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C:\Users\shiwa\Downloads\"/>
    </mc:Choice>
  </mc:AlternateContent>
  <xr:revisionPtr revIDLastSave="0" documentId="13_ncr:1_{A0BFC6FC-F5C8-4B7F-8D1A-65717950E11C}" xr6:coauthVersionLast="43" xr6:coauthVersionMax="43"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CustomerDemographic!$A$1:$M$4001</definedName>
    <definedName name="_xlnm._FilterDatabase" localSheetId="2" hidden="1">NewCustomerList!$A$2:$W$1002</definedName>
    <definedName name="_xlnm._FilterDatabase" localSheetId="1" hidden="1">Transactions!$A$1:$IU$20001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 i="4" l="1"/>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<sst xmlns="http://schemas.openxmlformats.org/spreadsheetml/2006/main" count="157439" uniqueCount="15056">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</sst>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 fontId="0" fillId="0" borderId="13" xfId="0" applyNumberFormat="1" applyFont="1" applyBorder="1" applyAlignment="1"/>
    <xf numFmtId="14" fontId="0" fillId="0" borderId="16" xfId="0" applyNumberFormat="1" applyFont="1" applyBorder="1" applyAlignment="1"/>
    <xf numFmtId="2"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1" workbookViewId="0">
      <selection activeCell="N3" sqref="N3"/>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U20001"/>
  <sheetViews>
    <sheetView defaultGridColor="0" topLeftCell="B1" colorId="10" workbookViewId="0">
      <selection activeCell="B21" sqref="B21"/>
    </sheetView>
  </sheetViews>
  <sheetFormatPr defaultColWidth="14.44140625" defaultRowHeight="15" customHeight="1" x14ac:dyDescent="0.25"/>
  <cols>
    <col min="1" max="12" width="14.44140625" style="1" customWidth="1"/>
    <col min="13" max="13" width="28.33203125" style="1" customWidth="1"/>
    <col min="14" max="25" width="14.44140625" style="1" customWidth="1"/>
    <col min="26" max="255" width="14.44140625" style="31" customWidth="1"/>
  </cols>
  <sheetData>
    <row r="1" spans="1:14" s="32" customFormat="1" ht="15.75" customHeight="1" x14ac:dyDescent="0.25">
      <c r="A1" s="36" t="s">
        <v>24</v>
      </c>
      <c r="B1" s="36" t="s">
        <v>25</v>
      </c>
      <c r="C1" s="36" t="s">
        <v>26</v>
      </c>
      <c r="D1" s="36" t="s">
        <v>27</v>
      </c>
      <c r="E1" s="36" t="s">
        <v>28</v>
      </c>
      <c r="F1" s="36" t="s">
        <v>29</v>
      </c>
      <c r="G1" s="36" t="s">
        <v>30</v>
      </c>
      <c r="H1" s="36" t="s">
        <v>31</v>
      </c>
      <c r="I1" s="36" t="s">
        <v>32</v>
      </c>
      <c r="J1" s="36" t="s">
        <v>33</v>
      </c>
      <c r="K1" s="36" t="s">
        <v>34</v>
      </c>
      <c r="L1" s="36" t="s">
        <v>35</v>
      </c>
      <c r="M1" s="59" t="s">
        <v>36</v>
      </c>
      <c r="N1" s="32" t="s">
        <v>15054</v>
      </c>
    </row>
    <row r="2" spans="1:14" s="32" customFormat="1" ht="15.75" hidden="1" customHeight="1" x14ac:dyDescent="0.25">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4" s="32" customFormat="1" ht="15.75" customHeight="1" x14ac:dyDescent="0.25">
      <c r="A3" s="32">
        <v>2</v>
      </c>
      <c r="B3" s="32">
        <v>3</v>
      </c>
      <c r="C3" s="32">
        <v>3120</v>
      </c>
      <c r="D3" s="37">
        <v>42876</v>
      </c>
      <c r="E3" s="32" t="b">
        <v>1</v>
      </c>
      <c r="F3" s="38" t="s">
        <v>37</v>
      </c>
      <c r="G3" s="38" t="s">
        <v>41</v>
      </c>
      <c r="H3" s="38" t="s">
        <v>39</v>
      </c>
      <c r="I3" s="38" t="s">
        <v>40</v>
      </c>
      <c r="J3" s="38" t="s">
        <v>42</v>
      </c>
      <c r="K3" s="32">
        <v>2091.4699999999998</v>
      </c>
      <c r="L3" s="39">
        <v>388.92</v>
      </c>
      <c r="M3" s="37">
        <v>41701</v>
      </c>
      <c r="N3" s="58">
        <f>K3-L3</f>
        <v>1702.5499999999997</v>
      </c>
    </row>
    <row r="4" spans="1:14" s="32" customFormat="1" ht="15.75" hidden="1" customHeight="1" x14ac:dyDescent="0.25">
      <c r="A4" s="32">
        <v>3</v>
      </c>
      <c r="B4" s="32">
        <v>37</v>
      </c>
      <c r="C4" s="32">
        <v>402</v>
      </c>
      <c r="D4" s="37">
        <v>43024</v>
      </c>
      <c r="E4" s="32" t="b">
        <v>0</v>
      </c>
      <c r="F4" s="38" t="s">
        <v>37</v>
      </c>
      <c r="G4" s="38" t="s">
        <v>43</v>
      </c>
      <c r="H4" s="38" t="s">
        <v>39</v>
      </c>
      <c r="I4" s="38" t="s">
        <v>44</v>
      </c>
      <c r="J4" s="38" t="s">
        <v>40</v>
      </c>
      <c r="K4" s="32">
        <v>1793.43</v>
      </c>
      <c r="L4" s="39">
        <v>248.82</v>
      </c>
      <c r="M4" s="32">
        <v>36361</v>
      </c>
    </row>
    <row r="5" spans="1:14" s="32" customFormat="1" ht="15.75" hidden="1" customHeight="1" x14ac:dyDescent="0.25">
      <c r="A5" s="32">
        <v>4</v>
      </c>
      <c r="B5" s="32">
        <v>88</v>
      </c>
      <c r="C5" s="32">
        <v>3135</v>
      </c>
      <c r="D5" s="37">
        <v>42978</v>
      </c>
      <c r="E5" s="32" t="b">
        <v>0</v>
      </c>
      <c r="F5" s="38" t="s">
        <v>37</v>
      </c>
      <c r="G5" s="38" t="s">
        <v>45</v>
      </c>
      <c r="H5" s="38" t="s">
        <v>39</v>
      </c>
      <c r="I5" s="38" t="s">
        <v>40</v>
      </c>
      <c r="J5" s="38" t="s">
        <v>40</v>
      </c>
      <c r="K5" s="32">
        <v>1198.46</v>
      </c>
      <c r="L5" s="39">
        <v>381.1</v>
      </c>
      <c r="M5" s="32">
        <v>36145</v>
      </c>
    </row>
    <row r="6" spans="1:14" s="32" customFormat="1" ht="15.75" customHeight="1" x14ac:dyDescent="0.25">
      <c r="A6" s="32">
        <v>5</v>
      </c>
      <c r="B6" s="32">
        <v>78</v>
      </c>
      <c r="C6" s="32">
        <v>787</v>
      </c>
      <c r="D6" s="37">
        <v>43009</v>
      </c>
      <c r="E6" s="32" t="b">
        <v>1</v>
      </c>
      <c r="F6" s="38" t="s">
        <v>37</v>
      </c>
      <c r="G6" s="38" t="s">
        <v>46</v>
      </c>
      <c r="H6" s="38" t="s">
        <v>39</v>
      </c>
      <c r="I6" s="38" t="s">
        <v>40</v>
      </c>
      <c r="J6" s="38" t="s">
        <v>42</v>
      </c>
      <c r="K6" s="32">
        <v>1765.3</v>
      </c>
      <c r="L6" s="39">
        <v>709.48</v>
      </c>
      <c r="M6" s="37">
        <v>41701</v>
      </c>
      <c r="N6" s="58">
        <f t="shared" ref="N6:N8" si="0">K6-L6</f>
        <v>1055.82</v>
      </c>
    </row>
    <row r="7" spans="1:14" s="32" customFormat="1" ht="15.75" customHeight="1" x14ac:dyDescent="0.25">
      <c r="A7" s="32">
        <v>6</v>
      </c>
      <c r="B7" s="32">
        <v>25</v>
      </c>
      <c r="C7" s="32">
        <v>2339</v>
      </c>
      <c r="D7" s="37">
        <v>42802</v>
      </c>
      <c r="E7" s="32" t="b">
        <v>1</v>
      </c>
      <c r="F7" s="38" t="s">
        <v>37</v>
      </c>
      <c r="G7" s="38" t="s">
        <v>46</v>
      </c>
      <c r="H7" s="38" t="s">
        <v>47</v>
      </c>
      <c r="I7" s="38" t="s">
        <v>40</v>
      </c>
      <c r="J7" s="38" t="s">
        <v>40</v>
      </c>
      <c r="K7" s="32">
        <v>1538.99</v>
      </c>
      <c r="L7" s="39">
        <v>829.65</v>
      </c>
      <c r="M7" s="37">
        <v>41701</v>
      </c>
      <c r="N7" s="58">
        <f t="shared" si="0"/>
        <v>709.34</v>
      </c>
    </row>
    <row r="8" spans="1:14" s="32" customFormat="1" ht="15.75" customHeight="1" x14ac:dyDescent="0.25">
      <c r="A8" s="32">
        <v>7</v>
      </c>
      <c r="B8" s="32">
        <v>22</v>
      </c>
      <c r="C8" s="32">
        <v>1542</v>
      </c>
      <c r="D8" s="37">
        <v>42846</v>
      </c>
      <c r="E8" s="32" t="b">
        <v>1</v>
      </c>
      <c r="F8" s="38" t="s">
        <v>37</v>
      </c>
      <c r="G8" s="38" t="s">
        <v>48</v>
      </c>
      <c r="H8" s="38" t="s">
        <v>39</v>
      </c>
      <c r="I8" s="38" t="s">
        <v>40</v>
      </c>
      <c r="J8" s="38" t="s">
        <v>40</v>
      </c>
      <c r="K8" s="32">
        <v>60.34</v>
      </c>
      <c r="L8" s="39">
        <v>45.26</v>
      </c>
      <c r="M8" s="37">
        <v>41701</v>
      </c>
      <c r="N8" s="58">
        <f t="shared" si="0"/>
        <v>15.080000000000005</v>
      </c>
    </row>
    <row r="9" spans="1:14" s="32" customFormat="1" ht="15.75" hidden="1" customHeight="1" x14ac:dyDescent="0.25">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4" s="32" customFormat="1" ht="15.75" hidden="1" customHeight="1" x14ac:dyDescent="0.25">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4" s="32" customFormat="1" ht="15.75" customHeight="1" x14ac:dyDescent="0.25">
      <c r="A11" s="32">
        <v>10</v>
      </c>
      <c r="B11" s="32">
        <v>12</v>
      </c>
      <c r="C11" s="32">
        <v>3262</v>
      </c>
      <c r="D11" s="37">
        <v>42977</v>
      </c>
      <c r="E11" s="32" t="b">
        <v>1</v>
      </c>
      <c r="F11" s="38" t="s">
        <v>37</v>
      </c>
      <c r="G11" s="38" t="s">
        <v>48</v>
      </c>
      <c r="H11" s="38" t="s">
        <v>39</v>
      </c>
      <c r="I11" s="38" t="s">
        <v>40</v>
      </c>
      <c r="J11" s="38" t="s">
        <v>40</v>
      </c>
      <c r="K11" s="32">
        <v>1231.1500000000001</v>
      </c>
      <c r="L11" s="39">
        <v>161.6</v>
      </c>
      <c r="M11" s="37">
        <v>41701</v>
      </c>
      <c r="N11" s="58">
        <f>K11-L11</f>
        <v>1069.5500000000002</v>
      </c>
    </row>
    <row r="12" spans="1:14" s="32" customFormat="1" ht="15.75" hidden="1" customHeight="1" x14ac:dyDescent="0.25">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4" s="32" customFormat="1" ht="15.75" customHeight="1" x14ac:dyDescent="0.25">
      <c r="A13" s="32">
        <v>12</v>
      </c>
      <c r="B13" s="32">
        <v>61</v>
      </c>
      <c r="C13" s="32">
        <v>2783</v>
      </c>
      <c r="D13" s="37">
        <v>42740</v>
      </c>
      <c r="E13" s="32" t="b">
        <v>1</v>
      </c>
      <c r="F13" s="38" t="s">
        <v>37</v>
      </c>
      <c r="G13" s="38" t="s">
        <v>43</v>
      </c>
      <c r="H13" s="38" t="s">
        <v>39</v>
      </c>
      <c r="I13" s="38" t="s">
        <v>44</v>
      </c>
      <c r="J13" s="38" t="s">
        <v>40</v>
      </c>
      <c r="K13" s="32">
        <v>71.16</v>
      </c>
      <c r="L13" s="39">
        <v>56.93</v>
      </c>
      <c r="M13" s="37">
        <v>41701</v>
      </c>
      <c r="N13" s="58">
        <f t="shared" ref="N13:N14" si="1">K13-L13</f>
        <v>14.229999999999997</v>
      </c>
    </row>
    <row r="14" spans="1:14" s="32" customFormat="1" ht="15.75" customHeight="1" x14ac:dyDescent="0.25">
      <c r="A14" s="32">
        <v>13</v>
      </c>
      <c r="B14" s="32">
        <v>35</v>
      </c>
      <c r="C14" s="32">
        <v>1243</v>
      </c>
      <c r="D14" s="37">
        <v>42792</v>
      </c>
      <c r="E14" s="32" t="b">
        <v>1</v>
      </c>
      <c r="F14" s="38" t="s">
        <v>37</v>
      </c>
      <c r="G14" s="38" t="s">
        <v>41</v>
      </c>
      <c r="H14" s="38" t="s">
        <v>39</v>
      </c>
      <c r="I14" s="38" t="s">
        <v>44</v>
      </c>
      <c r="J14" s="38" t="s">
        <v>40</v>
      </c>
      <c r="K14" s="32">
        <v>1057.51</v>
      </c>
      <c r="L14" s="39">
        <v>154.4</v>
      </c>
      <c r="M14" s="37">
        <v>41701</v>
      </c>
      <c r="N14" s="58">
        <f t="shared" si="1"/>
        <v>903.11</v>
      </c>
    </row>
    <row r="15" spans="1:14" s="32" customFormat="1" ht="15.75" hidden="1" customHeight="1" x14ac:dyDescent="0.25">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4" s="32" customFormat="1" ht="15.75" hidden="1" customHeight="1" x14ac:dyDescent="0.25">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4" s="32" customFormat="1" ht="15.75" hidden="1" customHeight="1" x14ac:dyDescent="0.25">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4" s="32" customFormat="1" ht="15.75" hidden="1" customHeight="1" x14ac:dyDescent="0.25">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4" s="32" customFormat="1" ht="15.75" hidden="1" customHeight="1" x14ac:dyDescent="0.25">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4" s="32" customFormat="1" ht="15.75" customHeight="1" x14ac:dyDescent="0.25">
      <c r="A20" s="32">
        <v>19</v>
      </c>
      <c r="B20" s="32">
        <v>54</v>
      </c>
      <c r="C20" s="32">
        <v>2268</v>
      </c>
      <c r="D20" s="37">
        <v>42831</v>
      </c>
      <c r="E20" s="32" t="b">
        <v>1</v>
      </c>
      <c r="F20" s="38" t="s">
        <v>37</v>
      </c>
      <c r="G20" s="38" t="s">
        <v>48</v>
      </c>
      <c r="H20" s="38" t="s">
        <v>39</v>
      </c>
      <c r="I20" s="38" t="s">
        <v>40</v>
      </c>
      <c r="J20" s="38" t="s">
        <v>40</v>
      </c>
      <c r="K20" s="32">
        <v>1292.8399999999999</v>
      </c>
      <c r="L20" s="39">
        <v>13.44</v>
      </c>
      <c r="M20" s="37">
        <v>41701</v>
      </c>
      <c r="N20" s="58">
        <f t="shared" ref="N20:N21" si="2">K20-L20</f>
        <v>1279.3999999999999</v>
      </c>
    </row>
    <row r="21" spans="1:14" s="32" customFormat="1" ht="15.75" customHeight="1" x14ac:dyDescent="0.25">
      <c r="A21" s="32">
        <v>20</v>
      </c>
      <c r="B21" s="32">
        <v>25</v>
      </c>
      <c r="C21" s="32">
        <v>3002</v>
      </c>
      <c r="D21" s="37">
        <v>42763</v>
      </c>
      <c r="E21" s="32" t="b">
        <v>1</v>
      </c>
      <c r="F21" s="38" t="s">
        <v>37</v>
      </c>
      <c r="G21" s="38" t="s">
        <v>46</v>
      </c>
      <c r="H21" s="38" t="s">
        <v>47</v>
      </c>
      <c r="I21" s="38" t="s">
        <v>40</v>
      </c>
      <c r="J21" s="38" t="s">
        <v>40</v>
      </c>
      <c r="K21" s="32">
        <v>1538.99</v>
      </c>
      <c r="L21" s="39">
        <v>829.65</v>
      </c>
      <c r="M21" s="37">
        <v>41701</v>
      </c>
      <c r="N21" s="58">
        <f t="shared" si="2"/>
        <v>709.34</v>
      </c>
    </row>
    <row r="22" spans="1:14" s="32" customFormat="1" ht="15.75" hidden="1" customHeight="1" x14ac:dyDescent="0.25">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4" s="32" customFormat="1" ht="15.75" customHeight="1" x14ac:dyDescent="0.25">
      <c r="A23" s="32">
        <v>22</v>
      </c>
      <c r="B23" s="32">
        <v>37</v>
      </c>
      <c r="C23" s="32">
        <v>595</v>
      </c>
      <c r="D23" s="37">
        <v>42915</v>
      </c>
      <c r="E23" s="32" t="b">
        <v>1</v>
      </c>
      <c r="F23" s="38" t="s">
        <v>37</v>
      </c>
      <c r="G23" s="38" t="s">
        <v>43</v>
      </c>
      <c r="H23" s="38" t="s">
        <v>39</v>
      </c>
      <c r="I23" s="38" t="s">
        <v>44</v>
      </c>
      <c r="J23" s="38" t="s">
        <v>40</v>
      </c>
      <c r="K23" s="32">
        <v>1793.43</v>
      </c>
      <c r="L23" s="39">
        <v>248.82</v>
      </c>
      <c r="M23" s="37">
        <v>41701</v>
      </c>
      <c r="N23" s="58">
        <f t="shared" ref="N23:N24" si="3">K23-L23</f>
        <v>1544.6100000000001</v>
      </c>
    </row>
    <row r="24" spans="1:14" s="32" customFormat="1" ht="15.75" customHeight="1" x14ac:dyDescent="0.25">
      <c r="A24" s="32">
        <v>23</v>
      </c>
      <c r="B24" s="32">
        <v>37</v>
      </c>
      <c r="C24" s="32">
        <v>2001</v>
      </c>
      <c r="D24" s="37">
        <v>42833</v>
      </c>
      <c r="E24" s="32" t="b">
        <v>1</v>
      </c>
      <c r="F24" s="38" t="s">
        <v>37</v>
      </c>
      <c r="G24" s="38" t="s">
        <v>43</v>
      </c>
      <c r="H24" s="38" t="s">
        <v>39</v>
      </c>
      <c r="I24" s="38" t="s">
        <v>44</v>
      </c>
      <c r="J24" s="38" t="s">
        <v>40</v>
      </c>
      <c r="K24" s="32">
        <v>1793.43</v>
      </c>
      <c r="L24" s="39">
        <v>248.82</v>
      </c>
      <c r="M24" s="37">
        <v>41701</v>
      </c>
      <c r="N24" s="58">
        <f t="shared" si="3"/>
        <v>1544.6100000000001</v>
      </c>
    </row>
    <row r="25" spans="1:14" s="32" customFormat="1" ht="15.75" hidden="1" customHeight="1" x14ac:dyDescent="0.25">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4" s="32" customFormat="1" ht="15.75" hidden="1" customHeight="1" x14ac:dyDescent="0.25">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4" s="32" customFormat="1" ht="15.75" hidden="1" customHeight="1" x14ac:dyDescent="0.25">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4" s="32" customFormat="1" ht="15.75" customHeight="1" x14ac:dyDescent="0.25">
      <c r="A28" s="32">
        <v>27</v>
      </c>
      <c r="B28" s="32">
        <v>64</v>
      </c>
      <c r="C28" s="32">
        <v>2666</v>
      </c>
      <c r="D28" s="37">
        <v>42836</v>
      </c>
      <c r="E28" s="32" t="b">
        <v>1</v>
      </c>
      <c r="F28" s="38" t="s">
        <v>37</v>
      </c>
      <c r="G28" s="38" t="s">
        <v>41</v>
      </c>
      <c r="H28" s="38" t="s">
        <v>39</v>
      </c>
      <c r="I28" s="38" t="s">
        <v>40</v>
      </c>
      <c r="J28" s="38" t="s">
        <v>42</v>
      </c>
      <c r="K28" s="32">
        <v>1469.44</v>
      </c>
      <c r="L28" s="39">
        <v>596.54999999999995</v>
      </c>
      <c r="M28" s="37">
        <v>41701</v>
      </c>
      <c r="N28" s="58">
        <f>K28-L28</f>
        <v>872.8900000000001</v>
      </c>
    </row>
    <row r="29" spans="1:14" s="32" customFormat="1" ht="15.75" hidden="1" customHeight="1" x14ac:dyDescent="0.25">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4" s="32" customFormat="1" ht="15.75" customHeight="1" x14ac:dyDescent="0.25">
      <c r="A30" s="32">
        <v>29</v>
      </c>
      <c r="B30" s="32">
        <v>72</v>
      </c>
      <c r="C30" s="32">
        <v>3368</v>
      </c>
      <c r="D30" s="37">
        <v>43021</v>
      </c>
      <c r="E30" s="32" t="b">
        <v>1</v>
      </c>
      <c r="F30" s="38" t="s">
        <v>37</v>
      </c>
      <c r="G30" s="38" t="s">
        <v>45</v>
      </c>
      <c r="H30" s="38" t="s">
        <v>39</v>
      </c>
      <c r="I30" s="38" t="s">
        <v>40</v>
      </c>
      <c r="J30" s="38" t="s">
        <v>40</v>
      </c>
      <c r="K30" s="32">
        <v>360.4</v>
      </c>
      <c r="L30" s="39">
        <v>270.3</v>
      </c>
      <c r="M30" s="37">
        <v>41701</v>
      </c>
      <c r="N30" s="58">
        <f>K30-L30</f>
        <v>90.099999999999966</v>
      </c>
    </row>
    <row r="31" spans="1:14" s="32" customFormat="1" ht="15.75" hidden="1" customHeight="1" x14ac:dyDescent="0.25">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4" s="32" customFormat="1" ht="15.75" customHeight="1" x14ac:dyDescent="0.25">
      <c r="A32" s="32">
        <v>31</v>
      </c>
      <c r="B32" s="32">
        <v>88</v>
      </c>
      <c r="C32" s="32">
        <v>2810</v>
      </c>
      <c r="D32" s="37">
        <v>42983</v>
      </c>
      <c r="E32" s="32" t="b">
        <v>1</v>
      </c>
      <c r="F32" s="38" t="s">
        <v>37</v>
      </c>
      <c r="G32" s="38" t="s">
        <v>45</v>
      </c>
      <c r="H32" s="38" t="s">
        <v>39</v>
      </c>
      <c r="I32" s="38" t="s">
        <v>40</v>
      </c>
      <c r="J32" s="38" t="s">
        <v>40</v>
      </c>
      <c r="K32" s="32">
        <v>1198.46</v>
      </c>
      <c r="L32" s="39">
        <v>381.1</v>
      </c>
      <c r="M32" s="37">
        <v>41701</v>
      </c>
      <c r="N32" s="58">
        <f>K32-L32</f>
        <v>817.36</v>
      </c>
    </row>
    <row r="33" spans="1:14" s="32" customFormat="1" ht="15.75" hidden="1" customHeight="1" x14ac:dyDescent="0.25">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4" s="32" customFormat="1" ht="15.75" hidden="1" customHeight="1" x14ac:dyDescent="0.25">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4" s="32" customFormat="1" ht="15.75" customHeight="1" x14ac:dyDescent="0.25">
      <c r="A35" s="32">
        <v>34</v>
      </c>
      <c r="B35" s="32">
        <v>99</v>
      </c>
      <c r="C35" s="32">
        <v>2003</v>
      </c>
      <c r="D35" s="37">
        <v>42794</v>
      </c>
      <c r="E35" s="32" t="b">
        <v>1</v>
      </c>
      <c r="F35" s="38" t="s">
        <v>37</v>
      </c>
      <c r="G35" s="38" t="s">
        <v>41</v>
      </c>
      <c r="H35" s="38" t="s">
        <v>47</v>
      </c>
      <c r="I35" s="38" t="s">
        <v>44</v>
      </c>
      <c r="J35" s="38" t="s">
        <v>51</v>
      </c>
      <c r="K35" s="32">
        <v>1720.7</v>
      </c>
      <c r="L35" s="39">
        <v>1531.42</v>
      </c>
      <c r="M35" s="37">
        <v>41701</v>
      </c>
      <c r="N35" s="58">
        <f>K35-L35</f>
        <v>189.27999999999997</v>
      </c>
    </row>
    <row r="36" spans="1:14" s="32" customFormat="1" ht="15.75" hidden="1" customHeight="1" x14ac:dyDescent="0.25">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4" s="32" customFormat="1" ht="15.75" hidden="1" customHeight="1" x14ac:dyDescent="0.25">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4" s="32" customFormat="1" ht="15.75" hidden="1" customHeight="1" x14ac:dyDescent="0.25">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4" s="32" customFormat="1" ht="15.75" hidden="1" customHeight="1" x14ac:dyDescent="0.25">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4" s="32" customFormat="1" ht="15.75" hidden="1" customHeight="1" x14ac:dyDescent="0.25">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4" s="32" customFormat="1" ht="15.75" customHeight="1" x14ac:dyDescent="0.25">
      <c r="A41" s="32">
        <v>40</v>
      </c>
      <c r="B41" s="32">
        <v>0</v>
      </c>
      <c r="C41" s="32">
        <v>2448</v>
      </c>
      <c r="D41" s="37">
        <v>43067</v>
      </c>
      <c r="E41" s="32" t="b">
        <v>1</v>
      </c>
      <c r="F41" s="38" t="s">
        <v>37</v>
      </c>
      <c r="G41" s="38" t="s">
        <v>45</v>
      </c>
      <c r="H41" s="38" t="s">
        <v>47</v>
      </c>
      <c r="I41" s="38" t="s">
        <v>40</v>
      </c>
      <c r="J41" s="38" t="s">
        <v>40</v>
      </c>
      <c r="K41" s="32">
        <v>544.04999999999995</v>
      </c>
      <c r="L41" s="39">
        <v>376.84</v>
      </c>
      <c r="M41" s="37">
        <v>41701</v>
      </c>
      <c r="N41" s="58">
        <f t="shared" ref="N41:N42" si="4">K41-L41</f>
        <v>167.20999999999998</v>
      </c>
    </row>
    <row r="42" spans="1:14" s="32" customFormat="1" ht="15.75" customHeight="1" x14ac:dyDescent="0.25">
      <c r="A42" s="32">
        <v>41</v>
      </c>
      <c r="B42" s="32">
        <v>44</v>
      </c>
      <c r="C42" s="32">
        <v>2570</v>
      </c>
      <c r="D42" s="37">
        <v>42863</v>
      </c>
      <c r="E42" s="32" t="b">
        <v>1</v>
      </c>
      <c r="F42" s="38" t="s">
        <v>37</v>
      </c>
      <c r="G42" s="38" t="s">
        <v>48</v>
      </c>
      <c r="H42" s="38" t="s">
        <v>39</v>
      </c>
      <c r="I42" s="38" t="s">
        <v>40</v>
      </c>
      <c r="J42" s="38" t="s">
        <v>40</v>
      </c>
      <c r="K42" s="32">
        <v>1769.64</v>
      </c>
      <c r="L42" s="39">
        <v>108.76</v>
      </c>
      <c r="M42" s="37">
        <v>41701</v>
      </c>
      <c r="N42" s="58">
        <f t="shared" si="4"/>
        <v>1660.88</v>
      </c>
    </row>
    <row r="43" spans="1:14" s="32" customFormat="1" ht="15.75" hidden="1" customHeight="1" x14ac:dyDescent="0.25">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4" s="32" customFormat="1" ht="15.75" hidden="1" customHeight="1" x14ac:dyDescent="0.25">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4" s="32" customFormat="1" ht="15.75" hidden="1" customHeight="1" x14ac:dyDescent="0.25">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4" s="32" customFormat="1" ht="15.75" customHeight="1" x14ac:dyDescent="0.25">
      <c r="A46" s="32">
        <v>45</v>
      </c>
      <c r="B46" s="32">
        <v>55</v>
      </c>
      <c r="C46" s="32">
        <v>2787</v>
      </c>
      <c r="D46" s="37">
        <v>42893</v>
      </c>
      <c r="E46" s="32" t="b">
        <v>1</v>
      </c>
      <c r="F46" s="38" t="s">
        <v>37</v>
      </c>
      <c r="G46" s="38" t="s">
        <v>41</v>
      </c>
      <c r="H46" s="38" t="s">
        <v>47</v>
      </c>
      <c r="I46" s="38" t="s">
        <v>40</v>
      </c>
      <c r="J46" s="38" t="s">
        <v>42</v>
      </c>
      <c r="K46" s="32">
        <v>1894.19</v>
      </c>
      <c r="L46" s="39">
        <v>598.76</v>
      </c>
      <c r="M46" s="37">
        <v>41701</v>
      </c>
      <c r="N46" s="58">
        <f>K46-L46</f>
        <v>1295.43</v>
      </c>
    </row>
    <row r="47" spans="1:14" s="32" customFormat="1" ht="15.75" hidden="1" customHeight="1" x14ac:dyDescent="0.25">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4" s="32" customFormat="1" ht="15.75" customHeight="1" x14ac:dyDescent="0.25">
      <c r="A48" s="32">
        <v>47</v>
      </c>
      <c r="B48" s="32">
        <v>35</v>
      </c>
      <c r="C48" s="32">
        <v>475</v>
      </c>
      <c r="D48" s="37">
        <v>42862</v>
      </c>
      <c r="E48" s="32" t="b">
        <v>1</v>
      </c>
      <c r="F48" s="38" t="s">
        <v>37</v>
      </c>
      <c r="G48" s="38" t="s">
        <v>41</v>
      </c>
      <c r="H48" s="38" t="s">
        <v>39</v>
      </c>
      <c r="I48" s="38" t="s">
        <v>44</v>
      </c>
      <c r="J48" s="38" t="s">
        <v>40</v>
      </c>
      <c r="K48" s="32">
        <v>1057.51</v>
      </c>
      <c r="L48" s="39">
        <v>154.4</v>
      </c>
      <c r="M48" s="37">
        <v>41701</v>
      </c>
      <c r="N48" s="58">
        <f t="shared" ref="N48:N49" si="5">K48-L48</f>
        <v>903.11</v>
      </c>
    </row>
    <row r="49" spans="1:14" s="32" customFormat="1" ht="15.75" customHeight="1" x14ac:dyDescent="0.25">
      <c r="A49" s="32">
        <v>48</v>
      </c>
      <c r="B49" s="32">
        <v>81</v>
      </c>
      <c r="C49" s="32">
        <v>1305</v>
      </c>
      <c r="D49" s="37">
        <v>42896</v>
      </c>
      <c r="E49" s="32" t="b">
        <v>1</v>
      </c>
      <c r="F49" s="38" t="s">
        <v>37</v>
      </c>
      <c r="G49" s="38" t="s">
        <v>38</v>
      </c>
      <c r="H49" s="38" t="s">
        <v>39</v>
      </c>
      <c r="I49" s="38" t="s">
        <v>40</v>
      </c>
      <c r="J49" s="38" t="s">
        <v>40</v>
      </c>
      <c r="K49" s="32">
        <v>1151.96</v>
      </c>
      <c r="L49" s="39">
        <v>649.49</v>
      </c>
      <c r="M49" s="37">
        <v>41701</v>
      </c>
      <c r="N49" s="58">
        <f t="shared" si="5"/>
        <v>502.47</v>
      </c>
    </row>
    <row r="50" spans="1:14" s="32" customFormat="1" ht="15.75" hidden="1" customHeight="1" x14ac:dyDescent="0.25">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4" s="32" customFormat="1" ht="15.75" hidden="1" customHeight="1" x14ac:dyDescent="0.25">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4" s="32" customFormat="1" ht="15.75" hidden="1" customHeight="1" x14ac:dyDescent="0.25">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4" s="32" customFormat="1" ht="15.75" hidden="1" customHeight="1" x14ac:dyDescent="0.25">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4" s="32" customFormat="1" ht="15.75" customHeight="1" x14ac:dyDescent="0.25">
      <c r="A54" s="32">
        <v>53</v>
      </c>
      <c r="B54" s="32">
        <v>6</v>
      </c>
      <c r="C54" s="32">
        <v>3455</v>
      </c>
      <c r="D54" s="37">
        <v>43090</v>
      </c>
      <c r="E54" s="32" t="b">
        <v>1</v>
      </c>
      <c r="F54" s="38" t="s">
        <v>37</v>
      </c>
      <c r="G54" s="38" t="s">
        <v>43</v>
      </c>
      <c r="H54" s="38" t="s">
        <v>39</v>
      </c>
      <c r="I54" s="38" t="s">
        <v>50</v>
      </c>
      <c r="J54" s="38" t="s">
        <v>40</v>
      </c>
      <c r="K54" s="32">
        <v>227.88</v>
      </c>
      <c r="L54" s="39">
        <v>136.72999999999999</v>
      </c>
      <c r="M54" s="37">
        <v>41701</v>
      </c>
      <c r="N54" s="58">
        <f t="shared" ref="N54:N55" si="6">K54-L54</f>
        <v>91.15</v>
      </c>
    </row>
    <row r="55" spans="1:14" s="32" customFormat="1" ht="15.75" customHeight="1" x14ac:dyDescent="0.25">
      <c r="A55" s="32">
        <v>54</v>
      </c>
      <c r="B55" s="32">
        <v>27</v>
      </c>
      <c r="C55" s="32">
        <v>2549</v>
      </c>
      <c r="D55" s="37">
        <v>42775</v>
      </c>
      <c r="E55" s="32" t="b">
        <v>1</v>
      </c>
      <c r="F55" s="38" t="s">
        <v>37</v>
      </c>
      <c r="G55" s="38" t="s">
        <v>41</v>
      </c>
      <c r="H55" s="38" t="s">
        <v>39</v>
      </c>
      <c r="I55" s="38" t="s">
        <v>40</v>
      </c>
      <c r="J55" s="38" t="s">
        <v>40</v>
      </c>
      <c r="K55" s="32">
        <v>499.53</v>
      </c>
      <c r="L55" s="39">
        <v>388.72</v>
      </c>
      <c r="M55" s="37">
        <v>41701</v>
      </c>
      <c r="N55" s="58">
        <f t="shared" si="6"/>
        <v>110.80999999999995</v>
      </c>
    </row>
    <row r="56" spans="1:14" s="32" customFormat="1" ht="15.75" hidden="1" customHeight="1" x14ac:dyDescent="0.25">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4" s="32" customFormat="1" ht="15.75" hidden="1" customHeight="1" x14ac:dyDescent="0.25">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4" s="32" customFormat="1" ht="15.75" customHeight="1" x14ac:dyDescent="0.25">
      <c r="A58" s="32">
        <v>57</v>
      </c>
      <c r="B58" s="32">
        <v>94</v>
      </c>
      <c r="C58" s="32">
        <v>2294</v>
      </c>
      <c r="D58" s="37">
        <v>42977</v>
      </c>
      <c r="E58" s="32" t="b">
        <v>1</v>
      </c>
      <c r="F58" s="38" t="s">
        <v>37</v>
      </c>
      <c r="G58" s="38" t="s">
        <v>46</v>
      </c>
      <c r="H58" s="38" t="s">
        <v>39</v>
      </c>
      <c r="I58" s="38" t="s">
        <v>40</v>
      </c>
      <c r="J58" s="38" t="s">
        <v>42</v>
      </c>
      <c r="K58" s="32">
        <v>1635.3</v>
      </c>
      <c r="L58" s="39">
        <v>993.66</v>
      </c>
      <c r="M58" s="37">
        <v>41701</v>
      </c>
      <c r="N58" s="58">
        <f>K58-L58</f>
        <v>641.64</v>
      </c>
    </row>
    <row r="59" spans="1:14" s="32" customFormat="1" ht="15.75" hidden="1" customHeight="1" x14ac:dyDescent="0.25">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4" s="32" customFormat="1" ht="15.75" customHeight="1" x14ac:dyDescent="0.25">
      <c r="A60" s="32">
        <v>59</v>
      </c>
      <c r="B60" s="32">
        <v>93</v>
      </c>
      <c r="C60" s="32">
        <v>993</v>
      </c>
      <c r="D60" s="37">
        <v>42781</v>
      </c>
      <c r="E60" s="32" t="b">
        <v>1</v>
      </c>
      <c r="F60" s="38" t="s">
        <v>37</v>
      </c>
      <c r="G60" s="38" t="s">
        <v>43</v>
      </c>
      <c r="H60" s="38" t="s">
        <v>39</v>
      </c>
      <c r="I60" s="38" t="s">
        <v>50</v>
      </c>
      <c r="J60" s="38" t="s">
        <v>40</v>
      </c>
      <c r="K60" s="32">
        <v>1458.17</v>
      </c>
      <c r="L60" s="39">
        <v>874.9</v>
      </c>
      <c r="M60" s="37">
        <v>41701</v>
      </c>
      <c r="N60" s="58">
        <f>K60-L60</f>
        <v>583.2700000000001</v>
      </c>
    </row>
    <row r="61" spans="1:14" s="32" customFormat="1" ht="15.75" hidden="1" customHeight="1" x14ac:dyDescent="0.25">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4" s="32" customFormat="1" ht="15.75" hidden="1" customHeight="1" x14ac:dyDescent="0.25">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4" s="32" customFormat="1" ht="15.75" customHeight="1" x14ac:dyDescent="0.25">
      <c r="A63" s="32">
        <v>62</v>
      </c>
      <c r="B63" s="32">
        <v>33</v>
      </c>
      <c r="C63" s="32">
        <v>1824</v>
      </c>
      <c r="D63" s="37">
        <v>43087</v>
      </c>
      <c r="E63" s="32" t="b">
        <v>1</v>
      </c>
      <c r="F63" s="38" t="s">
        <v>37</v>
      </c>
      <c r="G63" s="38" t="s">
        <v>46</v>
      </c>
      <c r="H63" s="38" t="s">
        <v>39</v>
      </c>
      <c r="I63" s="38" t="s">
        <v>40</v>
      </c>
      <c r="J63" s="38" t="s">
        <v>51</v>
      </c>
      <c r="K63" s="32">
        <v>1311.44</v>
      </c>
      <c r="L63" s="39">
        <v>1167.18</v>
      </c>
      <c r="M63" s="37">
        <v>41701</v>
      </c>
      <c r="N63" s="58">
        <f>K63-L63</f>
        <v>144.26</v>
      </c>
    </row>
    <row r="64" spans="1:14" s="32" customFormat="1" ht="15.75" hidden="1" customHeight="1" x14ac:dyDescent="0.25">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4" s="32" customFormat="1" ht="15.75" hidden="1" customHeight="1" x14ac:dyDescent="0.25">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4" s="32" customFormat="1" ht="15.75" customHeight="1" x14ac:dyDescent="0.25">
      <c r="A66" s="32">
        <v>65</v>
      </c>
      <c r="B66" s="32">
        <v>28</v>
      </c>
      <c r="C66" s="32">
        <v>825</v>
      </c>
      <c r="D66" s="37">
        <v>42871</v>
      </c>
      <c r="E66" s="32" t="b">
        <v>1</v>
      </c>
      <c r="F66" s="38" t="s">
        <v>37</v>
      </c>
      <c r="G66" s="38" t="s">
        <v>45</v>
      </c>
      <c r="H66" s="38" t="s">
        <v>39</v>
      </c>
      <c r="I66" s="38" t="s">
        <v>40</v>
      </c>
      <c r="J66" s="38" t="s">
        <v>51</v>
      </c>
      <c r="K66" s="32">
        <v>1216.1400000000001</v>
      </c>
      <c r="L66" s="39">
        <v>1082.3599999999999</v>
      </c>
      <c r="M66" s="37">
        <v>41701</v>
      </c>
      <c r="N66" s="58">
        <f t="shared" ref="N66:N71" si="7">K66-L66</f>
        <v>133.7800000000002</v>
      </c>
    </row>
    <row r="67" spans="1:14" s="32" customFormat="1" ht="15.75" customHeight="1" x14ac:dyDescent="0.25">
      <c r="A67" s="32">
        <v>66</v>
      </c>
      <c r="B67" s="32">
        <v>86</v>
      </c>
      <c r="C67" s="32">
        <v>3315</v>
      </c>
      <c r="D67" s="37">
        <v>42789</v>
      </c>
      <c r="E67" s="32" t="b">
        <v>1</v>
      </c>
      <c r="F67" s="38" t="s">
        <v>37</v>
      </c>
      <c r="G67" s="38" t="s">
        <v>43</v>
      </c>
      <c r="H67" s="38" t="s">
        <v>39</v>
      </c>
      <c r="I67" s="38" t="s">
        <v>40</v>
      </c>
      <c r="J67" s="38" t="s">
        <v>40</v>
      </c>
      <c r="K67" s="32">
        <v>235.63</v>
      </c>
      <c r="L67" s="39">
        <v>125.07</v>
      </c>
      <c r="M67" s="37">
        <v>41701</v>
      </c>
      <c r="N67" s="58">
        <f t="shared" si="7"/>
        <v>110.56</v>
      </c>
    </row>
    <row r="68" spans="1:14" s="32" customFormat="1" ht="15.75" customHeight="1" x14ac:dyDescent="0.25">
      <c r="A68" s="32">
        <v>67</v>
      </c>
      <c r="B68" s="32">
        <v>2</v>
      </c>
      <c r="C68" s="32">
        <v>75</v>
      </c>
      <c r="D68" s="37">
        <v>42919</v>
      </c>
      <c r="E68" s="32" t="b">
        <v>1</v>
      </c>
      <c r="F68" s="38" t="s">
        <v>37</v>
      </c>
      <c r="G68" s="38" t="s">
        <v>38</v>
      </c>
      <c r="H68" s="38" t="s">
        <v>39</v>
      </c>
      <c r="I68" s="38" t="s">
        <v>40</v>
      </c>
      <c r="J68" s="38" t="s">
        <v>40</v>
      </c>
      <c r="K68" s="32">
        <v>71.489999999999995</v>
      </c>
      <c r="L68" s="39">
        <v>53.62</v>
      </c>
      <c r="M68" s="37">
        <v>41701</v>
      </c>
      <c r="N68" s="58">
        <f t="shared" si="7"/>
        <v>17.869999999999997</v>
      </c>
    </row>
    <row r="69" spans="1:14" s="32" customFormat="1" ht="15.75" customHeight="1" x14ac:dyDescent="0.25">
      <c r="A69" s="32">
        <v>68</v>
      </c>
      <c r="B69" s="32">
        <v>4</v>
      </c>
      <c r="C69" s="32">
        <v>1498</v>
      </c>
      <c r="D69" s="37">
        <v>43008</v>
      </c>
      <c r="E69" s="32" t="b">
        <v>1</v>
      </c>
      <c r="F69" s="38" t="s">
        <v>37</v>
      </c>
      <c r="G69" s="38" t="s">
        <v>46</v>
      </c>
      <c r="H69" s="38" t="s">
        <v>39</v>
      </c>
      <c r="I69" s="38" t="s">
        <v>50</v>
      </c>
      <c r="J69" s="38" t="s">
        <v>40</v>
      </c>
      <c r="K69" s="32">
        <v>1129.1300000000001</v>
      </c>
      <c r="L69" s="39">
        <v>677.48</v>
      </c>
      <c r="M69" s="37">
        <v>41701</v>
      </c>
      <c r="N69" s="58">
        <f t="shared" si="7"/>
        <v>451.65000000000009</v>
      </c>
    </row>
    <row r="70" spans="1:14" s="32" customFormat="1" ht="15.75" customHeight="1" x14ac:dyDescent="0.25">
      <c r="A70" s="32">
        <v>69</v>
      </c>
      <c r="B70" s="32">
        <v>38</v>
      </c>
      <c r="C70" s="32">
        <v>1612</v>
      </c>
      <c r="D70" s="37">
        <v>43029</v>
      </c>
      <c r="E70" s="32" t="b">
        <v>1</v>
      </c>
      <c r="F70" s="38" t="s">
        <v>37</v>
      </c>
      <c r="G70" s="38" t="s">
        <v>41</v>
      </c>
      <c r="H70" s="38" t="s">
        <v>39</v>
      </c>
      <c r="I70" s="38" t="s">
        <v>40</v>
      </c>
      <c r="J70" s="38" t="s">
        <v>42</v>
      </c>
      <c r="K70" s="32">
        <v>2091.4699999999998</v>
      </c>
      <c r="L70" s="39">
        <v>388.92</v>
      </c>
      <c r="M70" s="37">
        <v>41701</v>
      </c>
      <c r="N70" s="58">
        <f t="shared" si="7"/>
        <v>1702.5499999999997</v>
      </c>
    </row>
    <row r="71" spans="1:14" s="32" customFormat="1" ht="15.75" customHeight="1" x14ac:dyDescent="0.25">
      <c r="A71" s="32">
        <v>70</v>
      </c>
      <c r="B71" s="32">
        <v>27</v>
      </c>
      <c r="C71" s="32">
        <v>2192</v>
      </c>
      <c r="D71" s="37">
        <v>42861</v>
      </c>
      <c r="E71" s="32" t="b">
        <v>1</v>
      </c>
      <c r="F71" s="38" t="s">
        <v>37</v>
      </c>
      <c r="G71" s="38" t="s">
        <v>41</v>
      </c>
      <c r="H71" s="38" t="s">
        <v>39</v>
      </c>
      <c r="I71" s="38" t="s">
        <v>40</v>
      </c>
      <c r="J71" s="38" t="s">
        <v>40</v>
      </c>
      <c r="K71" s="32">
        <v>499.53</v>
      </c>
      <c r="L71" s="39">
        <v>388.72</v>
      </c>
      <c r="M71" s="37">
        <v>41701</v>
      </c>
      <c r="N71" s="58">
        <f t="shared" si="7"/>
        <v>110.80999999999995</v>
      </c>
    </row>
    <row r="72" spans="1:14" s="32" customFormat="1" ht="15.75" hidden="1" customHeight="1" x14ac:dyDescent="0.25">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4" s="32" customFormat="1" ht="15.75" customHeight="1" x14ac:dyDescent="0.25">
      <c r="A73" s="32">
        <v>72</v>
      </c>
      <c r="B73" s="32">
        <v>77</v>
      </c>
      <c r="C73" s="32">
        <v>3307</v>
      </c>
      <c r="D73" s="37">
        <v>42864</v>
      </c>
      <c r="E73" s="32" t="b">
        <v>1</v>
      </c>
      <c r="F73" s="38" t="s">
        <v>37</v>
      </c>
      <c r="G73" s="38" t="s">
        <v>48</v>
      </c>
      <c r="H73" s="38" t="s">
        <v>39</v>
      </c>
      <c r="I73" s="38" t="s">
        <v>40</v>
      </c>
      <c r="J73" s="38" t="s">
        <v>40</v>
      </c>
      <c r="K73" s="32">
        <v>1769.64</v>
      </c>
      <c r="L73" s="39">
        <v>108.76</v>
      </c>
      <c r="M73" s="37">
        <v>41701</v>
      </c>
      <c r="N73" s="58">
        <f>K73-L73</f>
        <v>1660.88</v>
      </c>
    </row>
    <row r="74" spans="1:14" s="32" customFormat="1" ht="15.75" hidden="1" customHeight="1" x14ac:dyDescent="0.25">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4" s="32" customFormat="1" ht="15.75" customHeight="1" x14ac:dyDescent="0.25">
      <c r="A75" s="32">
        <v>74</v>
      </c>
      <c r="B75" s="32">
        <v>56</v>
      </c>
      <c r="C75" s="32">
        <v>1506</v>
      </c>
      <c r="D75" s="37">
        <v>42756</v>
      </c>
      <c r="E75" s="32" t="b">
        <v>1</v>
      </c>
      <c r="F75" s="38" t="s">
        <v>37</v>
      </c>
      <c r="G75" s="38" t="s">
        <v>43</v>
      </c>
      <c r="H75" s="38" t="s">
        <v>39</v>
      </c>
      <c r="I75" s="38" t="s">
        <v>40</v>
      </c>
      <c r="J75" s="38" t="s">
        <v>40</v>
      </c>
      <c r="K75" s="32">
        <v>183.86</v>
      </c>
      <c r="L75" s="39">
        <v>137.9</v>
      </c>
      <c r="M75" s="37">
        <v>41701</v>
      </c>
      <c r="N75" s="58">
        <f>K75-L75</f>
        <v>45.960000000000008</v>
      </c>
    </row>
    <row r="76" spans="1:14" s="32" customFormat="1" ht="15.75" hidden="1" customHeight="1" x14ac:dyDescent="0.25">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4" s="32" customFormat="1" ht="15.75" hidden="1" customHeight="1" x14ac:dyDescent="0.25">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4" s="32" customFormat="1" ht="15.75" hidden="1" customHeight="1" x14ac:dyDescent="0.25">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4" s="32" customFormat="1" ht="15.75" hidden="1" customHeight="1" x14ac:dyDescent="0.25">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4" s="32" customFormat="1" ht="15.75" customHeight="1" x14ac:dyDescent="0.25">
      <c r="A80" s="32">
        <v>79</v>
      </c>
      <c r="B80" s="32">
        <v>87</v>
      </c>
      <c r="C80" s="32">
        <v>102</v>
      </c>
      <c r="D80" s="37">
        <v>42990</v>
      </c>
      <c r="E80" s="32" t="b">
        <v>1</v>
      </c>
      <c r="F80" s="38" t="s">
        <v>37</v>
      </c>
      <c r="G80" s="38" t="s">
        <v>46</v>
      </c>
      <c r="H80" s="38" t="s">
        <v>39</v>
      </c>
      <c r="I80" s="38" t="s">
        <v>50</v>
      </c>
      <c r="J80" s="38" t="s">
        <v>40</v>
      </c>
      <c r="K80" s="32">
        <v>1179</v>
      </c>
      <c r="L80" s="39">
        <v>707.4</v>
      </c>
      <c r="M80" s="37">
        <v>41701</v>
      </c>
      <c r="N80" s="58">
        <f>K80-L80</f>
        <v>471.6</v>
      </c>
    </row>
    <row r="81" spans="1:14" s="32" customFormat="1" ht="15.75" hidden="1" customHeight="1" x14ac:dyDescent="0.25">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4" s="32" customFormat="1" ht="15.75" customHeight="1" x14ac:dyDescent="0.25">
      <c r="A82" s="32">
        <v>81</v>
      </c>
      <c r="B82" s="32">
        <v>84</v>
      </c>
      <c r="C82" s="32">
        <v>759</v>
      </c>
      <c r="D82" s="37">
        <v>43015</v>
      </c>
      <c r="E82" s="32" t="b">
        <v>1</v>
      </c>
      <c r="F82" s="38" t="s">
        <v>37</v>
      </c>
      <c r="G82" s="38" t="s">
        <v>46</v>
      </c>
      <c r="H82" s="38" t="s">
        <v>47</v>
      </c>
      <c r="I82" s="38" t="s">
        <v>40</v>
      </c>
      <c r="J82" s="38" t="s">
        <v>40</v>
      </c>
      <c r="K82" s="32">
        <v>792.9</v>
      </c>
      <c r="L82" s="39">
        <v>594.67999999999995</v>
      </c>
      <c r="M82" s="37">
        <v>41701</v>
      </c>
      <c r="N82" s="58">
        <f t="shared" ref="N82:N86" si="8">K82-L82</f>
        <v>198.22000000000003</v>
      </c>
    </row>
    <row r="83" spans="1:14" s="32" customFormat="1" ht="15.75" customHeight="1" x14ac:dyDescent="0.25">
      <c r="A83" s="32">
        <v>82</v>
      </c>
      <c r="B83" s="32">
        <v>21</v>
      </c>
      <c r="C83" s="32">
        <v>773</v>
      </c>
      <c r="D83" s="37">
        <v>42852</v>
      </c>
      <c r="E83" s="32" t="b">
        <v>1</v>
      </c>
      <c r="F83" s="38" t="s">
        <v>37</v>
      </c>
      <c r="G83" s="38" t="s">
        <v>38</v>
      </c>
      <c r="H83" s="38" t="s">
        <v>39</v>
      </c>
      <c r="I83" s="38" t="s">
        <v>40</v>
      </c>
      <c r="J83" s="38" t="s">
        <v>42</v>
      </c>
      <c r="K83" s="32">
        <v>1071.23</v>
      </c>
      <c r="L83" s="39">
        <v>380.74</v>
      </c>
      <c r="M83" s="37">
        <v>41701</v>
      </c>
      <c r="N83" s="58">
        <f t="shared" si="8"/>
        <v>690.49</v>
      </c>
    </row>
    <row r="84" spans="1:14" s="32" customFormat="1" ht="15.75" customHeight="1" x14ac:dyDescent="0.25">
      <c r="A84" s="32">
        <v>83</v>
      </c>
      <c r="B84" s="32">
        <v>0</v>
      </c>
      <c r="C84" s="32">
        <v>3398</v>
      </c>
      <c r="D84" s="37">
        <v>42826</v>
      </c>
      <c r="E84" s="32" t="b">
        <v>1</v>
      </c>
      <c r="F84" s="38" t="s">
        <v>37</v>
      </c>
      <c r="G84" s="38" t="s">
        <v>43</v>
      </c>
      <c r="H84" s="38" t="s">
        <v>39</v>
      </c>
      <c r="I84" s="38" t="s">
        <v>40</v>
      </c>
      <c r="J84" s="38" t="s">
        <v>40</v>
      </c>
      <c r="K84" s="32">
        <v>235.63</v>
      </c>
      <c r="L84" s="39">
        <v>125.07</v>
      </c>
      <c r="M84" s="37">
        <v>41701</v>
      </c>
      <c r="N84" s="58">
        <f t="shared" si="8"/>
        <v>110.56</v>
      </c>
    </row>
    <row r="85" spans="1:14" s="32" customFormat="1" ht="15.75" customHeight="1" x14ac:dyDescent="0.25">
      <c r="A85" s="32">
        <v>84</v>
      </c>
      <c r="B85" s="32">
        <v>33</v>
      </c>
      <c r="C85" s="32">
        <v>3297</v>
      </c>
      <c r="D85" s="37">
        <v>43041</v>
      </c>
      <c r="E85" s="32" t="b">
        <v>1</v>
      </c>
      <c r="F85" s="38" t="s">
        <v>37</v>
      </c>
      <c r="G85" s="38" t="s">
        <v>46</v>
      </c>
      <c r="H85" s="38" t="s">
        <v>39</v>
      </c>
      <c r="I85" s="38" t="s">
        <v>40</v>
      </c>
      <c r="J85" s="38" t="s">
        <v>51</v>
      </c>
      <c r="K85" s="32">
        <v>1311.44</v>
      </c>
      <c r="L85" s="39">
        <v>1167.18</v>
      </c>
      <c r="M85" s="37">
        <v>41701</v>
      </c>
      <c r="N85" s="58">
        <f t="shared" si="8"/>
        <v>144.26</v>
      </c>
    </row>
    <row r="86" spans="1:14" s="32" customFormat="1" ht="15.75" customHeight="1" x14ac:dyDescent="0.25">
      <c r="A86" s="32">
        <v>85</v>
      </c>
      <c r="B86" s="32">
        <v>84</v>
      </c>
      <c r="C86" s="32">
        <v>2434</v>
      </c>
      <c r="D86" s="37">
        <v>42779</v>
      </c>
      <c r="E86" s="32" t="b">
        <v>1</v>
      </c>
      <c r="F86" s="38" t="s">
        <v>37</v>
      </c>
      <c r="G86" s="38" t="s">
        <v>41</v>
      </c>
      <c r="H86" s="38" t="s">
        <v>47</v>
      </c>
      <c r="I86" s="38" t="s">
        <v>40</v>
      </c>
      <c r="J86" s="38" t="s">
        <v>40</v>
      </c>
      <c r="K86" s="32">
        <v>290.62</v>
      </c>
      <c r="L86" s="39">
        <v>215.14</v>
      </c>
      <c r="M86" s="37">
        <v>41701</v>
      </c>
      <c r="N86" s="58">
        <f t="shared" si="8"/>
        <v>75.480000000000018</v>
      </c>
    </row>
    <row r="87" spans="1:14" s="32" customFormat="1" ht="15.75" hidden="1" customHeight="1" x14ac:dyDescent="0.25">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4" s="32" customFormat="1" ht="15.75" hidden="1" customHeight="1" x14ac:dyDescent="0.25">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4" s="32" customFormat="1" ht="15.75" hidden="1" customHeight="1" x14ac:dyDescent="0.25">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4" s="32" customFormat="1" ht="15.75" customHeight="1" x14ac:dyDescent="0.25">
      <c r="A90" s="32">
        <v>89</v>
      </c>
      <c r="B90" s="32">
        <v>0</v>
      </c>
      <c r="C90" s="32">
        <v>2682</v>
      </c>
      <c r="D90" s="37">
        <v>42829</v>
      </c>
      <c r="E90" s="32" t="b">
        <v>1</v>
      </c>
      <c r="F90" s="38" t="s">
        <v>37</v>
      </c>
      <c r="G90" s="38" t="s">
        <v>43</v>
      </c>
      <c r="H90" s="38" t="s">
        <v>47</v>
      </c>
      <c r="I90" s="38" t="s">
        <v>50</v>
      </c>
      <c r="J90" s="38" t="s">
        <v>42</v>
      </c>
      <c r="K90" s="32">
        <v>12.01</v>
      </c>
      <c r="L90" s="39">
        <v>7.21</v>
      </c>
      <c r="M90" s="37">
        <v>41701</v>
      </c>
      <c r="N90" s="58">
        <f t="shared" ref="N90:N94" si="9">K90-L90</f>
        <v>4.8</v>
      </c>
    </row>
    <row r="91" spans="1:14" s="32" customFormat="1" ht="15.75" customHeight="1" x14ac:dyDescent="0.25">
      <c r="A91" s="32">
        <v>90</v>
      </c>
      <c r="B91" s="32">
        <v>62</v>
      </c>
      <c r="C91" s="32">
        <v>439</v>
      </c>
      <c r="D91" s="37">
        <v>42962</v>
      </c>
      <c r="E91" s="32" t="b">
        <v>1</v>
      </c>
      <c r="F91" s="38" t="s">
        <v>37</v>
      </c>
      <c r="G91" s="38" t="s">
        <v>38</v>
      </c>
      <c r="H91" s="38" t="s">
        <v>39</v>
      </c>
      <c r="I91" s="38" t="s">
        <v>40</v>
      </c>
      <c r="J91" s="38" t="s">
        <v>40</v>
      </c>
      <c r="K91" s="32">
        <v>478.16</v>
      </c>
      <c r="L91" s="39">
        <v>298.72000000000003</v>
      </c>
      <c r="M91" s="37">
        <v>41701</v>
      </c>
      <c r="N91" s="58">
        <f t="shared" si="9"/>
        <v>179.44</v>
      </c>
    </row>
    <row r="92" spans="1:14" s="32" customFormat="1" ht="15.75" customHeight="1" x14ac:dyDescent="0.25">
      <c r="A92" s="32">
        <v>91</v>
      </c>
      <c r="B92" s="32">
        <v>17</v>
      </c>
      <c r="C92" s="32">
        <v>1579</v>
      </c>
      <c r="D92" s="37">
        <v>42840</v>
      </c>
      <c r="E92" s="32" t="b">
        <v>1</v>
      </c>
      <c r="F92" s="38" t="s">
        <v>37</v>
      </c>
      <c r="G92" s="38" t="s">
        <v>38</v>
      </c>
      <c r="H92" s="38" t="s">
        <v>39</v>
      </c>
      <c r="I92" s="38" t="s">
        <v>50</v>
      </c>
      <c r="J92" s="38" t="s">
        <v>40</v>
      </c>
      <c r="K92" s="32">
        <v>1024.6600000000001</v>
      </c>
      <c r="L92" s="39">
        <v>614.79999999999995</v>
      </c>
      <c r="M92" s="37">
        <v>41701</v>
      </c>
      <c r="N92" s="58">
        <f t="shared" si="9"/>
        <v>409.86000000000013</v>
      </c>
    </row>
    <row r="93" spans="1:14" s="32" customFormat="1" ht="15.75" customHeight="1" x14ac:dyDescent="0.25">
      <c r="A93" s="32">
        <v>92</v>
      </c>
      <c r="B93" s="32">
        <v>73</v>
      </c>
      <c r="C93" s="32">
        <v>2984</v>
      </c>
      <c r="D93" s="37">
        <v>42941</v>
      </c>
      <c r="E93" s="32" t="b">
        <v>1</v>
      </c>
      <c r="F93" s="38" t="s">
        <v>37</v>
      </c>
      <c r="G93" s="38" t="s">
        <v>38</v>
      </c>
      <c r="H93" s="38" t="s">
        <v>39</v>
      </c>
      <c r="I93" s="38" t="s">
        <v>40</v>
      </c>
      <c r="J93" s="38" t="s">
        <v>40</v>
      </c>
      <c r="K93" s="32">
        <v>1945.43</v>
      </c>
      <c r="L93" s="39">
        <v>333.18</v>
      </c>
      <c r="M93" s="37">
        <v>41701</v>
      </c>
      <c r="N93" s="58">
        <f t="shared" si="9"/>
        <v>1612.25</v>
      </c>
    </row>
    <row r="94" spans="1:14" s="32" customFormat="1" ht="15.75" customHeight="1" x14ac:dyDescent="0.25">
      <c r="A94" s="32">
        <v>93</v>
      </c>
      <c r="B94" s="32">
        <v>33</v>
      </c>
      <c r="C94" s="32">
        <v>3470</v>
      </c>
      <c r="D94" s="37">
        <v>43067</v>
      </c>
      <c r="E94" s="32" t="b">
        <v>1</v>
      </c>
      <c r="F94" s="38" t="s">
        <v>37</v>
      </c>
      <c r="G94" s="38" t="s">
        <v>46</v>
      </c>
      <c r="H94" s="38" t="s">
        <v>39</v>
      </c>
      <c r="I94" s="38" t="s">
        <v>40</v>
      </c>
      <c r="J94" s="38" t="s">
        <v>51</v>
      </c>
      <c r="K94" s="32">
        <v>1311.44</v>
      </c>
      <c r="L94" s="39">
        <v>1167.18</v>
      </c>
      <c r="M94" s="37">
        <v>41701</v>
      </c>
      <c r="N94" s="58">
        <f t="shared" si="9"/>
        <v>144.26</v>
      </c>
    </row>
    <row r="95" spans="1:14" s="32" customFormat="1" ht="15.75" hidden="1" customHeight="1" x14ac:dyDescent="0.25">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4" s="32" customFormat="1" ht="15.75" hidden="1" customHeight="1" x14ac:dyDescent="0.25">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4" s="32" customFormat="1" ht="15.75" hidden="1" customHeight="1" x14ac:dyDescent="0.25">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4" s="32" customFormat="1" ht="15.75" customHeight="1" x14ac:dyDescent="0.25">
      <c r="A98" s="32">
        <v>97</v>
      </c>
      <c r="B98" s="32">
        <v>80</v>
      </c>
      <c r="C98" s="32">
        <v>211</v>
      </c>
      <c r="D98" s="37">
        <v>42886</v>
      </c>
      <c r="E98" s="32" t="b">
        <v>1</v>
      </c>
      <c r="F98" s="38" t="s">
        <v>37</v>
      </c>
      <c r="G98" s="38" t="s">
        <v>43</v>
      </c>
      <c r="H98" s="38" t="s">
        <v>52</v>
      </c>
      <c r="I98" s="38" t="s">
        <v>44</v>
      </c>
      <c r="J98" s="38" t="s">
        <v>40</v>
      </c>
      <c r="K98" s="32">
        <v>1073.07</v>
      </c>
      <c r="L98" s="39">
        <v>933.84</v>
      </c>
      <c r="M98" s="37">
        <v>41701</v>
      </c>
      <c r="N98" s="58">
        <f>K98-L98</f>
        <v>139.2299999999999</v>
      </c>
    </row>
    <row r="99" spans="1:14" s="32" customFormat="1" ht="15.75" hidden="1" customHeight="1" x14ac:dyDescent="0.25">
      <c r="A99" s="32">
        <v>98</v>
      </c>
      <c r="B99" s="32">
        <v>49</v>
      </c>
      <c r="C99" s="32">
        <v>333</v>
      </c>
      <c r="D99" s="37">
        <v>42909</v>
      </c>
      <c r="F99" s="38" t="s">
        <v>37</v>
      </c>
      <c r="G99" s="38" t="s">
        <v>41</v>
      </c>
      <c r="H99" s="38" t="s">
        <v>47</v>
      </c>
      <c r="I99" s="38" t="s">
        <v>40</v>
      </c>
      <c r="J99" s="38" t="s">
        <v>40</v>
      </c>
      <c r="K99" s="32">
        <v>533.51</v>
      </c>
      <c r="L99" s="39">
        <v>400.13</v>
      </c>
      <c r="M99" s="32">
        <v>37823</v>
      </c>
    </row>
    <row r="100" spans="1:14" s="32" customFormat="1" ht="15.75" hidden="1" customHeight="1" x14ac:dyDescent="0.25">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4" s="32" customFormat="1" ht="15.75" hidden="1" customHeight="1" x14ac:dyDescent="0.25">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4" s="32" customFormat="1" ht="15.75" hidden="1" customHeight="1" x14ac:dyDescent="0.25">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4" s="32" customFormat="1" ht="15.75" hidden="1" customHeight="1" x14ac:dyDescent="0.25">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4" s="32" customFormat="1" ht="15.75" hidden="1" customHeight="1" x14ac:dyDescent="0.25">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4" s="32" customFormat="1" ht="15.75" hidden="1" customHeight="1" x14ac:dyDescent="0.25">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4" s="32" customFormat="1" ht="15.75" hidden="1" customHeight="1" x14ac:dyDescent="0.25">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4" s="32" customFormat="1" ht="15.75" hidden="1" customHeight="1" x14ac:dyDescent="0.25">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4" s="32" customFormat="1" ht="15.75" hidden="1" customHeight="1" x14ac:dyDescent="0.25">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4" s="32" customFormat="1" ht="15.75" customHeight="1" x14ac:dyDescent="0.25">
      <c r="A109" s="32">
        <v>108</v>
      </c>
      <c r="B109" s="32">
        <v>26</v>
      </c>
      <c r="C109" s="32">
        <v>947</v>
      </c>
      <c r="D109" s="37">
        <v>43019</v>
      </c>
      <c r="E109" s="32" t="b">
        <v>1</v>
      </c>
      <c r="F109" s="38" t="s">
        <v>37</v>
      </c>
      <c r="G109" s="38" t="s">
        <v>48</v>
      </c>
      <c r="H109" s="38" t="s">
        <v>39</v>
      </c>
      <c r="I109" s="38" t="s">
        <v>40</v>
      </c>
      <c r="J109" s="38" t="s">
        <v>40</v>
      </c>
      <c r="K109" s="32">
        <v>1992.93</v>
      </c>
      <c r="L109" s="39">
        <v>762.63</v>
      </c>
      <c r="M109" s="37">
        <v>41701</v>
      </c>
      <c r="N109" s="58">
        <f t="shared" ref="N109:N110" si="10">K109-L109</f>
        <v>1230.3000000000002</v>
      </c>
    </row>
    <row r="110" spans="1:14" s="32" customFormat="1" ht="15.75" customHeight="1" x14ac:dyDescent="0.25">
      <c r="A110" s="32">
        <v>109</v>
      </c>
      <c r="B110" s="32">
        <v>39</v>
      </c>
      <c r="C110" s="32">
        <v>1335</v>
      </c>
      <c r="D110" s="37">
        <v>42821</v>
      </c>
      <c r="E110" s="32" t="b">
        <v>1</v>
      </c>
      <c r="F110" s="38" t="s">
        <v>37</v>
      </c>
      <c r="G110" s="38" t="s">
        <v>46</v>
      </c>
      <c r="H110" s="38" t="s">
        <v>39</v>
      </c>
      <c r="I110" s="38" t="s">
        <v>40</v>
      </c>
      <c r="J110" s="38" t="s">
        <v>42</v>
      </c>
      <c r="K110" s="32">
        <v>1812.75</v>
      </c>
      <c r="L110" s="39">
        <v>582.48</v>
      </c>
      <c r="M110" s="37">
        <v>41701</v>
      </c>
      <c r="N110" s="58">
        <f t="shared" si="10"/>
        <v>1230.27</v>
      </c>
    </row>
    <row r="111" spans="1:14" s="32" customFormat="1" ht="15.75" hidden="1" customHeight="1" x14ac:dyDescent="0.25">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4" s="32" customFormat="1" ht="15.75" customHeight="1" x14ac:dyDescent="0.25">
      <c r="A112" s="32">
        <v>111</v>
      </c>
      <c r="B112" s="32">
        <v>0</v>
      </c>
      <c r="C112" s="32">
        <v>3320</v>
      </c>
      <c r="D112" s="37">
        <v>42897</v>
      </c>
      <c r="E112" s="32" t="b">
        <v>1</v>
      </c>
      <c r="F112" s="38" t="s">
        <v>37</v>
      </c>
      <c r="G112" s="38" t="s">
        <v>43</v>
      </c>
      <c r="H112" s="38" t="s">
        <v>39</v>
      </c>
      <c r="I112" s="38" t="s">
        <v>44</v>
      </c>
      <c r="J112" s="38" t="s">
        <v>40</v>
      </c>
      <c r="K112" s="32">
        <v>71.16</v>
      </c>
      <c r="L112" s="39">
        <v>56.93</v>
      </c>
      <c r="M112" s="37">
        <v>41701</v>
      </c>
      <c r="N112" s="58">
        <f>K112-L112</f>
        <v>14.229999999999997</v>
      </c>
    </row>
    <row r="113" spans="1:14" s="32" customFormat="1" ht="15.75" hidden="1" customHeight="1" x14ac:dyDescent="0.25">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4" s="32" customFormat="1" ht="15.75" customHeight="1" x14ac:dyDescent="0.25">
      <c r="A114" s="32">
        <v>113</v>
      </c>
      <c r="B114" s="32">
        <v>98</v>
      </c>
      <c r="C114" s="32">
        <v>3296</v>
      </c>
      <c r="D114" s="37">
        <v>42893</v>
      </c>
      <c r="E114" s="32" t="b">
        <v>1</v>
      </c>
      <c r="F114" s="38" t="s">
        <v>37</v>
      </c>
      <c r="G114" s="38" t="s">
        <v>41</v>
      </c>
      <c r="H114" s="38" t="s">
        <v>39</v>
      </c>
      <c r="I114" s="38" t="s">
        <v>50</v>
      </c>
      <c r="J114" s="38" t="s">
        <v>40</v>
      </c>
      <c r="K114" s="32">
        <v>358.39</v>
      </c>
      <c r="L114" s="39">
        <v>215.03</v>
      </c>
      <c r="M114" s="37">
        <v>41701</v>
      </c>
      <c r="N114" s="58">
        <f t="shared" ref="N114:N115" si="11">K114-L114</f>
        <v>143.35999999999999</v>
      </c>
    </row>
    <row r="115" spans="1:14" s="32" customFormat="1" ht="15.75" customHeight="1" x14ac:dyDescent="0.25">
      <c r="A115" s="32">
        <v>114</v>
      </c>
      <c r="B115" s="32">
        <v>75</v>
      </c>
      <c r="C115" s="32">
        <v>455</v>
      </c>
      <c r="D115" s="37">
        <v>43032</v>
      </c>
      <c r="E115" s="32" t="b">
        <v>1</v>
      </c>
      <c r="F115" s="38" t="s">
        <v>37</v>
      </c>
      <c r="G115" s="38" t="s">
        <v>46</v>
      </c>
      <c r="H115" s="38" t="s">
        <v>52</v>
      </c>
      <c r="I115" s="38" t="s">
        <v>40</v>
      </c>
      <c r="J115" s="38" t="s">
        <v>42</v>
      </c>
      <c r="K115" s="32">
        <v>1873.97</v>
      </c>
      <c r="L115" s="39">
        <v>863.95</v>
      </c>
      <c r="M115" s="37">
        <v>41701</v>
      </c>
      <c r="N115" s="58">
        <f t="shared" si="11"/>
        <v>1010.02</v>
      </c>
    </row>
    <row r="116" spans="1:14" s="32" customFormat="1" ht="15.75" hidden="1" customHeight="1" x14ac:dyDescent="0.25">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4" s="32" customFormat="1" ht="15.75" customHeight="1" x14ac:dyDescent="0.25">
      <c r="A117" s="32">
        <v>116</v>
      </c>
      <c r="B117" s="32">
        <v>72</v>
      </c>
      <c r="C117" s="32">
        <v>2703</v>
      </c>
      <c r="D117" s="37">
        <v>43060</v>
      </c>
      <c r="E117" s="32" t="b">
        <v>1</v>
      </c>
      <c r="F117" s="38" t="s">
        <v>37</v>
      </c>
      <c r="G117" s="38" t="s">
        <v>45</v>
      </c>
      <c r="H117" s="38" t="s">
        <v>39</v>
      </c>
      <c r="I117" s="38" t="s">
        <v>40</v>
      </c>
      <c r="J117" s="38" t="s">
        <v>40</v>
      </c>
      <c r="K117" s="32">
        <v>360.4</v>
      </c>
      <c r="L117" s="39">
        <v>270.3</v>
      </c>
      <c r="M117" s="37">
        <v>41701</v>
      </c>
      <c r="N117" s="58">
        <f>K117-L117</f>
        <v>90.099999999999966</v>
      </c>
    </row>
    <row r="118" spans="1:14" s="32" customFormat="1" ht="15.75" hidden="1" customHeight="1" x14ac:dyDescent="0.25">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4" s="32" customFormat="1" ht="15.75" hidden="1" customHeight="1" x14ac:dyDescent="0.25">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4" s="32" customFormat="1" ht="15.75" hidden="1" customHeight="1" x14ac:dyDescent="0.25">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4" s="32" customFormat="1" ht="15.75" hidden="1" customHeight="1" x14ac:dyDescent="0.25">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4" s="32" customFormat="1" ht="15.75" hidden="1" customHeight="1" x14ac:dyDescent="0.25">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4" s="32" customFormat="1" ht="15.75" customHeight="1" x14ac:dyDescent="0.25">
      <c r="A123" s="32">
        <v>122</v>
      </c>
      <c r="B123" s="32">
        <v>24</v>
      </c>
      <c r="C123" s="32">
        <v>1038</v>
      </c>
      <c r="D123" s="37">
        <v>43070</v>
      </c>
      <c r="E123" s="32" t="b">
        <v>1</v>
      </c>
      <c r="F123" s="38" t="s">
        <v>37</v>
      </c>
      <c r="G123" s="38" t="s">
        <v>38</v>
      </c>
      <c r="H123" s="38" t="s">
        <v>47</v>
      </c>
      <c r="I123" s="38" t="s">
        <v>40</v>
      </c>
      <c r="J123" s="38" t="s">
        <v>42</v>
      </c>
      <c r="K123" s="32">
        <v>1777.8</v>
      </c>
      <c r="L123" s="39">
        <v>820.78</v>
      </c>
      <c r="M123" s="37">
        <v>41701</v>
      </c>
      <c r="N123" s="58">
        <f t="shared" ref="N123:N124" si="12">K123-L123</f>
        <v>957.02</v>
      </c>
    </row>
    <row r="124" spans="1:14" s="32" customFormat="1" ht="15.75" customHeight="1" x14ac:dyDescent="0.25">
      <c r="A124" s="32">
        <v>123</v>
      </c>
      <c r="B124" s="32">
        <v>31</v>
      </c>
      <c r="C124" s="32">
        <v>1453</v>
      </c>
      <c r="D124" s="37">
        <v>42799</v>
      </c>
      <c r="E124" s="32" t="b">
        <v>1</v>
      </c>
      <c r="F124" s="38" t="s">
        <v>37</v>
      </c>
      <c r="G124" s="38" t="s">
        <v>48</v>
      </c>
      <c r="H124" s="38" t="s">
        <v>39</v>
      </c>
      <c r="I124" s="38" t="s">
        <v>40</v>
      </c>
      <c r="J124" s="38" t="s">
        <v>40</v>
      </c>
      <c r="K124" s="32">
        <v>752.64</v>
      </c>
      <c r="L124" s="39">
        <v>205.36</v>
      </c>
      <c r="M124" s="37">
        <v>41701</v>
      </c>
      <c r="N124" s="58">
        <f t="shared" si="12"/>
        <v>547.28</v>
      </c>
    </row>
    <row r="125" spans="1:14" s="32" customFormat="1" ht="15.75" hidden="1" customHeight="1" x14ac:dyDescent="0.25">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4" s="32" customFormat="1" ht="15.75" customHeight="1" x14ac:dyDescent="0.25">
      <c r="A126" s="32">
        <v>125</v>
      </c>
      <c r="B126" s="32">
        <v>22</v>
      </c>
      <c r="C126" s="32">
        <v>3382</v>
      </c>
      <c r="D126" s="37">
        <v>42738</v>
      </c>
      <c r="E126" s="32" t="b">
        <v>1</v>
      </c>
      <c r="F126" s="38" t="s">
        <v>37</v>
      </c>
      <c r="G126" s="38" t="s">
        <v>38</v>
      </c>
      <c r="H126" s="38" t="s">
        <v>39</v>
      </c>
      <c r="I126" s="38" t="s">
        <v>40</v>
      </c>
      <c r="J126" s="38" t="s">
        <v>40</v>
      </c>
      <c r="K126" s="32">
        <v>575.27</v>
      </c>
      <c r="L126" s="39">
        <v>431.45</v>
      </c>
      <c r="M126" s="37">
        <v>41701</v>
      </c>
      <c r="N126" s="58">
        <f>K126-L126</f>
        <v>143.82</v>
      </c>
    </row>
    <row r="127" spans="1:14" s="32" customFormat="1" ht="15.75" hidden="1" customHeight="1" x14ac:dyDescent="0.25">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4" s="32" customFormat="1" ht="15.75" customHeight="1" x14ac:dyDescent="0.25">
      <c r="A128" s="32">
        <v>127</v>
      </c>
      <c r="B128" s="32">
        <v>84</v>
      </c>
      <c r="C128" s="32">
        <v>2503</v>
      </c>
      <c r="D128" s="37">
        <v>42810</v>
      </c>
      <c r="E128" s="32" t="b">
        <v>1</v>
      </c>
      <c r="F128" s="38" t="s">
        <v>37</v>
      </c>
      <c r="G128" s="38" t="s">
        <v>41</v>
      </c>
      <c r="H128" s="38" t="s">
        <v>47</v>
      </c>
      <c r="I128" s="38" t="s">
        <v>40</v>
      </c>
      <c r="J128" s="38" t="s">
        <v>40</v>
      </c>
      <c r="K128" s="32">
        <v>290.62</v>
      </c>
      <c r="L128" s="39">
        <v>215.14</v>
      </c>
      <c r="M128" s="37">
        <v>41701</v>
      </c>
      <c r="N128" s="58">
        <f>K128-L128</f>
        <v>75.480000000000018</v>
      </c>
    </row>
    <row r="129" spans="1:25" s="32" customFormat="1" ht="15.75" hidden="1" customHeight="1" x14ac:dyDescent="0.25">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5" s="32" customFormat="1" ht="15.75" hidden="1" customHeight="1" x14ac:dyDescent="0.25">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5" s="32" customFormat="1" ht="15.75" hidden="1" customHeight="1" x14ac:dyDescent="0.25">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5" s="32" customFormat="1" ht="15.75" customHeight="1" x14ac:dyDescent="0.25">
      <c r="A132" s="32">
        <v>131</v>
      </c>
      <c r="B132" s="32">
        <v>96</v>
      </c>
      <c r="C132" s="32">
        <v>2403</v>
      </c>
      <c r="D132" s="37">
        <v>42753</v>
      </c>
      <c r="E132" s="32" t="b">
        <v>1</v>
      </c>
      <c r="F132" s="38" t="s">
        <v>37</v>
      </c>
      <c r="G132" s="38" t="s">
        <v>48</v>
      </c>
      <c r="H132" s="38" t="s">
        <v>47</v>
      </c>
      <c r="I132" s="38" t="s">
        <v>44</v>
      </c>
      <c r="J132" s="38" t="s">
        <v>51</v>
      </c>
      <c r="K132" s="32">
        <v>1172.78</v>
      </c>
      <c r="L132" s="39">
        <v>1043.77</v>
      </c>
      <c r="M132" s="37">
        <v>41701</v>
      </c>
      <c r="N132" s="58">
        <f>K132-L132</f>
        <v>129.01</v>
      </c>
    </row>
    <row r="133" spans="1:25" s="32" customFormat="1" ht="15.75" hidden="1" customHeight="1" x14ac:dyDescent="0.25">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5" s="32" customFormat="1" ht="15.75" customHeight="1" x14ac:dyDescent="0.25">
      <c r="A134" s="32">
        <v>133</v>
      </c>
      <c r="B134" s="32">
        <v>93</v>
      </c>
      <c r="C134" s="32">
        <v>1282</v>
      </c>
      <c r="D134" s="37">
        <v>42980</v>
      </c>
      <c r="E134" s="32" t="b">
        <v>1</v>
      </c>
      <c r="F134" s="38" t="s">
        <v>37</v>
      </c>
      <c r="G134" s="38" t="s">
        <v>48</v>
      </c>
      <c r="H134" s="38" t="s">
        <v>39</v>
      </c>
      <c r="I134" s="38" t="s">
        <v>40</v>
      </c>
      <c r="J134" s="38" t="s">
        <v>40</v>
      </c>
      <c r="K134" s="32">
        <v>1065.03</v>
      </c>
      <c r="L134" s="39">
        <v>230.09</v>
      </c>
      <c r="M134" s="37">
        <v>41701</v>
      </c>
      <c r="N134" s="58">
        <f>K134-L134</f>
        <v>834.93999999999994</v>
      </c>
    </row>
    <row r="135" spans="1:25" s="32" customFormat="1" ht="15.75" hidden="1" customHeight="1" x14ac:dyDescent="0.25">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5" s="32" customFormat="1" ht="15.75" hidden="1" customHeight="1" x14ac:dyDescent="0.25">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5" s="32" customFormat="1" ht="15.75" customHeight="1" x14ac:dyDescent="0.25">
      <c r="A137" s="32">
        <v>136</v>
      </c>
      <c r="B137" s="32">
        <v>65</v>
      </c>
      <c r="C137" s="32">
        <v>1170</v>
      </c>
      <c r="D137" s="37">
        <v>42850</v>
      </c>
      <c r="E137" s="32" t="b">
        <v>1</v>
      </c>
      <c r="F137" s="38" t="s">
        <v>37</v>
      </c>
      <c r="G137" s="38" t="s">
        <v>48</v>
      </c>
      <c r="H137" s="38" t="s">
        <v>39</v>
      </c>
      <c r="I137" s="38" t="s">
        <v>40</v>
      </c>
      <c r="J137" s="38" t="s">
        <v>40</v>
      </c>
      <c r="K137" s="32">
        <v>1807.45</v>
      </c>
      <c r="L137" s="39">
        <v>778.69</v>
      </c>
      <c r="M137" s="37">
        <v>41701</v>
      </c>
      <c r="N137" s="58">
        <f>K137-L137</f>
        <v>1028.76</v>
      </c>
    </row>
    <row r="138" spans="1:25" s="32" customFormat="1" ht="15.75" hidden="1" customHeight="1" x14ac:dyDescent="0.25">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row>
    <row r="139" spans="1:25" s="32" customFormat="1" ht="15.75" hidden="1" customHeight="1" x14ac:dyDescent="0.25">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5" s="32" customFormat="1" ht="15.75" hidden="1" customHeight="1" x14ac:dyDescent="0.25">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5" s="32" customFormat="1" ht="15.75" hidden="1" customHeight="1" x14ac:dyDescent="0.25">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5" s="32" customFormat="1" ht="15.75" hidden="1" customHeight="1" x14ac:dyDescent="0.25">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5" s="32" customFormat="1" ht="15.75" hidden="1" customHeight="1" x14ac:dyDescent="0.25">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5" s="32" customFormat="1" ht="15.75" customHeight="1" x14ac:dyDescent="0.25">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c r="N144" s="58">
        <f>K144-L144</f>
        <v>217.51</v>
      </c>
    </row>
    <row r="145" spans="1:14" s="32" customFormat="1" ht="15.75" hidden="1" customHeight="1" x14ac:dyDescent="0.25">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4" s="32" customFormat="1" ht="15.75" customHeight="1" x14ac:dyDescent="0.25">
      <c r="A146" s="32">
        <v>145</v>
      </c>
      <c r="B146" s="32">
        <v>7</v>
      </c>
      <c r="C146" s="32">
        <v>2992</v>
      </c>
      <c r="D146" s="37">
        <v>42893</v>
      </c>
      <c r="E146" s="32" t="b">
        <v>1</v>
      </c>
      <c r="F146" s="38" t="s">
        <v>37</v>
      </c>
      <c r="G146" s="38" t="s">
        <v>41</v>
      </c>
      <c r="H146" s="38" t="s">
        <v>47</v>
      </c>
      <c r="I146" s="38" t="s">
        <v>44</v>
      </c>
      <c r="J146" s="38" t="s">
        <v>40</v>
      </c>
      <c r="K146" s="32">
        <v>980.37</v>
      </c>
      <c r="L146" s="39">
        <v>234.43</v>
      </c>
      <c r="M146" s="32">
        <v>38693</v>
      </c>
      <c r="N146" s="58">
        <f t="shared" ref="N146:N148" si="13">K146-L146</f>
        <v>745.94</v>
      </c>
    </row>
    <row r="147" spans="1:14" s="32" customFormat="1" ht="15.75" customHeight="1" x14ac:dyDescent="0.25">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c r="N147" s="58">
        <f t="shared" si="13"/>
        <v>104.24000000000001</v>
      </c>
    </row>
    <row r="148" spans="1:14" s="32" customFormat="1" ht="15.75" customHeight="1" x14ac:dyDescent="0.25">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c r="N148" s="58">
        <f t="shared" si="13"/>
        <v>167.20999999999998</v>
      </c>
    </row>
    <row r="149" spans="1:14" s="32" customFormat="1" ht="15.75" hidden="1" customHeight="1" x14ac:dyDescent="0.25">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4" s="32" customFormat="1" ht="15.75" hidden="1" customHeight="1" x14ac:dyDescent="0.25">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4" s="32" customFormat="1" ht="15.75" customHeight="1" x14ac:dyDescent="0.25">
      <c r="A151" s="32">
        <v>150</v>
      </c>
      <c r="B151" s="32">
        <v>9</v>
      </c>
      <c r="C151" s="32">
        <v>3067</v>
      </c>
      <c r="D151" s="37">
        <v>43060</v>
      </c>
      <c r="E151" s="32" t="b">
        <v>1</v>
      </c>
      <c r="F151" s="38" t="s">
        <v>37</v>
      </c>
      <c r="G151" s="38" t="s">
        <v>43</v>
      </c>
      <c r="H151" s="38" t="s">
        <v>47</v>
      </c>
      <c r="I151" s="38" t="s">
        <v>40</v>
      </c>
      <c r="J151" s="38" t="s">
        <v>40</v>
      </c>
      <c r="K151" s="32">
        <v>742.54</v>
      </c>
      <c r="L151" s="39">
        <v>667.4</v>
      </c>
      <c r="M151" s="32">
        <v>34586</v>
      </c>
      <c r="N151" s="58">
        <f>K151-L151</f>
        <v>75.139999999999986</v>
      </c>
    </row>
    <row r="152" spans="1:14" s="32" customFormat="1" ht="15.75" hidden="1" customHeight="1" x14ac:dyDescent="0.25">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4" s="32" customFormat="1" ht="15.75" hidden="1" customHeight="1" x14ac:dyDescent="0.25">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4" s="32" customFormat="1" ht="15.75" customHeight="1" x14ac:dyDescent="0.25">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c r="N154" s="58">
        <f t="shared" ref="N154:N159" si="14">K154-L154</f>
        <v>1544.6100000000001</v>
      </c>
    </row>
    <row r="155" spans="1:14" s="32" customFormat="1" ht="15.75" customHeight="1" x14ac:dyDescent="0.25">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c r="N155" s="58">
        <f t="shared" si="14"/>
        <v>1702.5499999999997</v>
      </c>
    </row>
    <row r="156" spans="1:14" s="32" customFormat="1" ht="15.75" customHeight="1" x14ac:dyDescent="0.25">
      <c r="A156" s="32">
        <v>155</v>
      </c>
      <c r="B156" s="32">
        <v>56</v>
      </c>
      <c r="C156" s="32">
        <v>982</v>
      </c>
      <c r="D156" s="37">
        <v>43043</v>
      </c>
      <c r="E156" s="32" t="b">
        <v>1</v>
      </c>
      <c r="F156" s="38" t="s">
        <v>37</v>
      </c>
      <c r="G156" s="38" t="s">
        <v>45</v>
      </c>
      <c r="H156" s="38" t="s">
        <v>49</v>
      </c>
      <c r="I156" s="38" t="s">
        <v>44</v>
      </c>
      <c r="J156" s="38" t="s">
        <v>51</v>
      </c>
      <c r="K156" s="32">
        <v>688.63</v>
      </c>
      <c r="L156" s="39">
        <v>612.88</v>
      </c>
      <c r="M156" s="32">
        <v>42404</v>
      </c>
      <c r="N156" s="58">
        <f t="shared" si="14"/>
        <v>75.75</v>
      </c>
    </row>
    <row r="157" spans="1:14" s="32" customFormat="1" ht="15.75" customHeight="1" x14ac:dyDescent="0.25">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c r="N157" s="58">
        <f t="shared" si="14"/>
        <v>737.17000000000007</v>
      </c>
    </row>
    <row r="158" spans="1:14" s="32" customFormat="1" ht="15.75" customHeight="1" x14ac:dyDescent="0.25">
      <c r="A158" s="32">
        <v>157</v>
      </c>
      <c r="B158" s="32">
        <v>6</v>
      </c>
      <c r="C158" s="32">
        <v>385</v>
      </c>
      <c r="D158" s="37">
        <v>42993</v>
      </c>
      <c r="E158" s="32" t="b">
        <v>1</v>
      </c>
      <c r="F158" s="38" t="s">
        <v>37</v>
      </c>
      <c r="G158" s="38" t="s">
        <v>38</v>
      </c>
      <c r="H158" s="38" t="s">
        <v>39</v>
      </c>
      <c r="I158" s="38" t="s">
        <v>50</v>
      </c>
      <c r="J158" s="38" t="s">
        <v>40</v>
      </c>
      <c r="K158" s="32">
        <v>748.17</v>
      </c>
      <c r="L158" s="39">
        <v>448.9</v>
      </c>
      <c r="M158" s="32">
        <v>42105</v>
      </c>
      <c r="N158" s="58">
        <f t="shared" si="14"/>
        <v>299.27</v>
      </c>
    </row>
    <row r="159" spans="1:14" s="32" customFormat="1" ht="15.75" customHeight="1" x14ac:dyDescent="0.25">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c r="N159" s="58">
        <f t="shared" si="14"/>
        <v>43.97</v>
      </c>
    </row>
    <row r="160" spans="1:14" s="32" customFormat="1" ht="15.75" hidden="1" customHeight="1" x14ac:dyDescent="0.25">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5" s="32" customFormat="1" ht="15.75" hidden="1" customHeight="1" x14ac:dyDescent="0.25">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row>
    <row r="162" spans="1:25" s="32" customFormat="1" ht="15.75" hidden="1" customHeight="1" x14ac:dyDescent="0.25">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5" s="32" customFormat="1" ht="15.75" hidden="1" customHeight="1" x14ac:dyDescent="0.25">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5" s="32" customFormat="1" ht="15.75" customHeight="1" x14ac:dyDescent="0.25">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c r="N164" s="58">
        <f>K164-L164</f>
        <v>139.2299999999999</v>
      </c>
    </row>
    <row r="165" spans="1:25" s="32" customFormat="1" ht="15.75" hidden="1" customHeight="1" x14ac:dyDescent="0.25">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5" s="32" customFormat="1" ht="15.75" customHeight="1" x14ac:dyDescent="0.25">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c r="N166" s="58">
        <f>K166-L166</f>
        <v>1702.5499999999997</v>
      </c>
    </row>
    <row r="167" spans="1:25" s="32" customFormat="1" ht="15.75" hidden="1" customHeight="1" x14ac:dyDescent="0.25">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5" s="32" customFormat="1" ht="15.75" hidden="1" customHeight="1" x14ac:dyDescent="0.25">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5" s="32" customFormat="1" ht="15.75" hidden="1" customHeight="1" x14ac:dyDescent="0.25">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5" s="32" customFormat="1" ht="15.75" hidden="1" customHeight="1" x14ac:dyDescent="0.25">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5" s="32" customFormat="1" ht="15.75" hidden="1" customHeight="1" x14ac:dyDescent="0.25">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5" s="32" customFormat="1" ht="15.75" hidden="1" customHeight="1" x14ac:dyDescent="0.25">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5" s="32" customFormat="1" ht="15.75" customHeight="1" x14ac:dyDescent="0.25">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c r="N173" s="58">
        <f>K173-L173</f>
        <v>1295.43</v>
      </c>
    </row>
    <row r="174" spans="1:25" s="32" customFormat="1" ht="15.75" hidden="1" customHeight="1" x14ac:dyDescent="0.25">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5" s="32" customFormat="1" ht="15.75" hidden="1" customHeight="1" x14ac:dyDescent="0.25">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5" s="32" customFormat="1" ht="15.75" hidden="1" customHeight="1" x14ac:dyDescent="0.25">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4" s="32" customFormat="1" ht="15.75" customHeight="1" x14ac:dyDescent="0.25">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c r="N177" s="58">
        <f>K177-L177</f>
        <v>827.15999999999985</v>
      </c>
    </row>
    <row r="178" spans="1:14" s="32" customFormat="1" ht="15.75" hidden="1" customHeight="1" x14ac:dyDescent="0.25">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4" s="32" customFormat="1" ht="15.75" customHeight="1" x14ac:dyDescent="0.25">
      <c r="A179" s="32">
        <v>178</v>
      </c>
      <c r="B179" s="32">
        <v>56</v>
      </c>
      <c r="C179" s="32">
        <v>3226</v>
      </c>
      <c r="D179" s="37">
        <v>42941</v>
      </c>
      <c r="E179" s="32" t="b">
        <v>1</v>
      </c>
      <c r="F179" s="38" t="s">
        <v>37</v>
      </c>
      <c r="G179" s="38" t="s">
        <v>43</v>
      </c>
      <c r="H179" s="38" t="s">
        <v>39</v>
      </c>
      <c r="I179" s="38" t="s">
        <v>40</v>
      </c>
      <c r="J179" s="38" t="s">
        <v>40</v>
      </c>
      <c r="K179" s="32">
        <v>183.86</v>
      </c>
      <c r="L179" s="39">
        <v>137.9</v>
      </c>
      <c r="M179" s="32">
        <v>35707</v>
      </c>
      <c r="N179" s="58">
        <f>K179-L179</f>
        <v>45.960000000000008</v>
      </c>
    </row>
    <row r="180" spans="1:14" s="32" customFormat="1" ht="15.75" hidden="1" customHeight="1" x14ac:dyDescent="0.25">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4" s="32" customFormat="1" ht="15.75" customHeight="1" x14ac:dyDescent="0.25">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c r="N181" s="58">
        <f>K181-L181</f>
        <v>195.33999999999992</v>
      </c>
    </row>
    <row r="182" spans="1:14" s="32" customFormat="1" ht="15.75" hidden="1" customHeight="1" x14ac:dyDescent="0.25">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4" s="32" customFormat="1" ht="15.75" hidden="1" customHeight="1" x14ac:dyDescent="0.25">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4" s="32" customFormat="1" ht="15.75" hidden="1" customHeight="1" x14ac:dyDescent="0.25">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4" s="32" customFormat="1" ht="15.75" customHeight="1" x14ac:dyDescent="0.25">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c r="N185" s="58">
        <f>K185-L185</f>
        <v>737.17000000000007</v>
      </c>
    </row>
    <row r="186" spans="1:14" s="32" customFormat="1" ht="15.75" hidden="1" customHeight="1" x14ac:dyDescent="0.25">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4" s="32" customFormat="1" ht="15.75" customHeight="1" x14ac:dyDescent="0.25">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c r="N187" s="58">
        <f t="shared" ref="N187:N194" si="15">K187-L187</f>
        <v>409.86000000000013</v>
      </c>
    </row>
    <row r="188" spans="1:14" s="32" customFormat="1" ht="15.75" customHeight="1" x14ac:dyDescent="0.25">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c r="N188" s="58">
        <f t="shared" si="15"/>
        <v>1010.02</v>
      </c>
    </row>
    <row r="189" spans="1:14" s="32" customFormat="1" ht="15.75" customHeight="1" x14ac:dyDescent="0.25">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c r="N189" s="58">
        <f t="shared" si="15"/>
        <v>1702.5499999999997</v>
      </c>
    </row>
    <row r="190" spans="1:14" s="32" customFormat="1" ht="15.75" customHeight="1" x14ac:dyDescent="0.25">
      <c r="A190" s="32">
        <v>189</v>
      </c>
      <c r="B190" s="32">
        <v>56</v>
      </c>
      <c r="C190" s="32">
        <v>2713</v>
      </c>
      <c r="D190" s="37">
        <v>42747</v>
      </c>
      <c r="E190" s="32" t="b">
        <v>1</v>
      </c>
      <c r="F190" s="38" t="s">
        <v>37</v>
      </c>
      <c r="G190" s="38" t="s">
        <v>43</v>
      </c>
      <c r="H190" s="38" t="s">
        <v>39</v>
      </c>
      <c r="I190" s="38" t="s">
        <v>40</v>
      </c>
      <c r="J190" s="38" t="s">
        <v>40</v>
      </c>
      <c r="K190" s="32">
        <v>183.86</v>
      </c>
      <c r="L190" s="39">
        <v>137.9</v>
      </c>
      <c r="M190" s="32">
        <v>34143</v>
      </c>
      <c r="N190" s="58">
        <f t="shared" si="15"/>
        <v>45.960000000000008</v>
      </c>
    </row>
    <row r="191" spans="1:14" s="32" customFormat="1" ht="15.75" customHeight="1" x14ac:dyDescent="0.25">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c r="N191" s="58">
        <f t="shared" si="15"/>
        <v>1544.6100000000001</v>
      </c>
    </row>
    <row r="192" spans="1:14" s="32" customFormat="1" ht="15.75" customHeight="1" x14ac:dyDescent="0.25">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c r="N192" s="58">
        <f t="shared" si="15"/>
        <v>309.80999999999995</v>
      </c>
    </row>
    <row r="193" spans="1:14" s="32" customFormat="1" ht="15.75" customHeight="1" x14ac:dyDescent="0.25">
      <c r="A193" s="32">
        <v>192</v>
      </c>
      <c r="B193" s="32">
        <v>0</v>
      </c>
      <c r="C193" s="32">
        <v>1614</v>
      </c>
      <c r="D193" s="37">
        <v>42931</v>
      </c>
      <c r="E193" s="32" t="b">
        <v>1</v>
      </c>
      <c r="F193" s="38" t="s">
        <v>37</v>
      </c>
      <c r="G193" s="38" t="s">
        <v>46</v>
      </c>
      <c r="H193" s="38" t="s">
        <v>39</v>
      </c>
      <c r="I193" s="38" t="s">
        <v>40</v>
      </c>
      <c r="J193" s="38" t="s">
        <v>40</v>
      </c>
      <c r="K193" s="32">
        <v>230.91</v>
      </c>
      <c r="L193" s="39">
        <v>173.18</v>
      </c>
      <c r="M193" s="32">
        <v>39031</v>
      </c>
      <c r="N193" s="58">
        <f t="shared" si="15"/>
        <v>57.72999999999999</v>
      </c>
    </row>
    <row r="194" spans="1:14" s="32" customFormat="1" ht="15.75" customHeight="1" x14ac:dyDescent="0.25">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c r="N194" s="58">
        <f t="shared" si="15"/>
        <v>1069.5500000000002</v>
      </c>
    </row>
    <row r="195" spans="1:14" s="32" customFormat="1" ht="15.75" hidden="1" customHeight="1" x14ac:dyDescent="0.25">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4" s="32" customFormat="1" ht="15.75" hidden="1" customHeight="1" x14ac:dyDescent="0.25">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4" s="32" customFormat="1" ht="15.75" customHeight="1" x14ac:dyDescent="0.25">
      <c r="A197" s="32">
        <v>196</v>
      </c>
      <c r="B197" s="32">
        <v>19</v>
      </c>
      <c r="C197" s="32">
        <v>1315</v>
      </c>
      <c r="D197" s="37">
        <v>43090</v>
      </c>
      <c r="E197" s="32" t="b">
        <v>1</v>
      </c>
      <c r="F197" s="38" t="s">
        <v>37</v>
      </c>
      <c r="G197" s="38" t="s">
        <v>43</v>
      </c>
      <c r="H197" s="38" t="s">
        <v>47</v>
      </c>
      <c r="I197" s="38" t="s">
        <v>50</v>
      </c>
      <c r="J197" s="38" t="s">
        <v>42</v>
      </c>
      <c r="K197" s="32">
        <v>12.01</v>
      </c>
      <c r="L197" s="39">
        <v>7.21</v>
      </c>
      <c r="M197" s="32">
        <v>36334</v>
      </c>
      <c r="N197" s="58">
        <f t="shared" ref="N197:N198" si="16">K197-L197</f>
        <v>4.8</v>
      </c>
    </row>
    <row r="198" spans="1:14" s="32" customFormat="1" ht="15.75" customHeight="1" x14ac:dyDescent="0.25">
      <c r="A198" s="32">
        <v>197</v>
      </c>
      <c r="B198" s="32">
        <v>45</v>
      </c>
      <c r="C198" s="32">
        <v>591</v>
      </c>
      <c r="D198" s="37">
        <v>42878</v>
      </c>
      <c r="E198" s="32" t="b">
        <v>1</v>
      </c>
      <c r="F198" s="38" t="s">
        <v>37</v>
      </c>
      <c r="G198" s="38" t="s">
        <v>38</v>
      </c>
      <c r="H198" s="38" t="s">
        <v>39</v>
      </c>
      <c r="I198" s="38" t="s">
        <v>40</v>
      </c>
      <c r="J198" s="38" t="s">
        <v>40</v>
      </c>
      <c r="K198" s="32">
        <v>441.49</v>
      </c>
      <c r="L198" s="39">
        <v>84.99</v>
      </c>
      <c r="M198" s="32">
        <v>34071</v>
      </c>
      <c r="N198" s="58">
        <f t="shared" si="16"/>
        <v>356.5</v>
      </c>
    </row>
    <row r="199" spans="1:14" s="32" customFormat="1" ht="15.75" hidden="1" customHeight="1" x14ac:dyDescent="0.25">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4" s="32" customFormat="1" ht="15.75" hidden="1" customHeight="1" x14ac:dyDescent="0.25">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4" s="32" customFormat="1" ht="15.75" customHeight="1" x14ac:dyDescent="0.25">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c r="N201" s="58">
        <f t="shared" ref="N201:N203" si="17">K201-L201</f>
        <v>1630.25</v>
      </c>
    </row>
    <row r="202" spans="1:14" s="32" customFormat="1" ht="15.75" customHeight="1" x14ac:dyDescent="0.25">
      <c r="A202" s="32">
        <v>201</v>
      </c>
      <c r="B202" s="32">
        <v>0</v>
      </c>
      <c r="C202" s="32">
        <v>3208</v>
      </c>
      <c r="D202" s="37">
        <v>42983</v>
      </c>
      <c r="E202" s="32" t="b">
        <v>1</v>
      </c>
      <c r="F202" s="38" t="s">
        <v>37</v>
      </c>
      <c r="G202" s="38" t="s">
        <v>41</v>
      </c>
      <c r="H202" s="38" t="s">
        <v>47</v>
      </c>
      <c r="I202" s="38" t="s">
        <v>40</v>
      </c>
      <c r="J202" s="38" t="s">
        <v>40</v>
      </c>
      <c r="K202" s="32">
        <v>533.51</v>
      </c>
      <c r="L202" s="39">
        <v>400.13</v>
      </c>
      <c r="M202" s="32">
        <v>41064</v>
      </c>
      <c r="N202" s="58">
        <f t="shared" si="17"/>
        <v>133.38</v>
      </c>
    </row>
    <row r="203" spans="1:14" s="32" customFormat="1" ht="15.75" customHeight="1" x14ac:dyDescent="0.25">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c r="N203" s="58">
        <f t="shared" si="17"/>
        <v>75.75</v>
      </c>
    </row>
    <row r="204" spans="1:14" s="32" customFormat="1" ht="15.75" hidden="1" customHeight="1" x14ac:dyDescent="0.25">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4" s="32" customFormat="1" ht="15.75" customHeight="1" x14ac:dyDescent="0.25">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c r="N205" s="58">
        <f t="shared" ref="N205:N206" si="18">K205-L205</f>
        <v>64.509999999999991</v>
      </c>
    </row>
    <row r="206" spans="1:14" s="32" customFormat="1" ht="15.75" customHeight="1" x14ac:dyDescent="0.25">
      <c r="A206" s="32">
        <v>205</v>
      </c>
      <c r="B206" s="32">
        <v>58</v>
      </c>
      <c r="C206" s="32">
        <v>1842</v>
      </c>
      <c r="D206" s="37">
        <v>42882</v>
      </c>
      <c r="E206" s="32" t="b">
        <v>1</v>
      </c>
      <c r="F206" s="38" t="s">
        <v>37</v>
      </c>
      <c r="G206" s="38" t="s">
        <v>43</v>
      </c>
      <c r="H206" s="38" t="s">
        <v>39</v>
      </c>
      <c r="I206" s="38" t="s">
        <v>40</v>
      </c>
      <c r="J206" s="38" t="s">
        <v>40</v>
      </c>
      <c r="K206" s="32">
        <v>912.52</v>
      </c>
      <c r="L206" s="39">
        <v>141.4</v>
      </c>
      <c r="M206" s="32">
        <v>42295</v>
      </c>
      <c r="N206" s="58">
        <f t="shared" si="18"/>
        <v>771.12</v>
      </c>
    </row>
    <row r="207" spans="1:14" s="32" customFormat="1" ht="15.75" hidden="1" customHeight="1" x14ac:dyDescent="0.25">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4" s="32" customFormat="1" ht="15.75" hidden="1" customHeight="1" x14ac:dyDescent="0.25">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4" s="32" customFormat="1" ht="15.75" hidden="1" customHeight="1" x14ac:dyDescent="0.25">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4" s="32" customFormat="1" ht="15.75" hidden="1" customHeight="1" x14ac:dyDescent="0.25">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4" s="32" customFormat="1" ht="15.75" customHeight="1" x14ac:dyDescent="0.25">
      <c r="A211" s="32">
        <v>210</v>
      </c>
      <c r="B211" s="32">
        <v>63</v>
      </c>
      <c r="C211" s="32">
        <v>3356</v>
      </c>
      <c r="D211" s="37">
        <v>42837</v>
      </c>
      <c r="E211" s="32" t="b">
        <v>1</v>
      </c>
      <c r="F211" s="38" t="s">
        <v>37</v>
      </c>
      <c r="G211" s="38" t="s">
        <v>38</v>
      </c>
      <c r="H211" s="38" t="s">
        <v>39</v>
      </c>
      <c r="I211" s="38" t="s">
        <v>40</v>
      </c>
      <c r="J211" s="38" t="s">
        <v>40</v>
      </c>
      <c r="K211" s="32">
        <v>1483.2</v>
      </c>
      <c r="L211" s="39">
        <v>99.59</v>
      </c>
      <c r="M211" s="32">
        <v>33879</v>
      </c>
      <c r="N211" s="58">
        <f t="shared" ref="N211:N212" si="19">K211-L211</f>
        <v>1383.6100000000001</v>
      </c>
    </row>
    <row r="212" spans="1:14" s="32" customFormat="1" ht="15.75" customHeight="1" x14ac:dyDescent="0.25">
      <c r="A212" s="32">
        <v>211</v>
      </c>
      <c r="B212" s="32">
        <v>40</v>
      </c>
      <c r="C212" s="32">
        <v>766</v>
      </c>
      <c r="D212" s="37">
        <v>42862</v>
      </c>
      <c r="E212" s="32" t="b">
        <v>1</v>
      </c>
      <c r="F212" s="38" t="s">
        <v>37</v>
      </c>
      <c r="G212" s="38" t="s">
        <v>43</v>
      </c>
      <c r="H212" s="38" t="s">
        <v>39</v>
      </c>
      <c r="I212" s="38" t="s">
        <v>50</v>
      </c>
      <c r="J212" s="38" t="s">
        <v>40</v>
      </c>
      <c r="K212" s="32">
        <v>1458.17</v>
      </c>
      <c r="L212" s="39">
        <v>874.9</v>
      </c>
      <c r="M212" s="32">
        <v>38750</v>
      </c>
      <c r="N212" s="58">
        <f t="shared" si="19"/>
        <v>583.2700000000001</v>
      </c>
    </row>
    <row r="213" spans="1:14" s="32" customFormat="1" ht="15.75" hidden="1" customHeight="1" x14ac:dyDescent="0.25">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4" s="32" customFormat="1" ht="15.75" hidden="1" customHeight="1" x14ac:dyDescent="0.25">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4" s="32" customFormat="1" ht="15.75" customHeight="1" x14ac:dyDescent="0.25">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c r="N215" s="58">
        <f>K215-L215</f>
        <v>1215.3399999999999</v>
      </c>
    </row>
    <row r="216" spans="1:14" s="32" customFormat="1" ht="15.75" hidden="1" customHeight="1" x14ac:dyDescent="0.25">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4" s="32" customFormat="1" ht="15.75" customHeight="1" x14ac:dyDescent="0.25">
      <c r="A217" s="32">
        <v>216</v>
      </c>
      <c r="B217" s="32">
        <v>72</v>
      </c>
      <c r="C217" s="32">
        <v>352</v>
      </c>
      <c r="D217" s="37">
        <v>43068</v>
      </c>
      <c r="E217" s="32" t="b">
        <v>1</v>
      </c>
      <c r="F217" s="38" t="s">
        <v>37</v>
      </c>
      <c r="G217" s="38" t="s">
        <v>45</v>
      </c>
      <c r="H217" s="38" t="s">
        <v>39</v>
      </c>
      <c r="I217" s="38" t="s">
        <v>40</v>
      </c>
      <c r="J217" s="38" t="s">
        <v>40</v>
      </c>
      <c r="K217" s="32">
        <v>360.4</v>
      </c>
      <c r="L217" s="39">
        <v>270.3</v>
      </c>
      <c r="M217" s="32">
        <v>42710</v>
      </c>
      <c r="N217" s="58">
        <f>K217-L217</f>
        <v>90.099999999999966</v>
      </c>
    </row>
    <row r="218" spans="1:14" s="32" customFormat="1" ht="15.75" hidden="1" customHeight="1" x14ac:dyDescent="0.25">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4" s="32" customFormat="1" ht="15.75" hidden="1" customHeight="1" x14ac:dyDescent="0.25">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4" s="32" customFormat="1" ht="15.75" hidden="1" customHeight="1" x14ac:dyDescent="0.25">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4" s="32" customFormat="1" ht="15.75" customHeight="1" x14ac:dyDescent="0.25">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c r="N221" s="58">
        <f>K221-L221</f>
        <v>1103.43</v>
      </c>
    </row>
    <row r="222" spans="1:14" s="32" customFormat="1" ht="15.75" hidden="1" customHeight="1" x14ac:dyDescent="0.25">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4" s="32" customFormat="1" ht="15.75" customHeight="1" x14ac:dyDescent="0.25">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c r="N223" s="58">
        <f>K223-L223</f>
        <v>187.38999999999987</v>
      </c>
    </row>
    <row r="224" spans="1:14" s="32" customFormat="1" ht="15.75" hidden="1" customHeight="1" x14ac:dyDescent="0.25">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4" s="32" customFormat="1" ht="15.75" customHeight="1" x14ac:dyDescent="0.25">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c r="N225" s="58">
        <f t="shared" ref="N225:N226" si="20">K225-L225</f>
        <v>198.22000000000003</v>
      </c>
    </row>
    <row r="226" spans="1:14" s="32" customFormat="1" ht="15.75" customHeight="1" x14ac:dyDescent="0.25">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c r="N226" s="58">
        <f t="shared" si="20"/>
        <v>1279.3999999999999</v>
      </c>
    </row>
    <row r="227" spans="1:14" s="32" customFormat="1" ht="15.75" hidden="1" customHeight="1" x14ac:dyDescent="0.25">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4" s="32" customFormat="1" ht="15.75" customHeight="1" x14ac:dyDescent="0.25">
      <c r="A228" s="32">
        <v>227</v>
      </c>
      <c r="B228" s="32">
        <v>86</v>
      </c>
      <c r="C228" s="32">
        <v>369</v>
      </c>
      <c r="D228" s="37">
        <v>42810</v>
      </c>
      <c r="E228" s="32" t="b">
        <v>1</v>
      </c>
      <c r="F228" s="38" t="s">
        <v>37</v>
      </c>
      <c r="G228" s="38" t="s">
        <v>43</v>
      </c>
      <c r="H228" s="38" t="s">
        <v>39</v>
      </c>
      <c r="I228" s="38" t="s">
        <v>40</v>
      </c>
      <c r="J228" s="38" t="s">
        <v>40</v>
      </c>
      <c r="K228" s="32">
        <v>235.63</v>
      </c>
      <c r="L228" s="39">
        <v>125.07</v>
      </c>
      <c r="M228" s="32">
        <v>38482</v>
      </c>
      <c r="N228" s="58">
        <f t="shared" ref="N228:N232" si="21">K228-L228</f>
        <v>110.56</v>
      </c>
    </row>
    <row r="229" spans="1:14" s="32" customFormat="1" ht="15.75" customHeight="1" x14ac:dyDescent="0.25">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c r="N229" s="58">
        <f t="shared" si="21"/>
        <v>574.62000000000012</v>
      </c>
    </row>
    <row r="230" spans="1:14" s="32" customFormat="1" ht="15.75" customHeight="1" x14ac:dyDescent="0.25">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c r="N230" s="58">
        <f t="shared" si="21"/>
        <v>114.93</v>
      </c>
    </row>
    <row r="231" spans="1:14" s="32" customFormat="1" ht="15.75" customHeight="1" x14ac:dyDescent="0.25">
      <c r="A231" s="32">
        <v>230</v>
      </c>
      <c r="B231" s="32">
        <v>86</v>
      </c>
      <c r="C231" s="32">
        <v>681</v>
      </c>
      <c r="D231" s="37">
        <v>43092</v>
      </c>
      <c r="E231" s="32" t="b">
        <v>1</v>
      </c>
      <c r="F231" s="38" t="s">
        <v>37</v>
      </c>
      <c r="G231" s="38" t="s">
        <v>43</v>
      </c>
      <c r="H231" s="38" t="s">
        <v>39</v>
      </c>
      <c r="I231" s="38" t="s">
        <v>40</v>
      </c>
      <c r="J231" s="38" t="s">
        <v>40</v>
      </c>
      <c r="K231" s="32">
        <v>235.63</v>
      </c>
      <c r="L231" s="39">
        <v>125.07</v>
      </c>
      <c r="M231" s="32">
        <v>41434</v>
      </c>
      <c r="N231" s="58">
        <f t="shared" si="21"/>
        <v>110.56</v>
      </c>
    </row>
    <row r="232" spans="1:14" s="32" customFormat="1" ht="15.75" customHeight="1" x14ac:dyDescent="0.25">
      <c r="A232" s="32">
        <v>231</v>
      </c>
      <c r="B232" s="32">
        <v>46</v>
      </c>
      <c r="C232" s="32">
        <v>37</v>
      </c>
      <c r="D232" s="37">
        <v>42959</v>
      </c>
      <c r="E232" s="32" t="b">
        <v>1</v>
      </c>
      <c r="F232" s="38" t="s">
        <v>37</v>
      </c>
      <c r="G232" s="38" t="s">
        <v>43</v>
      </c>
      <c r="H232" s="38" t="s">
        <v>39</v>
      </c>
      <c r="I232" s="38" t="s">
        <v>44</v>
      </c>
      <c r="J232" s="38" t="s">
        <v>40</v>
      </c>
      <c r="K232" s="32">
        <v>1793.43</v>
      </c>
      <c r="L232" s="39">
        <v>248.82</v>
      </c>
      <c r="M232" s="32">
        <v>36361</v>
      </c>
      <c r="N232" s="58">
        <f t="shared" si="21"/>
        <v>1544.6100000000001</v>
      </c>
    </row>
    <row r="233" spans="1:14" s="32" customFormat="1" ht="15.75" hidden="1" customHeight="1" x14ac:dyDescent="0.25">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4" s="32" customFormat="1" ht="15.75" hidden="1" customHeight="1" x14ac:dyDescent="0.25">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4" s="32" customFormat="1" ht="15.75" customHeight="1" x14ac:dyDescent="0.25">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c r="N235" s="58">
        <f>K235-L235</f>
        <v>737.17000000000007</v>
      </c>
    </row>
    <row r="236" spans="1:14" s="32" customFormat="1" ht="15.75" hidden="1" customHeight="1" x14ac:dyDescent="0.25">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4" s="32" customFormat="1" ht="15.75" customHeight="1" x14ac:dyDescent="0.25">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c r="N237" s="58">
        <f t="shared" ref="N237:N238" si="22">K237-L237</f>
        <v>144.26</v>
      </c>
    </row>
    <row r="238" spans="1:14" s="32" customFormat="1" ht="15.75" customHeight="1" x14ac:dyDescent="0.25">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c r="N238" s="58">
        <f t="shared" si="22"/>
        <v>75.75</v>
      </c>
    </row>
    <row r="239" spans="1:14" s="32" customFormat="1" ht="15.75" hidden="1" customHeight="1" x14ac:dyDescent="0.25">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4" s="32" customFormat="1" ht="15.75" customHeight="1" x14ac:dyDescent="0.25">
      <c r="A240" s="32">
        <v>239</v>
      </c>
      <c r="B240" s="32">
        <v>61</v>
      </c>
      <c r="C240" s="32">
        <v>1645</v>
      </c>
      <c r="D240" s="37">
        <v>43009</v>
      </c>
      <c r="E240" s="32" t="b">
        <v>1</v>
      </c>
      <c r="F240" s="38" t="s">
        <v>37</v>
      </c>
      <c r="G240" s="38" t="s">
        <v>43</v>
      </c>
      <c r="H240" s="38" t="s">
        <v>39</v>
      </c>
      <c r="I240" s="38" t="s">
        <v>44</v>
      </c>
      <c r="J240" s="38" t="s">
        <v>40</v>
      </c>
      <c r="K240" s="32">
        <v>71.16</v>
      </c>
      <c r="L240" s="39">
        <v>56.93</v>
      </c>
      <c r="M240" s="32">
        <v>42145</v>
      </c>
      <c r="N240" s="58">
        <f>K240-L240</f>
        <v>14.229999999999997</v>
      </c>
    </row>
    <row r="241" spans="1:14" s="32" customFormat="1" ht="15.75" hidden="1" customHeight="1" x14ac:dyDescent="0.25">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4" s="32" customFormat="1" ht="15.75" customHeight="1" x14ac:dyDescent="0.25">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c r="N242" s="58">
        <f>K242-L242</f>
        <v>110.56</v>
      </c>
    </row>
    <row r="243" spans="1:14" s="32" customFormat="1" ht="15.75" hidden="1" customHeight="1" x14ac:dyDescent="0.25">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4" s="32" customFormat="1" ht="15.75" customHeight="1" x14ac:dyDescent="0.25">
      <c r="A244" s="32">
        <v>243</v>
      </c>
      <c r="B244" s="32">
        <v>63</v>
      </c>
      <c r="C244" s="32">
        <v>3166</v>
      </c>
      <c r="D244" s="37">
        <v>43052</v>
      </c>
      <c r="E244" s="32" t="b">
        <v>1</v>
      </c>
      <c r="F244" s="38" t="s">
        <v>37</v>
      </c>
      <c r="G244" s="38" t="s">
        <v>38</v>
      </c>
      <c r="H244" s="38" t="s">
        <v>39</v>
      </c>
      <c r="I244" s="38" t="s">
        <v>40</v>
      </c>
      <c r="J244" s="38" t="s">
        <v>40</v>
      </c>
      <c r="K244" s="32">
        <v>1483.2</v>
      </c>
      <c r="L244" s="39">
        <v>99.59</v>
      </c>
      <c r="M244" s="32">
        <v>36146</v>
      </c>
      <c r="N244" s="58">
        <f t="shared" ref="N244:N246" si="23">K244-L244</f>
        <v>1383.6100000000001</v>
      </c>
    </row>
    <row r="245" spans="1:14" s="32" customFormat="1" ht="15.75" customHeight="1" x14ac:dyDescent="0.25">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c r="N245" s="58">
        <f t="shared" si="23"/>
        <v>1230.3000000000002</v>
      </c>
    </row>
    <row r="246" spans="1:14" s="32" customFormat="1" ht="15.75" customHeight="1" x14ac:dyDescent="0.25">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c r="N246" s="58">
        <f t="shared" si="23"/>
        <v>144.26</v>
      </c>
    </row>
    <row r="247" spans="1:14" s="32" customFormat="1" ht="15.75" hidden="1" customHeight="1" x14ac:dyDescent="0.25">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4" s="32" customFormat="1" ht="15.75" customHeight="1" x14ac:dyDescent="0.25">
      <c r="A248" s="32">
        <v>247</v>
      </c>
      <c r="B248" s="32">
        <v>15</v>
      </c>
      <c r="C248" s="32">
        <v>3393</v>
      </c>
      <c r="D248" s="37">
        <v>42764</v>
      </c>
      <c r="E248" s="32" t="b">
        <v>1</v>
      </c>
      <c r="F248" s="38" t="s">
        <v>37</v>
      </c>
      <c r="G248" s="38" t="s">
        <v>45</v>
      </c>
      <c r="H248" s="38" t="s">
        <v>39</v>
      </c>
      <c r="I248" s="38" t="s">
        <v>44</v>
      </c>
      <c r="J248" s="38" t="s">
        <v>40</v>
      </c>
      <c r="K248" s="32">
        <v>958.74</v>
      </c>
      <c r="L248" s="39">
        <v>748.9</v>
      </c>
      <c r="M248" s="32">
        <v>39880</v>
      </c>
      <c r="N248" s="58">
        <f>K248-L248</f>
        <v>209.84000000000003</v>
      </c>
    </row>
    <row r="249" spans="1:14" s="32" customFormat="1" ht="15.75" hidden="1" customHeight="1" x14ac:dyDescent="0.25">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4" s="32" customFormat="1" ht="15.75" customHeight="1" x14ac:dyDescent="0.25">
      <c r="A250" s="32">
        <v>249</v>
      </c>
      <c r="B250" s="32">
        <v>61</v>
      </c>
      <c r="C250" s="32">
        <v>3466</v>
      </c>
      <c r="D250" s="37">
        <v>42776</v>
      </c>
      <c r="E250" s="32" t="b">
        <v>1</v>
      </c>
      <c r="F250" s="38" t="s">
        <v>37</v>
      </c>
      <c r="G250" s="38" t="s">
        <v>43</v>
      </c>
      <c r="H250" s="38" t="s">
        <v>39</v>
      </c>
      <c r="I250" s="38" t="s">
        <v>44</v>
      </c>
      <c r="J250" s="38" t="s">
        <v>40</v>
      </c>
      <c r="K250" s="32">
        <v>71.16</v>
      </c>
      <c r="L250" s="39">
        <v>56.93</v>
      </c>
      <c r="M250" s="32">
        <v>42172</v>
      </c>
      <c r="N250" s="58">
        <f>K250-L250</f>
        <v>14.229999999999997</v>
      </c>
    </row>
    <row r="251" spans="1:14" s="32" customFormat="1" ht="15.75" hidden="1" customHeight="1" x14ac:dyDescent="0.25">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4" s="32" customFormat="1" ht="15.75" hidden="1" customHeight="1" x14ac:dyDescent="0.25">
      <c r="A252" s="32">
        <v>251</v>
      </c>
      <c r="B252" s="32">
        <v>63</v>
      </c>
      <c r="C252" s="32">
        <v>1967</v>
      </c>
      <c r="D252" s="37">
        <v>42836</v>
      </c>
      <c r="F252" s="38" t="s">
        <v>37</v>
      </c>
      <c r="G252" s="38" t="s">
        <v>38</v>
      </c>
      <c r="H252" s="38" t="s">
        <v>39</v>
      </c>
      <c r="I252" s="38" t="s">
        <v>40</v>
      </c>
      <c r="J252" s="38" t="s">
        <v>40</v>
      </c>
      <c r="K252" s="32">
        <v>1483.2</v>
      </c>
      <c r="L252" s="39">
        <v>99.59</v>
      </c>
      <c r="M252" s="32">
        <v>42145</v>
      </c>
    </row>
    <row r="253" spans="1:14" s="32" customFormat="1" ht="15.75" hidden="1" customHeight="1" x14ac:dyDescent="0.25">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4" s="32" customFormat="1" ht="15.75" hidden="1" customHeight="1" x14ac:dyDescent="0.25">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4" s="32" customFormat="1" ht="15.75" hidden="1" customHeight="1" x14ac:dyDescent="0.25">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4" s="32" customFormat="1" ht="15.75" hidden="1" customHeight="1" x14ac:dyDescent="0.25">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4" s="32" customFormat="1" ht="15.75" customHeight="1" x14ac:dyDescent="0.25">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c r="N257" s="58">
        <f>K257-L257</f>
        <v>751.02</v>
      </c>
    </row>
    <row r="258" spans="1:14" s="32" customFormat="1" ht="15.75" hidden="1" customHeight="1" x14ac:dyDescent="0.25">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4" s="32" customFormat="1" ht="15.75" customHeight="1" x14ac:dyDescent="0.25">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c r="N259" s="58">
        <f t="shared" ref="N259:N260" si="24">K259-L259</f>
        <v>133.38</v>
      </c>
    </row>
    <row r="260" spans="1:14" s="32" customFormat="1" ht="15.75" customHeight="1" x14ac:dyDescent="0.25">
      <c r="A260" s="32">
        <v>259</v>
      </c>
      <c r="B260" s="32">
        <v>87</v>
      </c>
      <c r="C260" s="32">
        <v>142</v>
      </c>
      <c r="D260" s="37">
        <v>42922</v>
      </c>
      <c r="E260" s="32" t="b">
        <v>1</v>
      </c>
      <c r="F260" s="38" t="s">
        <v>37</v>
      </c>
      <c r="G260" s="38" t="s">
        <v>46</v>
      </c>
      <c r="H260" s="38" t="s">
        <v>39</v>
      </c>
      <c r="I260" s="38" t="s">
        <v>50</v>
      </c>
      <c r="J260" s="38" t="s">
        <v>40</v>
      </c>
      <c r="K260" s="32">
        <v>1179</v>
      </c>
      <c r="L260" s="39">
        <v>707.4</v>
      </c>
      <c r="M260" s="32">
        <v>35667</v>
      </c>
      <c r="N260" s="58">
        <f t="shared" si="24"/>
        <v>471.6</v>
      </c>
    </row>
    <row r="261" spans="1:14" s="32" customFormat="1" ht="15.75" hidden="1" customHeight="1" x14ac:dyDescent="0.25">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4" s="32" customFormat="1" ht="15.75" hidden="1" customHeight="1" x14ac:dyDescent="0.25">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4" s="32" customFormat="1" ht="15.75" hidden="1" customHeight="1" x14ac:dyDescent="0.25">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4" s="32" customFormat="1" ht="15.75" customHeight="1" x14ac:dyDescent="0.25">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c r="N264" s="58">
        <f>K264-L264</f>
        <v>693.76</v>
      </c>
    </row>
    <row r="265" spans="1:14" s="32" customFormat="1" ht="15.75" hidden="1" customHeight="1" x14ac:dyDescent="0.25">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4" s="32" customFormat="1" ht="15.75" hidden="1" customHeight="1" x14ac:dyDescent="0.25">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4" s="32" customFormat="1" ht="15.75" customHeight="1" x14ac:dyDescent="0.25">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c r="N267" s="58">
        <f t="shared" ref="N267:N268" si="25">K267-L267</f>
        <v>1660.88</v>
      </c>
    </row>
    <row r="268" spans="1:14" s="32" customFormat="1" ht="15.75" customHeight="1" x14ac:dyDescent="0.25">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c r="N268" s="58">
        <f t="shared" si="25"/>
        <v>198.22000000000003</v>
      </c>
    </row>
    <row r="269" spans="1:14" s="32" customFormat="1" ht="15.75" hidden="1" customHeight="1" x14ac:dyDescent="0.25">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4" s="32" customFormat="1" ht="15.75" customHeight="1" x14ac:dyDescent="0.25">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c r="N270" s="58">
        <f>K270-L270</f>
        <v>509.97</v>
      </c>
    </row>
    <row r="271" spans="1:14" s="32" customFormat="1" ht="15.75" hidden="1" customHeight="1" x14ac:dyDescent="0.25">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4" s="32" customFormat="1" ht="15.75" hidden="1" customHeight="1" x14ac:dyDescent="0.25">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4" s="32" customFormat="1" ht="15.75" customHeight="1" x14ac:dyDescent="0.25">
      <c r="A273" s="32">
        <v>272</v>
      </c>
      <c r="B273" s="32">
        <v>0</v>
      </c>
      <c r="C273" s="32">
        <v>2149</v>
      </c>
      <c r="D273" s="37">
        <v>42855</v>
      </c>
      <c r="E273" s="32" t="b">
        <v>1</v>
      </c>
      <c r="F273" s="38" t="s">
        <v>37</v>
      </c>
      <c r="G273" s="38" t="s">
        <v>41</v>
      </c>
      <c r="H273" s="38" t="s">
        <v>39</v>
      </c>
      <c r="I273" s="38" t="s">
        <v>50</v>
      </c>
      <c r="J273" s="38" t="s">
        <v>40</v>
      </c>
      <c r="K273" s="32">
        <v>358.39</v>
      </c>
      <c r="L273" s="39">
        <v>215.03</v>
      </c>
      <c r="M273" s="32">
        <v>38002</v>
      </c>
      <c r="N273" s="58">
        <f>K273-L273</f>
        <v>143.35999999999999</v>
      </c>
    </row>
    <row r="274" spans="1:14" s="32" customFormat="1" ht="15.75" hidden="1" customHeight="1" x14ac:dyDescent="0.25">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4" s="32" customFormat="1" ht="15.75" customHeight="1" x14ac:dyDescent="0.25">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c r="N275" s="58">
        <f t="shared" ref="N275:N276" si="26">K275-L275</f>
        <v>91.15</v>
      </c>
    </row>
    <row r="276" spans="1:14" s="32" customFormat="1" ht="15.75" customHeight="1" x14ac:dyDescent="0.25">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c r="N276" s="58">
        <f t="shared" si="26"/>
        <v>128.45999999999992</v>
      </c>
    </row>
    <row r="277" spans="1:14" s="32" customFormat="1" ht="15.75" hidden="1" customHeight="1" x14ac:dyDescent="0.25">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4" s="32" customFormat="1" ht="15.75" hidden="1" customHeight="1" x14ac:dyDescent="0.25">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4" s="32" customFormat="1" ht="15.75" hidden="1" customHeight="1" x14ac:dyDescent="0.25">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4" s="32" customFormat="1" ht="15.75" hidden="1" customHeight="1" x14ac:dyDescent="0.25">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4" s="32" customFormat="1" ht="15.75" hidden="1" customHeight="1" x14ac:dyDescent="0.25">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4" s="32" customFormat="1" ht="15.75" hidden="1" customHeight="1" x14ac:dyDescent="0.25">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4" s="32" customFormat="1" ht="15.75" hidden="1" customHeight="1" x14ac:dyDescent="0.25">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4" s="32" customFormat="1" ht="15.75" hidden="1" customHeight="1" x14ac:dyDescent="0.25">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4" s="32" customFormat="1" ht="15.75" customHeight="1" x14ac:dyDescent="0.25">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c r="N285" s="58">
        <f t="shared" ref="N285:N289" si="27">K285-L285</f>
        <v>1660.88</v>
      </c>
    </row>
    <row r="286" spans="1:14" s="32" customFormat="1" ht="15.75" customHeight="1" x14ac:dyDescent="0.25">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c r="N286" s="58">
        <f t="shared" si="27"/>
        <v>812.44</v>
      </c>
    </row>
    <row r="287" spans="1:14" s="32" customFormat="1" ht="15.75" customHeight="1" x14ac:dyDescent="0.25">
      <c r="A287" s="32">
        <v>286</v>
      </c>
      <c r="B287" s="32">
        <v>56</v>
      </c>
      <c r="C287" s="32">
        <v>768</v>
      </c>
      <c r="D287" s="37">
        <v>42954</v>
      </c>
      <c r="E287" s="32" t="b">
        <v>1</v>
      </c>
      <c r="F287" s="38" t="s">
        <v>37</v>
      </c>
      <c r="G287" s="38" t="s">
        <v>43</v>
      </c>
      <c r="H287" s="38" t="s">
        <v>39</v>
      </c>
      <c r="I287" s="38" t="s">
        <v>40</v>
      </c>
      <c r="J287" s="38" t="s">
        <v>40</v>
      </c>
      <c r="K287" s="32">
        <v>183.86</v>
      </c>
      <c r="L287" s="39">
        <v>137.9</v>
      </c>
      <c r="M287" s="32">
        <v>34170</v>
      </c>
      <c r="N287" s="58">
        <f t="shared" si="27"/>
        <v>45.960000000000008</v>
      </c>
    </row>
    <row r="288" spans="1:14" s="32" customFormat="1" ht="15.75" customHeight="1" x14ac:dyDescent="0.25">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c r="N288" s="58">
        <f t="shared" si="27"/>
        <v>1215.3399999999999</v>
      </c>
    </row>
    <row r="289" spans="1:14" s="32" customFormat="1" ht="15.75" customHeight="1" x14ac:dyDescent="0.25">
      <c r="A289" s="32">
        <v>288</v>
      </c>
      <c r="B289" s="32">
        <v>36</v>
      </c>
      <c r="C289" s="32">
        <v>529</v>
      </c>
      <c r="D289" s="37">
        <v>43059</v>
      </c>
      <c r="E289" s="32" t="b">
        <v>1</v>
      </c>
      <c r="F289" s="38" t="s">
        <v>37</v>
      </c>
      <c r="G289" s="38" t="s">
        <v>38</v>
      </c>
      <c r="H289" s="38" t="s">
        <v>39</v>
      </c>
      <c r="I289" s="38" t="s">
        <v>44</v>
      </c>
      <c r="J289" s="38" t="s">
        <v>40</v>
      </c>
      <c r="K289" s="32">
        <v>945.04</v>
      </c>
      <c r="L289" s="39">
        <v>507.58</v>
      </c>
      <c r="M289" s="32">
        <v>38750</v>
      </c>
      <c r="N289" s="58">
        <f t="shared" si="27"/>
        <v>437.46</v>
      </c>
    </row>
    <row r="290" spans="1:14" s="32" customFormat="1" ht="15.75" hidden="1" customHeight="1" x14ac:dyDescent="0.25">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4" s="32" customFormat="1" ht="15.75" customHeight="1" x14ac:dyDescent="0.25">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c r="N291" s="58">
        <f>K291-L291</f>
        <v>1295.43</v>
      </c>
    </row>
    <row r="292" spans="1:14" s="32" customFormat="1" ht="15.75" hidden="1" customHeight="1" x14ac:dyDescent="0.25">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4" s="32" customFormat="1" ht="15.75" hidden="1" customHeight="1" x14ac:dyDescent="0.25">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4" s="32" customFormat="1" ht="15.75" hidden="1" customHeight="1" x14ac:dyDescent="0.25">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4" s="32" customFormat="1" ht="15.75" customHeight="1" x14ac:dyDescent="0.25">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c r="N295" s="58">
        <f t="shared" ref="N295:N299" si="28">K295-L295</f>
        <v>737.56999999999994</v>
      </c>
    </row>
    <row r="296" spans="1:14" s="32" customFormat="1" ht="15.75" customHeight="1" x14ac:dyDescent="0.25">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c r="N296" s="58">
        <f t="shared" si="28"/>
        <v>509.97</v>
      </c>
    </row>
    <row r="297" spans="1:14" s="32" customFormat="1" ht="15.75" customHeight="1" x14ac:dyDescent="0.25">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c r="N297" s="58">
        <f t="shared" si="28"/>
        <v>25.089999999999989</v>
      </c>
    </row>
    <row r="298" spans="1:14" s="32" customFormat="1" ht="15.75" customHeight="1" x14ac:dyDescent="0.25">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c r="N298" s="58">
        <f t="shared" si="28"/>
        <v>143.82</v>
      </c>
    </row>
    <row r="299" spans="1:14" s="32" customFormat="1" ht="15.75" customHeight="1" x14ac:dyDescent="0.25">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c r="N299" s="58">
        <f t="shared" si="28"/>
        <v>409.86000000000013</v>
      </c>
    </row>
    <row r="300" spans="1:14" s="32" customFormat="1" ht="15.75" hidden="1" customHeight="1" x14ac:dyDescent="0.25">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4" s="32" customFormat="1" ht="15.75" customHeight="1" x14ac:dyDescent="0.25">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c r="N301" s="58">
        <f>K301-L301</f>
        <v>451.65000000000009</v>
      </c>
    </row>
    <row r="302" spans="1:14" s="32" customFormat="1" ht="15.75" hidden="1" customHeight="1" x14ac:dyDescent="0.25">
      <c r="A302" s="32">
        <v>301</v>
      </c>
      <c r="B302" s="32">
        <v>78</v>
      </c>
      <c r="C302" s="32">
        <v>2530</v>
      </c>
      <c r="D302" s="37">
        <v>42818</v>
      </c>
      <c r="F302" s="38" t="s">
        <v>37</v>
      </c>
      <c r="G302" s="38" t="s">
        <v>46</v>
      </c>
      <c r="H302" s="38" t="s">
        <v>39</v>
      </c>
      <c r="I302" s="38" t="s">
        <v>40</v>
      </c>
      <c r="J302" s="38" t="s">
        <v>42</v>
      </c>
      <c r="K302" s="32">
        <v>1765.3</v>
      </c>
      <c r="L302" s="39">
        <v>709.48</v>
      </c>
      <c r="M302" s="32">
        <v>35455</v>
      </c>
    </row>
    <row r="303" spans="1:14" s="32" customFormat="1" ht="15.75" customHeight="1" x14ac:dyDescent="0.25">
      <c r="A303" s="32">
        <v>302</v>
      </c>
      <c r="B303" s="32">
        <v>42</v>
      </c>
      <c r="C303" s="32">
        <v>2426</v>
      </c>
      <c r="D303" s="37">
        <v>42811</v>
      </c>
      <c r="E303" s="32" t="b">
        <v>1</v>
      </c>
      <c r="F303" s="38" t="s">
        <v>37</v>
      </c>
      <c r="G303" s="38" t="s">
        <v>43</v>
      </c>
      <c r="H303" s="38" t="s">
        <v>47</v>
      </c>
      <c r="I303" s="38" t="s">
        <v>40</v>
      </c>
      <c r="J303" s="38" t="s">
        <v>51</v>
      </c>
      <c r="K303" s="32">
        <v>1810</v>
      </c>
      <c r="L303" s="39">
        <v>1610.9</v>
      </c>
      <c r="M303" s="32">
        <v>36498</v>
      </c>
      <c r="N303" s="58">
        <f>K303-L303</f>
        <v>199.09999999999991</v>
      </c>
    </row>
    <row r="304" spans="1:14" s="32" customFormat="1" ht="15.75" hidden="1" customHeight="1" x14ac:dyDescent="0.25">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4" s="32" customFormat="1" ht="15.75" hidden="1" customHeight="1" x14ac:dyDescent="0.25">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4" s="32" customFormat="1" ht="15.75" hidden="1" customHeight="1" x14ac:dyDescent="0.25">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4" s="32" customFormat="1" ht="15.75" hidden="1" customHeight="1" x14ac:dyDescent="0.25">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4" s="32" customFormat="1" ht="15.75" hidden="1" customHeight="1" x14ac:dyDescent="0.25">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4" s="32" customFormat="1" ht="15.75" hidden="1" customHeight="1" x14ac:dyDescent="0.25">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4" s="32" customFormat="1" ht="15.75" hidden="1" customHeight="1" x14ac:dyDescent="0.25">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4" s="32" customFormat="1" ht="15.75" hidden="1" customHeight="1" x14ac:dyDescent="0.25">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4" s="32" customFormat="1" ht="15.75" hidden="1" customHeight="1" x14ac:dyDescent="0.25">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4" s="32" customFormat="1" ht="15.75" hidden="1" customHeight="1" x14ac:dyDescent="0.25">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4" s="32" customFormat="1" ht="15.75" hidden="1" customHeight="1" x14ac:dyDescent="0.25">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4" s="32" customFormat="1" ht="15.75" customHeight="1" x14ac:dyDescent="0.25">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c r="N315" s="58">
        <f t="shared" ref="N315:N316" si="29">K315-L315</f>
        <v>91.15</v>
      </c>
    </row>
    <row r="316" spans="1:14" s="32" customFormat="1" ht="15.75" customHeight="1" x14ac:dyDescent="0.25">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c r="N316" s="58">
        <f t="shared" si="29"/>
        <v>1295.43</v>
      </c>
    </row>
    <row r="317" spans="1:14" s="32" customFormat="1" ht="15.75" hidden="1" customHeight="1" x14ac:dyDescent="0.25">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4" s="32" customFormat="1" ht="15.75" customHeight="1" x14ac:dyDescent="0.25">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c r="N318" s="58">
        <f t="shared" ref="N318:N321" si="30">K318-L318</f>
        <v>72.599999999999966</v>
      </c>
    </row>
    <row r="319" spans="1:14" s="32" customFormat="1" ht="15.75" customHeight="1" x14ac:dyDescent="0.25">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c r="N319" s="58">
        <f t="shared" si="30"/>
        <v>431.33000000000004</v>
      </c>
    </row>
    <row r="320" spans="1:14" s="32" customFormat="1" ht="15.75" customHeight="1" x14ac:dyDescent="0.25">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c r="N320" s="58">
        <f t="shared" si="30"/>
        <v>1028.76</v>
      </c>
    </row>
    <row r="321" spans="1:14" s="32" customFormat="1" ht="15.75" customHeight="1" x14ac:dyDescent="0.25">
      <c r="A321" s="32">
        <v>320</v>
      </c>
      <c r="B321" s="32">
        <v>15</v>
      </c>
      <c r="C321" s="32">
        <v>2157</v>
      </c>
      <c r="D321" s="37">
        <v>42906</v>
      </c>
      <c r="E321" s="32" t="b">
        <v>1</v>
      </c>
      <c r="F321" s="38" t="s">
        <v>37</v>
      </c>
      <c r="G321" s="38" t="s">
        <v>45</v>
      </c>
      <c r="H321" s="38" t="s">
        <v>39</v>
      </c>
      <c r="I321" s="38" t="s">
        <v>44</v>
      </c>
      <c r="J321" s="38" t="s">
        <v>40</v>
      </c>
      <c r="K321" s="32">
        <v>958.74</v>
      </c>
      <c r="L321" s="39">
        <v>748.9</v>
      </c>
      <c r="M321" s="32">
        <v>38693</v>
      </c>
      <c r="N321" s="58">
        <f t="shared" si="30"/>
        <v>209.84000000000003</v>
      </c>
    </row>
    <row r="322" spans="1:14" s="32" customFormat="1" ht="15.75" hidden="1" customHeight="1" x14ac:dyDescent="0.25">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4" s="32" customFormat="1" ht="15.75" hidden="1" customHeight="1" x14ac:dyDescent="0.25">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4" s="32" customFormat="1" ht="15.75" customHeight="1" x14ac:dyDescent="0.25">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c r="N324" s="58">
        <f>K324-L324</f>
        <v>167.20999999999998</v>
      </c>
    </row>
    <row r="325" spans="1:14" s="32" customFormat="1" ht="15.75" hidden="1" customHeight="1" x14ac:dyDescent="0.25">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4" s="32" customFormat="1" ht="15.75" customHeight="1" x14ac:dyDescent="0.25">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c r="N326" s="58">
        <f>K326-L326</f>
        <v>179.44</v>
      </c>
    </row>
    <row r="327" spans="1:14" s="32" customFormat="1" ht="15.75" hidden="1" customHeight="1" x14ac:dyDescent="0.25">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4" s="32" customFormat="1" ht="15.75" customHeight="1" x14ac:dyDescent="0.25">
      <c r="A328" s="32">
        <v>327</v>
      </c>
      <c r="B328" s="32">
        <v>1</v>
      </c>
      <c r="C328" s="32">
        <v>40</v>
      </c>
      <c r="D328" s="37">
        <v>42864</v>
      </c>
      <c r="E328" s="32" t="b">
        <v>1</v>
      </c>
      <c r="F328" s="38" t="s">
        <v>37</v>
      </c>
      <c r="G328" s="38" t="s">
        <v>46</v>
      </c>
      <c r="H328" s="38" t="s">
        <v>39</v>
      </c>
      <c r="I328" s="38" t="s">
        <v>40</v>
      </c>
      <c r="J328" s="38" t="s">
        <v>40</v>
      </c>
      <c r="K328" s="32">
        <v>1403.5</v>
      </c>
      <c r="L328" s="39">
        <v>954.82</v>
      </c>
      <c r="M328" s="32">
        <v>42688</v>
      </c>
      <c r="N328" s="58">
        <f t="shared" ref="N328:N330" si="31">K328-L328</f>
        <v>448.67999999999995</v>
      </c>
    </row>
    <row r="329" spans="1:14" s="32" customFormat="1" ht="15.75" customHeight="1" x14ac:dyDescent="0.25">
      <c r="A329" s="32">
        <v>328</v>
      </c>
      <c r="B329" s="32">
        <v>98</v>
      </c>
      <c r="C329" s="32">
        <v>372</v>
      </c>
      <c r="D329" s="37">
        <v>43025</v>
      </c>
      <c r="E329" s="32" t="b">
        <v>1</v>
      </c>
      <c r="F329" s="38" t="s">
        <v>37</v>
      </c>
      <c r="G329" s="38" t="s">
        <v>41</v>
      </c>
      <c r="H329" s="38" t="s">
        <v>39</v>
      </c>
      <c r="I329" s="38" t="s">
        <v>50</v>
      </c>
      <c r="J329" s="38" t="s">
        <v>40</v>
      </c>
      <c r="K329" s="32">
        <v>358.39</v>
      </c>
      <c r="L329" s="39">
        <v>215.03</v>
      </c>
      <c r="M329" s="32">
        <v>33364</v>
      </c>
      <c r="N329" s="58">
        <f t="shared" si="31"/>
        <v>143.35999999999999</v>
      </c>
    </row>
    <row r="330" spans="1:14" s="32" customFormat="1" ht="15.75" customHeight="1" x14ac:dyDescent="0.25">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c r="N330" s="58">
        <f t="shared" si="31"/>
        <v>737.56999999999994</v>
      </c>
    </row>
    <row r="331" spans="1:14" s="32" customFormat="1" ht="15.75" hidden="1" customHeight="1" x14ac:dyDescent="0.25">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4" s="32" customFormat="1" ht="15.75" hidden="1" customHeight="1" x14ac:dyDescent="0.25">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4" s="32" customFormat="1" ht="15.75" customHeight="1" x14ac:dyDescent="0.25">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c r="N333" s="58">
        <f t="shared" ref="N333:N334" si="32">K333-L333</f>
        <v>737.17000000000007</v>
      </c>
    </row>
    <row r="334" spans="1:14" s="32" customFormat="1" ht="15.75" customHeight="1" x14ac:dyDescent="0.25">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c r="N334" s="58">
        <f t="shared" si="32"/>
        <v>450.77</v>
      </c>
    </row>
    <row r="335" spans="1:14" s="32" customFormat="1" ht="15.75" hidden="1" customHeight="1" x14ac:dyDescent="0.25">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4" s="32" customFormat="1" ht="15.75" hidden="1" customHeight="1" x14ac:dyDescent="0.25">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4" s="32" customFormat="1" ht="15.75" customHeight="1" x14ac:dyDescent="0.25">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c r="N337" s="58">
        <f>K337-L337</f>
        <v>1295.43</v>
      </c>
    </row>
    <row r="338" spans="1:14" s="32" customFormat="1" ht="15.75" hidden="1" customHeight="1" x14ac:dyDescent="0.25">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4" s="32" customFormat="1" ht="15.75" customHeight="1" x14ac:dyDescent="0.25">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c r="N339" s="58">
        <f t="shared" ref="N339:N340" si="33">K339-L339</f>
        <v>431.33000000000004</v>
      </c>
    </row>
    <row r="340" spans="1:14" s="32" customFormat="1" ht="15.75" customHeight="1" x14ac:dyDescent="0.25">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c r="N340" s="58">
        <f t="shared" si="33"/>
        <v>1028.76</v>
      </c>
    </row>
    <row r="341" spans="1:14" s="32" customFormat="1" ht="15.75" hidden="1" customHeight="1" x14ac:dyDescent="0.25">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4" s="32" customFormat="1" ht="15.75" hidden="1" customHeight="1" x14ac:dyDescent="0.25">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4" s="32" customFormat="1" ht="15.75" hidden="1" customHeight="1" x14ac:dyDescent="0.25">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4" s="32" customFormat="1" ht="15.75" hidden="1" customHeight="1" x14ac:dyDescent="0.25">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4" s="32" customFormat="1" ht="15.75" hidden="1" customHeight="1" x14ac:dyDescent="0.25">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4" s="32" customFormat="1" ht="15.75" hidden="1" customHeight="1" x14ac:dyDescent="0.25">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4" s="32" customFormat="1" ht="15.75" hidden="1" customHeight="1" x14ac:dyDescent="0.25">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4" s="32" customFormat="1" ht="15.75" customHeight="1" x14ac:dyDescent="0.25">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c r="N348" s="58">
        <f>K348-L348</f>
        <v>182.81000000000017</v>
      </c>
    </row>
    <row r="349" spans="1:14" s="32" customFormat="1" ht="15.75" hidden="1" customHeight="1" x14ac:dyDescent="0.25">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4" s="32" customFormat="1" ht="15.75" customHeight="1" x14ac:dyDescent="0.25">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c r="N350" s="58">
        <f t="shared" ref="N350:N351" si="34">K350-L350</f>
        <v>830.2399999999999</v>
      </c>
    </row>
    <row r="351" spans="1:14" s="32" customFormat="1" ht="15.75" customHeight="1" x14ac:dyDescent="0.25">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c r="N351" s="58">
        <f t="shared" si="34"/>
        <v>110.80999999999995</v>
      </c>
    </row>
    <row r="352" spans="1:14" s="32" customFormat="1" ht="15.75" hidden="1" customHeight="1" x14ac:dyDescent="0.25">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5" s="32" customFormat="1" ht="15.75" hidden="1" customHeight="1" x14ac:dyDescent="0.25">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5" s="32" customFormat="1" ht="15.75" customHeight="1" x14ac:dyDescent="0.25">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c r="N354" s="58">
        <f>K354-L354</f>
        <v>459.46000000000015</v>
      </c>
    </row>
    <row r="355" spans="1:25" s="32" customFormat="1" ht="15.75" hidden="1" customHeight="1" x14ac:dyDescent="0.25">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5" s="32" customFormat="1" ht="15.75" customHeight="1" x14ac:dyDescent="0.25">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c r="N356" s="58">
        <f t="shared" ref="N356:N357" si="35">K356-L356</f>
        <v>709.34</v>
      </c>
    </row>
    <row r="357" spans="1:25" s="32" customFormat="1" ht="15.75" customHeight="1" x14ac:dyDescent="0.25">
      <c r="A357" s="32">
        <v>356</v>
      </c>
      <c r="B357" s="32">
        <v>88</v>
      </c>
      <c r="C357" s="32">
        <v>727</v>
      </c>
      <c r="D357" s="37">
        <v>42925</v>
      </c>
      <c r="E357" s="32" t="b">
        <v>1</v>
      </c>
      <c r="F357" s="38" t="s">
        <v>37</v>
      </c>
      <c r="G357" s="38" t="s">
        <v>45</v>
      </c>
      <c r="H357" s="38" t="s">
        <v>39</v>
      </c>
      <c r="I357" s="38" t="s">
        <v>40</v>
      </c>
      <c r="J357" s="38" t="s">
        <v>40</v>
      </c>
      <c r="K357" s="32">
        <v>1198.46</v>
      </c>
      <c r="L357" s="39">
        <v>381.1</v>
      </c>
      <c r="M357" s="32">
        <v>36145</v>
      </c>
      <c r="N357" s="58">
        <f t="shared" si="35"/>
        <v>817.36</v>
      </c>
    </row>
    <row r="358" spans="1:25" s="32" customFormat="1" ht="15.75" hidden="1" customHeight="1" x14ac:dyDescent="0.25">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5" s="32" customFormat="1" ht="15.75" customHeight="1" x14ac:dyDescent="0.25">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c r="N359" s="58">
        <f t="shared" ref="N359:N361" si="36">K359-L359</f>
        <v>91.15</v>
      </c>
    </row>
    <row r="360" spans="1:25" s="32" customFormat="1" ht="15.75" customHeight="1" x14ac:dyDescent="0.25">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c r="N360" s="58">
        <f t="shared" si="36"/>
        <v>1612.25</v>
      </c>
    </row>
    <row r="361" spans="1:25" s="32" customFormat="1" ht="15.75" customHeight="1" x14ac:dyDescent="0.25">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c r="N361" s="58">
        <f t="shared" si="36"/>
        <v>445.20999999999992</v>
      </c>
    </row>
    <row r="362" spans="1:25" s="32" customFormat="1" ht="15.75" hidden="1" customHeight="1" x14ac:dyDescent="0.25">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5" s="32" customFormat="1" ht="15.75" customHeight="1" x14ac:dyDescent="0.25">
      <c r="A363" s="32">
        <v>362</v>
      </c>
      <c r="B363" s="32">
        <v>7</v>
      </c>
      <c r="C363" s="32">
        <v>2920</v>
      </c>
      <c r="D363" s="37">
        <v>43000</v>
      </c>
      <c r="E363" s="32" t="b">
        <v>1</v>
      </c>
      <c r="F363" s="38" t="s">
        <v>37</v>
      </c>
      <c r="G363" s="38" t="s">
        <v>41</v>
      </c>
      <c r="H363" s="38" t="s">
        <v>47</v>
      </c>
      <c r="I363" s="38" t="s">
        <v>44</v>
      </c>
      <c r="J363" s="38" t="s">
        <v>40</v>
      </c>
      <c r="K363" s="32">
        <v>980.37</v>
      </c>
      <c r="L363" s="39">
        <v>234.43</v>
      </c>
      <c r="M363" s="32">
        <v>41701</v>
      </c>
      <c r="N363" s="58">
        <f t="shared" ref="N363:N364" si="37">K363-L363</f>
        <v>745.94</v>
      </c>
    </row>
    <row r="364" spans="1:25" s="32" customFormat="1" ht="15.75" customHeight="1" x14ac:dyDescent="0.25">
      <c r="A364" s="32">
        <v>363</v>
      </c>
      <c r="B364" s="32">
        <v>73</v>
      </c>
      <c r="C364" s="32">
        <v>62</v>
      </c>
      <c r="D364" s="37">
        <v>42961</v>
      </c>
      <c r="E364" s="32" t="b">
        <v>1</v>
      </c>
      <c r="F364" s="38" t="s">
        <v>37</v>
      </c>
      <c r="G364" s="38" t="s">
        <v>38</v>
      </c>
      <c r="H364" s="38" t="s">
        <v>39</v>
      </c>
      <c r="I364" s="38" t="s">
        <v>40</v>
      </c>
      <c r="J364" s="38" t="s">
        <v>40</v>
      </c>
      <c r="K364" s="32">
        <v>1945.43</v>
      </c>
      <c r="L364" s="39">
        <v>333.18</v>
      </c>
      <c r="M364" s="32">
        <v>37499</v>
      </c>
      <c r="N364" s="58">
        <f t="shared" si="37"/>
        <v>1612.25</v>
      </c>
    </row>
    <row r="365" spans="1:25" s="32" customFormat="1" ht="15.75" hidden="1" customHeight="1" x14ac:dyDescent="0.25">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5" s="32" customFormat="1" ht="15.75" customHeight="1" x14ac:dyDescent="0.25">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c r="N366" s="58">
        <f>K366-L366</f>
        <v>1230.27</v>
      </c>
    </row>
    <row r="367" spans="1:25" s="32" customFormat="1" ht="15.75" hidden="1" customHeight="1" x14ac:dyDescent="0.25">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5" s="32" customFormat="1" ht="15.75" hidden="1" customHeight="1" x14ac:dyDescent="0.25">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row>
    <row r="369" spans="1:14" s="32" customFormat="1" ht="15.75" customHeight="1" x14ac:dyDescent="0.25">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c r="N369" s="58">
        <f>K369-L369</f>
        <v>802.26</v>
      </c>
    </row>
    <row r="370" spans="1:14" s="32" customFormat="1" ht="15.75" hidden="1" customHeight="1" x14ac:dyDescent="0.25">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4" s="32" customFormat="1" ht="15.75" customHeight="1" x14ac:dyDescent="0.25">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c r="N371" s="58">
        <f>K371-L371</f>
        <v>1055.82</v>
      </c>
    </row>
    <row r="372" spans="1:14" s="32" customFormat="1" ht="15.75" hidden="1" customHeight="1" x14ac:dyDescent="0.25">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4" s="32" customFormat="1" ht="15.75" customHeight="1" x14ac:dyDescent="0.25">
      <c r="A373" s="32">
        <v>372</v>
      </c>
      <c r="B373" s="32">
        <v>56</v>
      </c>
      <c r="C373" s="32">
        <v>1692</v>
      </c>
      <c r="D373" s="37">
        <v>42963</v>
      </c>
      <c r="E373" s="32" t="b">
        <v>1</v>
      </c>
      <c r="F373" s="38" t="s">
        <v>37</v>
      </c>
      <c r="G373" s="38" t="s">
        <v>43</v>
      </c>
      <c r="H373" s="38" t="s">
        <v>39</v>
      </c>
      <c r="I373" s="38" t="s">
        <v>40</v>
      </c>
      <c r="J373" s="38" t="s">
        <v>40</v>
      </c>
      <c r="K373" s="32">
        <v>183.86</v>
      </c>
      <c r="L373" s="39">
        <v>137.9</v>
      </c>
      <c r="M373" s="32">
        <v>41047</v>
      </c>
      <c r="N373" s="58">
        <f>K373-L373</f>
        <v>45.960000000000008</v>
      </c>
    </row>
    <row r="374" spans="1:14" s="32" customFormat="1" ht="15.75" hidden="1" customHeight="1" x14ac:dyDescent="0.25">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4" s="32" customFormat="1" ht="15.75" hidden="1" customHeight="1" x14ac:dyDescent="0.25">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4" s="32" customFormat="1" ht="15.75" customHeight="1" x14ac:dyDescent="0.25">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c r="N376" s="58">
        <f>K376-L376</f>
        <v>1305.25</v>
      </c>
    </row>
    <row r="377" spans="1:14" s="32" customFormat="1" ht="15.75" hidden="1" customHeight="1" x14ac:dyDescent="0.25">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4" s="32" customFormat="1" ht="15.75" hidden="1" customHeight="1" x14ac:dyDescent="0.25">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4" s="32" customFormat="1" ht="15.75" hidden="1" customHeight="1" x14ac:dyDescent="0.25">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4" s="32" customFormat="1" ht="15.75" hidden="1" customHeight="1" x14ac:dyDescent="0.25">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4" s="32" customFormat="1" ht="15.75" customHeight="1" x14ac:dyDescent="0.25">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c r="N381" s="58">
        <f t="shared" ref="N381:N384" si="38">K381-L381</f>
        <v>1702.5499999999997</v>
      </c>
    </row>
    <row r="382" spans="1:14" s="32" customFormat="1" ht="15.75" customHeight="1" x14ac:dyDescent="0.25">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c r="N382" s="58">
        <f t="shared" si="38"/>
        <v>737.17000000000007</v>
      </c>
    </row>
    <row r="383" spans="1:14" s="32" customFormat="1" ht="15.75" customHeight="1" x14ac:dyDescent="0.25">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c r="N383" s="58">
        <f t="shared" si="38"/>
        <v>1408.91</v>
      </c>
    </row>
    <row r="384" spans="1:14" s="32" customFormat="1" ht="15.75" customHeight="1" x14ac:dyDescent="0.25">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c r="N384" s="58">
        <f t="shared" si="38"/>
        <v>1230.27</v>
      </c>
    </row>
    <row r="385" spans="1:14" s="32" customFormat="1" ht="15.75" hidden="1" customHeight="1" x14ac:dyDescent="0.25">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4" s="32" customFormat="1" ht="15.75" hidden="1" customHeight="1" x14ac:dyDescent="0.25">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4" s="32" customFormat="1" ht="15.75" hidden="1" customHeight="1" x14ac:dyDescent="0.25">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4" s="32" customFormat="1" ht="15.75" customHeight="1" x14ac:dyDescent="0.25">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c r="N388" s="58">
        <f t="shared" ref="N388:N390" si="39">K388-L388</f>
        <v>830.2399999999999</v>
      </c>
    </row>
    <row r="389" spans="1:14" s="32" customFormat="1" ht="15.75" customHeight="1" x14ac:dyDescent="0.25">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c r="N389" s="58">
        <f t="shared" si="39"/>
        <v>903.11</v>
      </c>
    </row>
    <row r="390" spans="1:14" s="32" customFormat="1" ht="15.75" customHeight="1" x14ac:dyDescent="0.25">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c r="N390" s="58">
        <f t="shared" si="39"/>
        <v>409.86000000000013</v>
      </c>
    </row>
    <row r="391" spans="1:14" s="32" customFormat="1" ht="15.75" hidden="1" customHeight="1" x14ac:dyDescent="0.25">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4" s="32" customFormat="1" ht="15.75" hidden="1" customHeight="1" x14ac:dyDescent="0.25">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4" s="32" customFormat="1" ht="15.75" hidden="1" customHeight="1" x14ac:dyDescent="0.25">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4" s="32" customFormat="1" ht="15.75" customHeight="1" x14ac:dyDescent="0.25">
      <c r="A394" s="32">
        <v>393</v>
      </c>
      <c r="B394" s="32">
        <v>58</v>
      </c>
      <c r="C394" s="32">
        <v>1208</v>
      </c>
      <c r="D394" s="37">
        <v>42977</v>
      </c>
      <c r="E394" s="32" t="b">
        <v>1</v>
      </c>
      <c r="F394" s="38" t="s">
        <v>37</v>
      </c>
      <c r="G394" s="38" t="s">
        <v>43</v>
      </c>
      <c r="H394" s="38" t="s">
        <v>39</v>
      </c>
      <c r="I394" s="38" t="s">
        <v>40</v>
      </c>
      <c r="J394" s="38" t="s">
        <v>40</v>
      </c>
      <c r="K394" s="32">
        <v>912.52</v>
      </c>
      <c r="L394" s="39">
        <v>141.4</v>
      </c>
      <c r="M394" s="32">
        <v>42295</v>
      </c>
      <c r="N394" s="58">
        <f>K394-L394</f>
        <v>771.12</v>
      </c>
    </row>
    <row r="395" spans="1:14" s="32" customFormat="1" ht="15.75" hidden="1" customHeight="1" x14ac:dyDescent="0.25">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4" s="32" customFormat="1" ht="15.75" customHeight="1" x14ac:dyDescent="0.25">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c r="N396" s="58">
        <f t="shared" ref="N396:N397" si="40">K396-L396</f>
        <v>502.47</v>
      </c>
    </row>
    <row r="397" spans="1:14" s="32" customFormat="1" ht="15.75" customHeight="1" x14ac:dyDescent="0.25">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c r="N397" s="58">
        <f t="shared" si="40"/>
        <v>817.36</v>
      </c>
    </row>
    <row r="398" spans="1:14" s="32" customFormat="1" ht="15.75" hidden="1" customHeight="1" x14ac:dyDescent="0.25">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4" s="32" customFormat="1" ht="15.75" customHeight="1" x14ac:dyDescent="0.25">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c r="N399" s="58">
        <f>K399-L399</f>
        <v>91.15</v>
      </c>
    </row>
    <row r="400" spans="1:14" s="32" customFormat="1" ht="15.75" hidden="1" customHeight="1" x14ac:dyDescent="0.25">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5" s="32" customFormat="1" ht="15.75" customHeight="1" x14ac:dyDescent="0.25">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c r="N401" s="58">
        <f>K401-L401</f>
        <v>17.869999999999997</v>
      </c>
    </row>
    <row r="402" spans="1:25" s="32" customFormat="1" ht="15.75" hidden="1" customHeight="1" x14ac:dyDescent="0.25">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5" s="32" customFormat="1" ht="15.75" hidden="1" customHeight="1" x14ac:dyDescent="0.25">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5" s="32" customFormat="1" ht="15.75" hidden="1" customHeight="1" x14ac:dyDescent="0.25">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5" s="32" customFormat="1" ht="15.75" customHeight="1" x14ac:dyDescent="0.25">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c r="N405" s="58">
        <f>K405-L405</f>
        <v>167.20999999999998</v>
      </c>
    </row>
    <row r="406" spans="1:25" s="32" customFormat="1" ht="15.75" hidden="1" customHeight="1" x14ac:dyDescent="0.25">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5" s="32" customFormat="1" ht="15.75" hidden="1" customHeight="1" x14ac:dyDescent="0.25">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5" s="32" customFormat="1" ht="15.75" hidden="1" customHeight="1" x14ac:dyDescent="0.25">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row>
    <row r="409" spans="1:25" s="32" customFormat="1" ht="15.75" hidden="1" customHeight="1" x14ac:dyDescent="0.25">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5" s="32" customFormat="1" ht="15.75" hidden="1" customHeight="1" x14ac:dyDescent="0.25">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5" s="32" customFormat="1" ht="15.75" hidden="1" customHeight="1" x14ac:dyDescent="0.25">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5" s="32" customFormat="1" ht="15.75" hidden="1" customHeight="1" x14ac:dyDescent="0.25">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5" s="32" customFormat="1" ht="15.75" customHeight="1" x14ac:dyDescent="0.25">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c r="N413" s="58">
        <f>K413-L413</f>
        <v>195.33999999999992</v>
      </c>
    </row>
    <row r="414" spans="1:25" s="32" customFormat="1" ht="15.75" hidden="1" customHeight="1" x14ac:dyDescent="0.25">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5" s="32" customFormat="1" ht="15.75" customHeight="1" x14ac:dyDescent="0.25">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c r="N415" s="58">
        <f t="shared" ref="N415:N417" si="41">K415-L415</f>
        <v>1028.76</v>
      </c>
    </row>
    <row r="416" spans="1:25" s="32" customFormat="1" ht="15.75" customHeight="1" x14ac:dyDescent="0.25">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c r="N416" s="58">
        <f t="shared" si="41"/>
        <v>128.45999999999992</v>
      </c>
    </row>
    <row r="417" spans="1:14" s="32" customFormat="1" ht="15.75" customHeight="1" x14ac:dyDescent="0.25">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c r="N417" s="58">
        <f t="shared" si="41"/>
        <v>409.86000000000013</v>
      </c>
    </row>
    <row r="418" spans="1:14" s="32" customFormat="1" ht="15.75" hidden="1" customHeight="1" x14ac:dyDescent="0.25">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4" s="32" customFormat="1" ht="15.75" customHeight="1" x14ac:dyDescent="0.25">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c r="N419" s="58">
        <f>K419-L419</f>
        <v>1230.27</v>
      </c>
    </row>
    <row r="420" spans="1:14" s="32" customFormat="1" ht="15.75" hidden="1" customHeight="1" x14ac:dyDescent="0.25">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4" s="32" customFormat="1" ht="15.75" customHeight="1" x14ac:dyDescent="0.25">
      <c r="A421" s="32">
        <v>420</v>
      </c>
      <c r="B421" s="32">
        <v>97</v>
      </c>
      <c r="C421" s="32">
        <v>31</v>
      </c>
      <c r="D421" s="37">
        <v>42880</v>
      </c>
      <c r="E421" s="32" t="b">
        <v>1</v>
      </c>
      <c r="F421" s="38" t="s">
        <v>37</v>
      </c>
      <c r="G421" s="38" t="s">
        <v>43</v>
      </c>
      <c r="H421" s="38" t="s">
        <v>47</v>
      </c>
      <c r="I421" s="38" t="s">
        <v>40</v>
      </c>
      <c r="J421" s="38" t="s">
        <v>40</v>
      </c>
      <c r="K421" s="32">
        <v>742.54</v>
      </c>
      <c r="L421" s="39">
        <v>667.4</v>
      </c>
      <c r="M421" s="32">
        <v>41701</v>
      </c>
      <c r="N421" s="58">
        <f>K421-L421</f>
        <v>75.139999999999986</v>
      </c>
    </row>
    <row r="422" spans="1:14" s="32" customFormat="1" ht="15.75" hidden="1" customHeight="1" x14ac:dyDescent="0.25">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4" s="32" customFormat="1" ht="15.75" hidden="1" customHeight="1" x14ac:dyDescent="0.25">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4" s="32" customFormat="1" ht="15.75" customHeight="1" x14ac:dyDescent="0.25">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c r="N424" s="58">
        <f t="shared" ref="N424:N425" si="42">K424-L424</f>
        <v>709.34</v>
      </c>
    </row>
    <row r="425" spans="1:14" s="32" customFormat="1" ht="15.75" customHeight="1" x14ac:dyDescent="0.25">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c r="N425" s="58">
        <f t="shared" si="42"/>
        <v>641.64</v>
      </c>
    </row>
    <row r="426" spans="1:14" s="32" customFormat="1" ht="15.75" hidden="1" customHeight="1" x14ac:dyDescent="0.25">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4" s="32" customFormat="1" ht="15.75" customHeight="1" x14ac:dyDescent="0.25">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c r="N427" s="58">
        <f>K427-L427</f>
        <v>1230.27</v>
      </c>
    </row>
    <row r="428" spans="1:14" s="32" customFormat="1" ht="15.75" hidden="1" customHeight="1" x14ac:dyDescent="0.25">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4" s="32" customFormat="1" ht="15.75" customHeight="1" x14ac:dyDescent="0.25">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c r="N429" s="58">
        <f>K429-L429</f>
        <v>179.44</v>
      </c>
    </row>
    <row r="430" spans="1:14" s="32" customFormat="1" ht="15.75" hidden="1" customHeight="1" x14ac:dyDescent="0.25">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4" s="32" customFormat="1" ht="15.75" hidden="1" customHeight="1" x14ac:dyDescent="0.25">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4" s="32" customFormat="1" ht="15.75" hidden="1" customHeight="1" x14ac:dyDescent="0.25">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4" s="32" customFormat="1" ht="15.75" customHeight="1" x14ac:dyDescent="0.25">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c r="N433" s="58">
        <f t="shared" ref="N433:N434" si="43">K433-L433</f>
        <v>737.56999999999994</v>
      </c>
    </row>
    <row r="434" spans="1:14" s="32" customFormat="1" ht="15.75" customHeight="1" x14ac:dyDescent="0.25">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c r="N434" s="58">
        <f t="shared" si="43"/>
        <v>1230.27</v>
      </c>
    </row>
    <row r="435" spans="1:14" s="32" customFormat="1" ht="15.75" hidden="1" customHeight="1" x14ac:dyDescent="0.25">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4" s="32" customFormat="1" ht="15.75" customHeight="1" x14ac:dyDescent="0.25">
      <c r="A436" s="32">
        <v>435</v>
      </c>
      <c r="B436" s="32">
        <v>4</v>
      </c>
      <c r="C436" s="32">
        <v>2659</v>
      </c>
      <c r="D436" s="37">
        <v>42938</v>
      </c>
      <c r="E436" s="32" t="b">
        <v>1</v>
      </c>
      <c r="F436" s="38" t="s">
        <v>37</v>
      </c>
      <c r="G436" s="38" t="s">
        <v>38</v>
      </c>
      <c r="H436" s="38" t="s">
        <v>39</v>
      </c>
      <c r="I436" s="38" t="s">
        <v>40</v>
      </c>
      <c r="J436" s="38" t="s">
        <v>40</v>
      </c>
      <c r="K436" s="32">
        <v>1483.2</v>
      </c>
      <c r="L436" s="39">
        <v>99.59</v>
      </c>
      <c r="M436" s="32">
        <v>36146</v>
      </c>
      <c r="N436" s="58">
        <f t="shared" ref="N436:N438" si="44">K436-L436</f>
        <v>1383.6100000000001</v>
      </c>
    </row>
    <row r="437" spans="1:14" s="32" customFormat="1" ht="15.75" customHeight="1" x14ac:dyDescent="0.25">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c r="N437" s="58">
        <f t="shared" si="44"/>
        <v>129.01</v>
      </c>
    </row>
    <row r="438" spans="1:14" s="32" customFormat="1" ht="15.75" customHeight="1" x14ac:dyDescent="0.25">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c r="N438" s="58">
        <f t="shared" si="44"/>
        <v>751.02</v>
      </c>
    </row>
    <row r="439" spans="1:14" s="32" customFormat="1" ht="15.75" hidden="1" customHeight="1" x14ac:dyDescent="0.25">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4" s="32" customFormat="1" ht="15.75" customHeight="1" x14ac:dyDescent="0.25">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c r="N440" s="58">
        <f t="shared" ref="N440:N443" si="45">K440-L440</f>
        <v>144.26</v>
      </c>
    </row>
    <row r="441" spans="1:14" s="32" customFormat="1" ht="15.75" customHeight="1" x14ac:dyDescent="0.25">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c r="N441" s="58">
        <f t="shared" si="45"/>
        <v>1279.3999999999999</v>
      </c>
    </row>
    <row r="442" spans="1:14" s="32" customFormat="1" ht="15.75" customHeight="1" x14ac:dyDescent="0.25">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c r="N442" s="58">
        <f t="shared" si="45"/>
        <v>834.93999999999994</v>
      </c>
    </row>
    <row r="443" spans="1:14" s="32" customFormat="1" ht="15.75" customHeight="1" x14ac:dyDescent="0.25">
      <c r="A443" s="32">
        <v>442</v>
      </c>
      <c r="B443" s="32">
        <v>63</v>
      </c>
      <c r="C443" s="32">
        <v>750</v>
      </c>
      <c r="D443" s="37">
        <v>42849</v>
      </c>
      <c r="E443" s="32" t="b">
        <v>1</v>
      </c>
      <c r="F443" s="38" t="s">
        <v>37</v>
      </c>
      <c r="G443" s="38" t="s">
        <v>38</v>
      </c>
      <c r="H443" s="38" t="s">
        <v>39</v>
      </c>
      <c r="I443" s="38" t="s">
        <v>40</v>
      </c>
      <c r="J443" s="38" t="s">
        <v>40</v>
      </c>
      <c r="K443" s="32">
        <v>1483.2</v>
      </c>
      <c r="L443" s="39">
        <v>99.59</v>
      </c>
      <c r="M443" s="32">
        <v>38647</v>
      </c>
      <c r="N443" s="58">
        <f t="shared" si="45"/>
        <v>1383.6100000000001</v>
      </c>
    </row>
    <row r="444" spans="1:14" s="32" customFormat="1" ht="15.75" hidden="1" customHeight="1" x14ac:dyDescent="0.25">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4" s="32" customFormat="1" ht="15.75" hidden="1" customHeight="1" x14ac:dyDescent="0.25">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4" s="32" customFormat="1" ht="15.75" customHeight="1" x14ac:dyDescent="0.25">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c r="N446" s="58">
        <f>K446-L446</f>
        <v>1028.76</v>
      </c>
    </row>
    <row r="447" spans="1:14" s="32" customFormat="1" ht="15.75" hidden="1" customHeight="1" x14ac:dyDescent="0.25">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4" s="32" customFormat="1" ht="15.75" hidden="1" customHeight="1" x14ac:dyDescent="0.25">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4" s="32" customFormat="1" ht="15.75" customHeight="1" x14ac:dyDescent="0.25">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c r="N449" s="58">
        <f>K449-L449</f>
        <v>451.65000000000009</v>
      </c>
    </row>
    <row r="450" spans="1:14" s="32" customFormat="1" ht="15.75" hidden="1" customHeight="1" x14ac:dyDescent="0.25">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4" s="32" customFormat="1" ht="15.75" hidden="1" customHeight="1" x14ac:dyDescent="0.25">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4" s="32" customFormat="1" ht="15.75" customHeight="1" x14ac:dyDescent="0.25">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c r="N452" s="58">
        <f>K452-L452</f>
        <v>135.84999999999997</v>
      </c>
    </row>
    <row r="453" spans="1:14" s="32" customFormat="1" ht="15.75" hidden="1" customHeight="1" x14ac:dyDescent="0.25">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4" s="32" customFormat="1" ht="15.75" hidden="1" customHeight="1" x14ac:dyDescent="0.25">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4" s="32" customFormat="1" ht="15.75" hidden="1" customHeight="1" x14ac:dyDescent="0.25">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4" s="32" customFormat="1" ht="15.75" customHeight="1" x14ac:dyDescent="0.25">
      <c r="A456" s="32">
        <v>455</v>
      </c>
      <c r="B456" s="32">
        <v>24</v>
      </c>
      <c r="C456" s="32">
        <v>193</v>
      </c>
      <c r="D456" s="37">
        <v>42963</v>
      </c>
      <c r="E456" s="32" t="b">
        <v>1</v>
      </c>
      <c r="F456" s="38" t="s">
        <v>37</v>
      </c>
      <c r="G456" s="38" t="s">
        <v>38</v>
      </c>
      <c r="H456" s="38" t="s">
        <v>47</v>
      </c>
      <c r="I456" s="38" t="s">
        <v>40</v>
      </c>
      <c r="J456" s="38" t="s">
        <v>42</v>
      </c>
      <c r="K456" s="32">
        <v>1777.8</v>
      </c>
      <c r="L456" s="39">
        <v>820.78</v>
      </c>
      <c r="M456" s="32">
        <v>42710</v>
      </c>
      <c r="N456" s="58">
        <f t="shared" ref="N456:N457" si="46">K456-L456</f>
        <v>957.02</v>
      </c>
    </row>
    <row r="457" spans="1:14" s="32" customFormat="1" ht="15.75" customHeight="1" x14ac:dyDescent="0.25">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c r="N457" s="58">
        <f t="shared" si="46"/>
        <v>198.22000000000003</v>
      </c>
    </row>
    <row r="458" spans="1:14" s="32" customFormat="1" ht="15.75" hidden="1" customHeight="1" x14ac:dyDescent="0.25">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4" s="32" customFormat="1" ht="15.75" hidden="1" customHeight="1" x14ac:dyDescent="0.25">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4" s="32" customFormat="1" ht="15.75" customHeight="1" x14ac:dyDescent="0.25">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c r="N460" s="58">
        <f>K460-L460</f>
        <v>802.26</v>
      </c>
    </row>
    <row r="461" spans="1:14" s="32" customFormat="1" ht="15.75" hidden="1" customHeight="1" x14ac:dyDescent="0.25">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4" s="32" customFormat="1" ht="15.75" hidden="1" customHeight="1" x14ac:dyDescent="0.25">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4" s="32" customFormat="1" ht="15.75" customHeight="1" x14ac:dyDescent="0.25">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c r="N463" s="58">
        <f t="shared" ref="N463:N464" si="47">K463-L463</f>
        <v>179.44</v>
      </c>
    </row>
    <row r="464" spans="1:14" s="32" customFormat="1" ht="15.75" customHeight="1" x14ac:dyDescent="0.25">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c r="N464" s="58">
        <f t="shared" si="47"/>
        <v>129.01</v>
      </c>
    </row>
    <row r="465" spans="1:14" s="32" customFormat="1" ht="15.75" hidden="1" customHeight="1" x14ac:dyDescent="0.25">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4" s="32" customFormat="1" ht="15.75" hidden="1" customHeight="1" x14ac:dyDescent="0.25">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4" s="32" customFormat="1" ht="15.75" customHeight="1" x14ac:dyDescent="0.25">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c r="N467" s="58">
        <f>K467-L467</f>
        <v>751.02</v>
      </c>
    </row>
    <row r="468" spans="1:14" s="32" customFormat="1" ht="15.75" hidden="1" customHeight="1" x14ac:dyDescent="0.25">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4" s="32" customFormat="1" ht="15.75" customHeight="1" x14ac:dyDescent="0.25">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c r="N469" s="58">
        <f>K469-L469</f>
        <v>693.76</v>
      </c>
    </row>
    <row r="470" spans="1:14" s="32" customFormat="1" ht="15.75" hidden="1" customHeight="1" x14ac:dyDescent="0.25">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4" s="32" customFormat="1" ht="15.75" hidden="1" customHeight="1" x14ac:dyDescent="0.25">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4" s="32" customFormat="1" ht="15.75" customHeight="1" x14ac:dyDescent="0.25">
      <c r="A472" s="32">
        <v>471</v>
      </c>
      <c r="B472" s="32">
        <v>18</v>
      </c>
      <c r="C472" s="32">
        <v>647</v>
      </c>
      <c r="D472" s="37">
        <v>42756</v>
      </c>
      <c r="E472" s="32" t="b">
        <v>1</v>
      </c>
      <c r="F472" s="38" t="s">
        <v>37</v>
      </c>
      <c r="G472" s="38" t="s">
        <v>38</v>
      </c>
      <c r="H472" s="38" t="s">
        <v>39</v>
      </c>
      <c r="I472" s="38" t="s">
        <v>40</v>
      </c>
      <c r="J472" s="38" t="s">
        <v>40</v>
      </c>
      <c r="K472" s="32">
        <v>575.27</v>
      </c>
      <c r="L472" s="39">
        <v>431.45</v>
      </c>
      <c r="M472" s="32">
        <v>36367</v>
      </c>
      <c r="N472" s="58">
        <f t="shared" ref="N472:N473" si="48">K472-L472</f>
        <v>143.82</v>
      </c>
    </row>
    <row r="473" spans="1:14" s="32" customFormat="1" ht="15.75" customHeight="1" x14ac:dyDescent="0.25">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c r="N473" s="58">
        <f t="shared" si="48"/>
        <v>64.92999999999995</v>
      </c>
    </row>
    <row r="474" spans="1:14" s="32" customFormat="1" ht="15.75" hidden="1" customHeight="1" x14ac:dyDescent="0.25">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4" s="32" customFormat="1" ht="15.75" customHeight="1" x14ac:dyDescent="0.25">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c r="N475" s="58">
        <f>K475-L475</f>
        <v>143.82</v>
      </c>
    </row>
    <row r="476" spans="1:14" s="32" customFormat="1" ht="15.75" hidden="1" customHeight="1" x14ac:dyDescent="0.25">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4" s="32" customFormat="1" ht="15.75" customHeight="1" x14ac:dyDescent="0.25">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c r="N477" s="58">
        <f>K477-L477</f>
        <v>1103.43</v>
      </c>
    </row>
    <row r="478" spans="1:14" s="32" customFormat="1" ht="15.75" hidden="1" customHeight="1" x14ac:dyDescent="0.25">
      <c r="A478" s="32">
        <v>477</v>
      </c>
      <c r="B478" s="32">
        <v>73</v>
      </c>
      <c r="C478" s="32">
        <v>367</v>
      </c>
      <c r="D478" s="37">
        <v>42778</v>
      </c>
      <c r="F478" s="38" t="s">
        <v>37</v>
      </c>
      <c r="G478" s="38" t="s">
        <v>38</v>
      </c>
      <c r="H478" s="38" t="s">
        <v>39</v>
      </c>
      <c r="I478" s="38" t="s">
        <v>40</v>
      </c>
      <c r="J478" s="38" t="s">
        <v>40</v>
      </c>
      <c r="K478" s="32">
        <v>1945.43</v>
      </c>
      <c r="L478" s="39">
        <v>333.18</v>
      </c>
      <c r="M478" s="32">
        <v>38859</v>
      </c>
    </row>
    <row r="479" spans="1:14" s="32" customFormat="1" ht="15.75" customHeight="1" x14ac:dyDescent="0.25">
      <c r="A479" s="32">
        <v>478</v>
      </c>
      <c r="B479" s="32">
        <v>98</v>
      </c>
      <c r="C479" s="32">
        <v>524</v>
      </c>
      <c r="D479" s="37">
        <v>42753</v>
      </c>
      <c r="E479" s="32" t="b">
        <v>1</v>
      </c>
      <c r="F479" s="38" t="s">
        <v>37</v>
      </c>
      <c r="G479" s="38" t="s">
        <v>41</v>
      </c>
      <c r="H479" s="38" t="s">
        <v>39</v>
      </c>
      <c r="I479" s="38" t="s">
        <v>50</v>
      </c>
      <c r="J479" s="38" t="s">
        <v>40</v>
      </c>
      <c r="K479" s="32">
        <v>358.39</v>
      </c>
      <c r="L479" s="39">
        <v>215.03</v>
      </c>
      <c r="M479" s="32">
        <v>38002</v>
      </c>
      <c r="N479" s="58">
        <f t="shared" ref="N479:N482" si="49">K479-L479</f>
        <v>143.35999999999999</v>
      </c>
    </row>
    <row r="480" spans="1:14" s="32" customFormat="1" ht="15.75" customHeight="1" x14ac:dyDescent="0.25">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c r="N480" s="58">
        <f t="shared" si="49"/>
        <v>198.22000000000003</v>
      </c>
    </row>
    <row r="481" spans="1:14" s="32" customFormat="1" ht="15.75" customHeight="1" x14ac:dyDescent="0.25">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c r="N481" s="58">
        <f t="shared" si="49"/>
        <v>450.77</v>
      </c>
    </row>
    <row r="482" spans="1:14" s="32" customFormat="1" ht="15.75" customHeight="1" x14ac:dyDescent="0.25">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c r="N482" s="58">
        <f t="shared" si="49"/>
        <v>182.81000000000017</v>
      </c>
    </row>
    <row r="483" spans="1:14" s="32" customFormat="1" ht="15.75" hidden="1" customHeight="1" x14ac:dyDescent="0.25">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4" s="32" customFormat="1" ht="15.75" customHeight="1" x14ac:dyDescent="0.25">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c r="N484" s="58">
        <f t="shared" ref="N484:N485" si="50">K484-L484</f>
        <v>327.9799999999999</v>
      </c>
    </row>
    <row r="485" spans="1:14" s="32" customFormat="1" ht="15.75" customHeight="1" x14ac:dyDescent="0.25">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c r="N485" s="58">
        <f t="shared" si="50"/>
        <v>1702.5499999999997</v>
      </c>
    </row>
    <row r="486" spans="1:14" s="32" customFormat="1" ht="15.75" hidden="1" customHeight="1" x14ac:dyDescent="0.25">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4" s="32" customFormat="1" ht="15.75" customHeight="1" x14ac:dyDescent="0.25">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c r="N487" s="58">
        <f t="shared" ref="N487:N489" si="51">K487-L487</f>
        <v>709.34</v>
      </c>
    </row>
    <row r="488" spans="1:14" s="32" customFormat="1" ht="15.75" customHeight="1" x14ac:dyDescent="0.25">
      <c r="A488" s="32">
        <v>487</v>
      </c>
      <c r="B488" s="32">
        <v>27</v>
      </c>
      <c r="C488" s="32">
        <v>223</v>
      </c>
      <c r="D488" s="37">
        <v>42781</v>
      </c>
      <c r="E488" s="32" t="b">
        <v>1</v>
      </c>
      <c r="F488" s="38" t="s">
        <v>37</v>
      </c>
      <c r="G488" s="38" t="s">
        <v>41</v>
      </c>
      <c r="H488" s="38" t="s">
        <v>39</v>
      </c>
      <c r="I488" s="38" t="s">
        <v>40</v>
      </c>
      <c r="J488" s="38" t="s">
        <v>40</v>
      </c>
      <c r="K488" s="32">
        <v>499.53</v>
      </c>
      <c r="L488" s="39">
        <v>388.72</v>
      </c>
      <c r="M488" s="32">
        <v>34527</v>
      </c>
      <c r="N488" s="58">
        <f t="shared" si="51"/>
        <v>110.80999999999995</v>
      </c>
    </row>
    <row r="489" spans="1:14" s="32" customFormat="1" ht="15.75" customHeight="1" x14ac:dyDescent="0.25">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c r="N489" s="58">
        <f t="shared" si="51"/>
        <v>1103.43</v>
      </c>
    </row>
    <row r="490" spans="1:14" s="32" customFormat="1" ht="15.75" hidden="1" customHeight="1" x14ac:dyDescent="0.25">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4" s="32" customFormat="1" ht="15.75" customHeight="1" x14ac:dyDescent="0.25">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c r="N491" s="58">
        <f t="shared" ref="N491:N496" si="52">K491-L491</f>
        <v>509.97</v>
      </c>
    </row>
    <row r="492" spans="1:14" s="32" customFormat="1" ht="15.75" customHeight="1" x14ac:dyDescent="0.25">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c r="N492" s="58">
        <f t="shared" si="52"/>
        <v>431.33000000000004</v>
      </c>
    </row>
    <row r="493" spans="1:14" s="32" customFormat="1" ht="15.75" customHeight="1" x14ac:dyDescent="0.25">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c r="N493" s="58">
        <f t="shared" si="52"/>
        <v>72.599999999999966</v>
      </c>
    </row>
    <row r="494" spans="1:14" s="32" customFormat="1" ht="15.75" customHeight="1" x14ac:dyDescent="0.25">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c r="N494" s="58">
        <f t="shared" si="52"/>
        <v>1660.88</v>
      </c>
    </row>
    <row r="495" spans="1:14" s="32" customFormat="1" ht="15.75" customHeight="1" x14ac:dyDescent="0.25">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c r="N495" s="58">
        <f t="shared" si="52"/>
        <v>1630.25</v>
      </c>
    </row>
    <row r="496" spans="1:14" s="32" customFormat="1" ht="15.75" customHeight="1" x14ac:dyDescent="0.25">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c r="N496" s="58">
        <f t="shared" si="52"/>
        <v>690.49</v>
      </c>
    </row>
    <row r="497" spans="1:14" s="32" customFormat="1" ht="15.75" hidden="1" customHeight="1" x14ac:dyDescent="0.25">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4" s="32" customFormat="1" ht="15.75" customHeight="1" x14ac:dyDescent="0.25">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c r="N498" s="58">
        <f>K498-L498</f>
        <v>409.86000000000013</v>
      </c>
    </row>
    <row r="499" spans="1:14" s="32" customFormat="1" ht="15.75" hidden="1" customHeight="1" x14ac:dyDescent="0.25">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4" s="32" customFormat="1" ht="15.75" hidden="1" customHeight="1" x14ac:dyDescent="0.25">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4" s="32" customFormat="1" ht="15.75" customHeight="1" x14ac:dyDescent="0.25">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c r="N501" s="58">
        <f t="shared" ref="N501:N504" si="53">K501-L501</f>
        <v>737.56999999999994</v>
      </c>
    </row>
    <row r="502" spans="1:14" s="32" customFormat="1" ht="15.75" customHeight="1" x14ac:dyDescent="0.25">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c r="N502" s="58">
        <f t="shared" si="53"/>
        <v>133.7800000000002</v>
      </c>
    </row>
    <row r="503" spans="1:14" s="32" customFormat="1" ht="15.75" customHeight="1" x14ac:dyDescent="0.25">
      <c r="A503" s="32">
        <v>502</v>
      </c>
      <c r="B503" s="32">
        <v>77</v>
      </c>
      <c r="C503" s="32">
        <v>500</v>
      </c>
      <c r="D503" s="37">
        <v>42899</v>
      </c>
      <c r="E503" s="32" t="b">
        <v>1</v>
      </c>
      <c r="F503" s="38" t="s">
        <v>37</v>
      </c>
      <c r="G503" s="38" t="s">
        <v>45</v>
      </c>
      <c r="H503" s="38" t="s">
        <v>47</v>
      </c>
      <c r="I503" s="38" t="s">
        <v>40</v>
      </c>
      <c r="J503" s="38" t="s">
        <v>42</v>
      </c>
      <c r="K503" s="32">
        <v>1240.31</v>
      </c>
      <c r="L503" s="39">
        <v>795.1</v>
      </c>
      <c r="M503" s="32">
        <v>41434</v>
      </c>
      <c r="N503" s="58">
        <f t="shared" si="53"/>
        <v>445.20999999999992</v>
      </c>
    </row>
    <row r="504" spans="1:14" s="32" customFormat="1" ht="15.75" customHeight="1" x14ac:dyDescent="0.25">
      <c r="A504" s="32">
        <v>503</v>
      </c>
      <c r="B504" s="32">
        <v>87</v>
      </c>
      <c r="C504" s="32">
        <v>2468</v>
      </c>
      <c r="D504" s="37">
        <v>42954</v>
      </c>
      <c r="E504" s="32" t="b">
        <v>1</v>
      </c>
      <c r="F504" s="38" t="s">
        <v>37</v>
      </c>
      <c r="G504" s="38" t="s">
        <v>43</v>
      </c>
      <c r="H504" s="38" t="s">
        <v>39</v>
      </c>
      <c r="I504" s="38" t="s">
        <v>40</v>
      </c>
      <c r="J504" s="38" t="s">
        <v>40</v>
      </c>
      <c r="K504" s="32">
        <v>1636.9</v>
      </c>
      <c r="L504" s="39">
        <v>44.71</v>
      </c>
      <c r="M504" s="32">
        <v>40410</v>
      </c>
      <c r="N504" s="58">
        <f t="shared" si="53"/>
        <v>1592.19</v>
      </c>
    </row>
    <row r="505" spans="1:14" s="32" customFormat="1" ht="15.75" hidden="1" customHeight="1" x14ac:dyDescent="0.25">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4" s="32" customFormat="1" ht="15.75" hidden="1" customHeight="1" x14ac:dyDescent="0.25">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4" s="32" customFormat="1" ht="15.75" hidden="1" customHeight="1" x14ac:dyDescent="0.25">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4" s="32" customFormat="1" ht="15.75" customHeight="1" x14ac:dyDescent="0.25">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c r="N508" s="58">
        <f>K508-L508</f>
        <v>737.17000000000007</v>
      </c>
    </row>
    <row r="509" spans="1:14" s="32" customFormat="1" ht="15.75" hidden="1" customHeight="1" x14ac:dyDescent="0.25">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4" s="32" customFormat="1" ht="15.75" hidden="1" customHeight="1" x14ac:dyDescent="0.25">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4" s="32" customFormat="1" ht="15.75" customHeight="1" x14ac:dyDescent="0.25">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c r="N511" s="58">
        <f t="shared" ref="N511:N513" si="54">K511-L511</f>
        <v>547.28</v>
      </c>
    </row>
    <row r="512" spans="1:14" s="32" customFormat="1" ht="15.75" customHeight="1" x14ac:dyDescent="0.25">
      <c r="A512" s="32">
        <v>511</v>
      </c>
      <c r="B512" s="32">
        <v>24</v>
      </c>
      <c r="C512" s="32">
        <v>683</v>
      </c>
      <c r="D512" s="37">
        <v>42920</v>
      </c>
      <c r="E512" s="32" t="b">
        <v>1</v>
      </c>
      <c r="F512" s="38" t="s">
        <v>37</v>
      </c>
      <c r="G512" s="38" t="s">
        <v>38</v>
      </c>
      <c r="H512" s="38" t="s">
        <v>47</v>
      </c>
      <c r="I512" s="38" t="s">
        <v>40</v>
      </c>
      <c r="J512" s="38" t="s">
        <v>42</v>
      </c>
      <c r="K512" s="32">
        <v>1777.8</v>
      </c>
      <c r="L512" s="39">
        <v>820.78</v>
      </c>
      <c r="M512" s="32">
        <v>33552</v>
      </c>
      <c r="N512" s="58">
        <f t="shared" si="54"/>
        <v>957.02</v>
      </c>
    </row>
    <row r="513" spans="1:14" s="32" customFormat="1" ht="15.75" customHeight="1" x14ac:dyDescent="0.25">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c r="N513" s="58">
        <f t="shared" si="54"/>
        <v>179.44</v>
      </c>
    </row>
    <row r="514" spans="1:14" s="32" customFormat="1" ht="15.75" hidden="1" customHeight="1" x14ac:dyDescent="0.25">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4" s="32" customFormat="1" ht="15.75" customHeight="1" x14ac:dyDescent="0.25">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c r="N515" s="58">
        <f>K515-L515</f>
        <v>1630.25</v>
      </c>
    </row>
    <row r="516" spans="1:14" s="32" customFormat="1" ht="15.75" hidden="1" customHeight="1" x14ac:dyDescent="0.25">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4" s="32" customFormat="1" ht="15.75" hidden="1" customHeight="1" x14ac:dyDescent="0.25">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4" s="32" customFormat="1" ht="15.75" customHeight="1" x14ac:dyDescent="0.25">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c r="N518" s="58">
        <f>K518-L518</f>
        <v>1660.88</v>
      </c>
    </row>
    <row r="519" spans="1:14" s="32" customFormat="1" ht="15.75" hidden="1" customHeight="1" x14ac:dyDescent="0.25">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4" s="32" customFormat="1" ht="15.75" customHeight="1" x14ac:dyDescent="0.25">
      <c r="A520" s="32">
        <v>519</v>
      </c>
      <c r="B520" s="32">
        <v>77</v>
      </c>
      <c r="C520" s="32">
        <v>997</v>
      </c>
      <c r="D520" s="37">
        <v>43027</v>
      </c>
      <c r="E520" s="32" t="b">
        <v>1</v>
      </c>
      <c r="F520" s="38" t="s">
        <v>37</v>
      </c>
      <c r="G520" s="38" t="s">
        <v>45</v>
      </c>
      <c r="H520" s="38" t="s">
        <v>47</v>
      </c>
      <c r="I520" s="38" t="s">
        <v>40</v>
      </c>
      <c r="J520" s="38" t="s">
        <v>42</v>
      </c>
      <c r="K520" s="32">
        <v>1240.31</v>
      </c>
      <c r="L520" s="39">
        <v>795.1</v>
      </c>
      <c r="M520" s="32">
        <v>42226</v>
      </c>
      <c r="N520" s="58">
        <f>K520-L520</f>
        <v>445.20999999999992</v>
      </c>
    </row>
    <row r="521" spans="1:14" s="32" customFormat="1" ht="15.75" hidden="1" customHeight="1" x14ac:dyDescent="0.25">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4" s="32" customFormat="1" ht="15.75" hidden="1" customHeight="1" x14ac:dyDescent="0.25">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4" s="32" customFormat="1" ht="15.75" hidden="1" customHeight="1" x14ac:dyDescent="0.25">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4" s="32" customFormat="1" ht="15.75" customHeight="1" x14ac:dyDescent="0.25">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c r="N524" s="58">
        <f t="shared" ref="N524:N525" si="55">K524-L524</f>
        <v>75.480000000000018</v>
      </c>
    </row>
    <row r="525" spans="1:14" s="32" customFormat="1" ht="15.75" customHeight="1" x14ac:dyDescent="0.25">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c r="N525" s="58">
        <f t="shared" si="55"/>
        <v>456.44999999999993</v>
      </c>
    </row>
    <row r="526" spans="1:14" s="32" customFormat="1" ht="15.75" hidden="1" customHeight="1" x14ac:dyDescent="0.25">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4" s="32" customFormat="1" ht="15.75" customHeight="1" x14ac:dyDescent="0.25">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c r="N527" s="58">
        <f t="shared" ref="N527:N530" si="56">K527-L527</f>
        <v>195.33999999999992</v>
      </c>
    </row>
    <row r="528" spans="1:14" s="32" customFormat="1" ht="15.75" customHeight="1" x14ac:dyDescent="0.25">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c r="N528" s="58">
        <f t="shared" si="56"/>
        <v>152.54999999999995</v>
      </c>
    </row>
    <row r="529" spans="1:14" s="32" customFormat="1" ht="15.75" customHeight="1" x14ac:dyDescent="0.25">
      <c r="A529" s="32">
        <v>528</v>
      </c>
      <c r="B529" s="32">
        <v>42</v>
      </c>
      <c r="C529" s="32">
        <v>2233</v>
      </c>
      <c r="D529" s="37">
        <v>42859</v>
      </c>
      <c r="E529" s="32" t="b">
        <v>1</v>
      </c>
      <c r="F529" s="38" t="s">
        <v>37</v>
      </c>
      <c r="G529" s="38" t="s">
        <v>43</v>
      </c>
      <c r="H529" s="38" t="s">
        <v>47</v>
      </c>
      <c r="I529" s="38" t="s">
        <v>40</v>
      </c>
      <c r="J529" s="38" t="s">
        <v>51</v>
      </c>
      <c r="K529" s="32">
        <v>1810</v>
      </c>
      <c r="L529" s="39">
        <v>1610.9</v>
      </c>
      <c r="M529" s="32">
        <v>40672</v>
      </c>
      <c r="N529" s="58">
        <f t="shared" si="56"/>
        <v>199.09999999999991</v>
      </c>
    </row>
    <row r="530" spans="1:14" s="32" customFormat="1" ht="15.75" customHeight="1" x14ac:dyDescent="0.25">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c r="N530" s="58">
        <f t="shared" si="56"/>
        <v>91.15</v>
      </c>
    </row>
    <row r="531" spans="1:14" s="32" customFormat="1" ht="15.75" hidden="1" customHeight="1" x14ac:dyDescent="0.25">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4" s="32" customFormat="1" ht="15.75" customHeight="1" x14ac:dyDescent="0.25">
      <c r="A532" s="32">
        <v>531</v>
      </c>
      <c r="B532" s="32">
        <v>22</v>
      </c>
      <c r="C532" s="32">
        <v>1494</v>
      </c>
      <c r="D532" s="37">
        <v>42896</v>
      </c>
      <c r="E532" s="32" t="b">
        <v>1</v>
      </c>
      <c r="F532" s="38" t="s">
        <v>37</v>
      </c>
      <c r="G532" s="38" t="s">
        <v>48</v>
      </c>
      <c r="H532" s="38" t="s">
        <v>39</v>
      </c>
      <c r="I532" s="38" t="s">
        <v>40</v>
      </c>
      <c r="J532" s="38" t="s">
        <v>40</v>
      </c>
      <c r="K532" s="32">
        <v>60.34</v>
      </c>
      <c r="L532" s="39">
        <v>45.26</v>
      </c>
      <c r="M532" s="32">
        <v>34165</v>
      </c>
      <c r="N532" s="58">
        <f t="shared" ref="N532:N533" si="57">K532-L532</f>
        <v>15.080000000000005</v>
      </c>
    </row>
    <row r="533" spans="1:14" s="32" customFormat="1" ht="15.75" customHeight="1" x14ac:dyDescent="0.25">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c r="N533" s="58">
        <f t="shared" si="57"/>
        <v>1660.88</v>
      </c>
    </row>
    <row r="534" spans="1:14" s="32" customFormat="1" ht="15.75" hidden="1" customHeight="1" x14ac:dyDescent="0.25">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4" s="32" customFormat="1" ht="15.75" hidden="1" customHeight="1" x14ac:dyDescent="0.25">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4" s="32" customFormat="1" ht="15.75" customHeight="1" x14ac:dyDescent="0.25">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c r="N536" s="58">
        <f t="shared" ref="N536:N538" si="58">K536-L536</f>
        <v>456.44999999999993</v>
      </c>
    </row>
    <row r="537" spans="1:14" s="32" customFormat="1" ht="15.75" customHeight="1" x14ac:dyDescent="0.25">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c r="N537" s="58">
        <f t="shared" si="58"/>
        <v>437.46</v>
      </c>
    </row>
    <row r="538" spans="1:14" s="32" customFormat="1" ht="15.75" customHeight="1" x14ac:dyDescent="0.25">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c r="N538" s="58">
        <f t="shared" si="58"/>
        <v>451.65000000000009</v>
      </c>
    </row>
    <row r="539" spans="1:14" s="32" customFormat="1" ht="15.75" hidden="1" customHeight="1" x14ac:dyDescent="0.25">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4" s="32" customFormat="1" ht="15.75" customHeight="1" x14ac:dyDescent="0.25">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c r="N540" s="58">
        <f t="shared" ref="N540:N542" si="59">K540-L540</f>
        <v>751.02</v>
      </c>
    </row>
    <row r="541" spans="1:14" s="32" customFormat="1" ht="15.75" customHeight="1" x14ac:dyDescent="0.25">
      <c r="A541" s="32">
        <v>540</v>
      </c>
      <c r="B541" s="32">
        <v>40</v>
      </c>
      <c r="C541" s="32">
        <v>682</v>
      </c>
      <c r="D541" s="37">
        <v>42980</v>
      </c>
      <c r="E541" s="32" t="b">
        <v>1</v>
      </c>
      <c r="F541" s="38" t="s">
        <v>37</v>
      </c>
      <c r="G541" s="38" t="s">
        <v>43</v>
      </c>
      <c r="H541" s="38" t="s">
        <v>39</v>
      </c>
      <c r="I541" s="38" t="s">
        <v>50</v>
      </c>
      <c r="J541" s="38" t="s">
        <v>40</v>
      </c>
      <c r="K541" s="32">
        <v>1458.17</v>
      </c>
      <c r="L541" s="39">
        <v>874.9</v>
      </c>
      <c r="M541" s="32">
        <v>34071</v>
      </c>
      <c r="N541" s="58">
        <f t="shared" si="59"/>
        <v>583.2700000000001</v>
      </c>
    </row>
    <row r="542" spans="1:14" s="32" customFormat="1" ht="15.75" customHeight="1" x14ac:dyDescent="0.25">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c r="N542" s="58">
        <f t="shared" si="59"/>
        <v>139.2299999999999</v>
      </c>
    </row>
    <row r="543" spans="1:14" s="32" customFormat="1" ht="15.75" hidden="1" customHeight="1" x14ac:dyDescent="0.25">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4" s="32" customFormat="1" ht="15.75" hidden="1" customHeight="1" x14ac:dyDescent="0.25">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4" s="32" customFormat="1" ht="15.75" customHeight="1" x14ac:dyDescent="0.25">
      <c r="A545" s="32">
        <v>544</v>
      </c>
      <c r="B545" s="32">
        <v>0</v>
      </c>
      <c r="C545" s="32">
        <v>2734</v>
      </c>
      <c r="D545" s="37">
        <v>42874</v>
      </c>
      <c r="E545" s="32" t="b">
        <v>1</v>
      </c>
      <c r="F545" s="38" t="s">
        <v>37</v>
      </c>
      <c r="G545" s="38" t="s">
        <v>46</v>
      </c>
      <c r="H545" s="38" t="s">
        <v>39</v>
      </c>
      <c r="I545" s="38" t="s">
        <v>40</v>
      </c>
      <c r="J545" s="38" t="s">
        <v>40</v>
      </c>
      <c r="K545" s="32">
        <v>230.91</v>
      </c>
      <c r="L545" s="39">
        <v>173.18</v>
      </c>
      <c r="M545" s="32">
        <v>39031</v>
      </c>
      <c r="N545" s="58">
        <f>K545-L545</f>
        <v>57.72999999999999</v>
      </c>
    </row>
    <row r="546" spans="1:14" s="32" customFormat="1" ht="15.75" hidden="1" customHeight="1" x14ac:dyDescent="0.25">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4" s="32" customFormat="1" ht="15.75" customHeight="1" x14ac:dyDescent="0.25">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c r="N547" s="58">
        <f t="shared" ref="N547:N549" si="60">K547-L547</f>
        <v>1612.25</v>
      </c>
    </row>
    <row r="548" spans="1:14" s="32" customFormat="1" ht="15.75" customHeight="1" x14ac:dyDescent="0.25">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c r="N548" s="58">
        <f t="shared" si="60"/>
        <v>641.64</v>
      </c>
    </row>
    <row r="549" spans="1:14" s="32" customFormat="1" ht="15.75" customHeight="1" x14ac:dyDescent="0.25">
      <c r="A549" s="32">
        <v>548</v>
      </c>
      <c r="B549" s="32">
        <v>89</v>
      </c>
      <c r="C549" s="32">
        <v>867</v>
      </c>
      <c r="D549" s="37">
        <v>42800</v>
      </c>
      <c r="E549" s="32" t="b">
        <v>1</v>
      </c>
      <c r="F549" s="38" t="s">
        <v>37</v>
      </c>
      <c r="G549" s="38" t="s">
        <v>48</v>
      </c>
      <c r="H549" s="38" t="s">
        <v>52</v>
      </c>
      <c r="I549" s="38" t="s">
        <v>40</v>
      </c>
      <c r="J549" s="38" t="s">
        <v>42</v>
      </c>
      <c r="K549" s="32">
        <v>1362.99</v>
      </c>
      <c r="L549" s="39">
        <v>57.74</v>
      </c>
      <c r="M549" s="32">
        <v>34079</v>
      </c>
      <c r="N549" s="58">
        <f t="shared" si="60"/>
        <v>1305.25</v>
      </c>
    </row>
    <row r="550" spans="1:14" s="32" customFormat="1" ht="15.75" hidden="1" customHeight="1" x14ac:dyDescent="0.25">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4" s="32" customFormat="1" ht="15.75" hidden="1" customHeight="1" x14ac:dyDescent="0.25">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4" s="32" customFormat="1" ht="15.75" customHeight="1" x14ac:dyDescent="0.25">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c r="N552" s="58">
        <f t="shared" ref="N552:N553" si="61">K552-L552</f>
        <v>91.15</v>
      </c>
    </row>
    <row r="553" spans="1:14" s="32" customFormat="1" ht="15.75" customHeight="1" x14ac:dyDescent="0.25">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c r="N553" s="58">
        <f t="shared" si="61"/>
        <v>690.49</v>
      </c>
    </row>
    <row r="554" spans="1:14" s="32" customFormat="1" ht="15.75" hidden="1" customHeight="1" x14ac:dyDescent="0.25">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4" s="32" customFormat="1" ht="15.75" hidden="1" customHeight="1" x14ac:dyDescent="0.25">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4" s="32" customFormat="1" ht="15.75" customHeight="1" x14ac:dyDescent="0.25">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c r="N556" s="58">
        <f>K556-L556</f>
        <v>437.46</v>
      </c>
    </row>
    <row r="557" spans="1:14" s="32" customFormat="1" ht="15.75" hidden="1" customHeight="1" x14ac:dyDescent="0.25">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4" s="32" customFormat="1" ht="15.75" customHeight="1" x14ac:dyDescent="0.25">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c r="N558" s="58">
        <f>K558-L558</f>
        <v>1028.76</v>
      </c>
    </row>
    <row r="559" spans="1:14" s="32" customFormat="1" ht="15.75" hidden="1" customHeight="1" x14ac:dyDescent="0.25">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4" s="32" customFormat="1" ht="15.75" hidden="1" customHeight="1" x14ac:dyDescent="0.25">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4" s="32" customFormat="1" ht="15.75" hidden="1" customHeight="1" x14ac:dyDescent="0.25">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4" s="32" customFormat="1" ht="15.75" hidden="1" customHeight="1" x14ac:dyDescent="0.25">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4" s="32" customFormat="1" ht="15.75" hidden="1" customHeight="1" x14ac:dyDescent="0.25">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4" s="32" customFormat="1" ht="15.75" hidden="1" customHeight="1" x14ac:dyDescent="0.25">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4" s="32" customFormat="1" ht="15.75" customHeight="1" x14ac:dyDescent="0.25">
      <c r="A565" s="32">
        <v>564</v>
      </c>
      <c r="B565" s="32">
        <v>45</v>
      </c>
      <c r="C565" s="32">
        <v>1913</v>
      </c>
      <c r="D565" s="37">
        <v>43057</v>
      </c>
      <c r="E565" s="32" t="b">
        <v>1</v>
      </c>
      <c r="F565" s="38" t="s">
        <v>37</v>
      </c>
      <c r="G565" s="38" t="s">
        <v>38</v>
      </c>
      <c r="H565" s="38" t="s">
        <v>39</v>
      </c>
      <c r="I565" s="38" t="s">
        <v>40</v>
      </c>
      <c r="J565" s="38" t="s">
        <v>40</v>
      </c>
      <c r="K565" s="32">
        <v>441.49</v>
      </c>
      <c r="L565" s="39">
        <v>84.99</v>
      </c>
      <c r="M565" s="32">
        <v>41064</v>
      </c>
      <c r="N565" s="58">
        <f>K565-L565</f>
        <v>356.5</v>
      </c>
    </row>
    <row r="566" spans="1:14" s="32" customFormat="1" ht="15.75" hidden="1" customHeight="1" x14ac:dyDescent="0.25">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4" s="32" customFormat="1" ht="15.75" hidden="1" customHeight="1" x14ac:dyDescent="0.25">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4" s="32" customFormat="1" ht="15.75" hidden="1" customHeight="1" x14ac:dyDescent="0.25">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4" s="32" customFormat="1" ht="15.75" customHeight="1" x14ac:dyDescent="0.25">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c r="N569" s="58">
        <f>K569-L569</f>
        <v>1103.43</v>
      </c>
    </row>
    <row r="570" spans="1:14" s="32" customFormat="1" ht="15.75" hidden="1" customHeight="1" x14ac:dyDescent="0.25">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4" s="32" customFormat="1" ht="15.75" customHeight="1" x14ac:dyDescent="0.25">
      <c r="A571" s="32">
        <v>570</v>
      </c>
      <c r="B571" s="32">
        <v>68</v>
      </c>
      <c r="C571" s="32">
        <v>1396</v>
      </c>
      <c r="D571" s="37">
        <v>43090</v>
      </c>
      <c r="E571" s="32" t="b">
        <v>1</v>
      </c>
      <c r="F571" s="38" t="s">
        <v>37</v>
      </c>
      <c r="G571" s="38" t="s">
        <v>43</v>
      </c>
      <c r="H571" s="38" t="s">
        <v>39</v>
      </c>
      <c r="I571" s="38" t="s">
        <v>40</v>
      </c>
      <c r="J571" s="38" t="s">
        <v>40</v>
      </c>
      <c r="K571" s="32">
        <v>1636.9</v>
      </c>
      <c r="L571" s="39">
        <v>44.71</v>
      </c>
      <c r="M571" s="32">
        <v>40410</v>
      </c>
      <c r="N571" s="58">
        <f>K571-L571</f>
        <v>1592.19</v>
      </c>
    </row>
    <row r="572" spans="1:14" s="32" customFormat="1" ht="15.75" hidden="1" customHeight="1" x14ac:dyDescent="0.25">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4" s="32" customFormat="1" ht="15.75" customHeight="1" x14ac:dyDescent="0.25">
      <c r="A573" s="32">
        <v>572</v>
      </c>
      <c r="B573" s="32">
        <v>4</v>
      </c>
      <c r="C573" s="32">
        <v>2770</v>
      </c>
      <c r="D573" s="37">
        <v>42762</v>
      </c>
      <c r="E573" s="32" t="b">
        <v>1</v>
      </c>
      <c r="F573" s="38" t="s">
        <v>37</v>
      </c>
      <c r="G573" s="38" t="s">
        <v>38</v>
      </c>
      <c r="H573" s="38" t="s">
        <v>39</v>
      </c>
      <c r="I573" s="38" t="s">
        <v>40</v>
      </c>
      <c r="J573" s="38" t="s">
        <v>40</v>
      </c>
      <c r="K573" s="32">
        <v>1483.2</v>
      </c>
      <c r="L573" s="39">
        <v>99.59</v>
      </c>
      <c r="M573" s="32">
        <v>38647</v>
      </c>
      <c r="N573" s="58">
        <f>K573-L573</f>
        <v>1383.6100000000001</v>
      </c>
    </row>
    <row r="574" spans="1:14" s="32" customFormat="1" ht="15.75" hidden="1" customHeight="1" x14ac:dyDescent="0.25">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4" s="32" customFormat="1" ht="15.75" customHeight="1" x14ac:dyDescent="0.25">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c r="N575" s="58">
        <f t="shared" ref="N575:N576" si="62">K575-L575</f>
        <v>1305.25</v>
      </c>
    </row>
    <row r="576" spans="1:14" s="32" customFormat="1" ht="15.75" customHeight="1" x14ac:dyDescent="0.25">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c r="N576" s="58">
        <f t="shared" si="62"/>
        <v>459.46000000000015</v>
      </c>
    </row>
    <row r="577" spans="1:14" s="32" customFormat="1" ht="15.75" hidden="1" customHeight="1" x14ac:dyDescent="0.25">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4" s="32" customFormat="1" ht="15.75" hidden="1" customHeight="1" x14ac:dyDescent="0.25">
      <c r="A578" s="32">
        <v>577</v>
      </c>
      <c r="B578" s="32">
        <v>1</v>
      </c>
      <c r="C578" s="32">
        <v>149</v>
      </c>
      <c r="D578" s="37">
        <v>42859</v>
      </c>
      <c r="F578" s="38" t="s">
        <v>37</v>
      </c>
      <c r="G578" s="38" t="s">
        <v>46</v>
      </c>
      <c r="H578" s="38" t="s">
        <v>39</v>
      </c>
      <c r="I578" s="38" t="s">
        <v>40</v>
      </c>
      <c r="J578" s="38" t="s">
        <v>40</v>
      </c>
      <c r="K578" s="32">
        <v>1403.5</v>
      </c>
      <c r="L578" s="39">
        <v>954.82</v>
      </c>
      <c r="M578" s="32">
        <v>40649</v>
      </c>
    </row>
    <row r="579" spans="1:14" s="32" customFormat="1" ht="15.75" customHeight="1" x14ac:dyDescent="0.25">
      <c r="A579" s="32">
        <v>578</v>
      </c>
      <c r="B579" s="32">
        <v>63</v>
      </c>
      <c r="C579" s="32">
        <v>1579</v>
      </c>
      <c r="D579" s="37">
        <v>43021</v>
      </c>
      <c r="E579" s="32" t="b">
        <v>1</v>
      </c>
      <c r="F579" s="38" t="s">
        <v>37</v>
      </c>
      <c r="G579" s="38" t="s">
        <v>38</v>
      </c>
      <c r="H579" s="38" t="s">
        <v>39</v>
      </c>
      <c r="I579" s="38" t="s">
        <v>40</v>
      </c>
      <c r="J579" s="38" t="s">
        <v>40</v>
      </c>
      <c r="K579" s="32">
        <v>1483.2</v>
      </c>
      <c r="L579" s="39">
        <v>99.59</v>
      </c>
      <c r="M579" s="32">
        <v>38647</v>
      </c>
      <c r="N579" s="58">
        <f t="shared" ref="N579:N581" si="63">K579-L579</f>
        <v>1383.6100000000001</v>
      </c>
    </row>
    <row r="580" spans="1:14" s="32" customFormat="1" ht="15.75" customHeight="1" x14ac:dyDescent="0.25">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c r="N580" s="58">
        <f t="shared" si="63"/>
        <v>802.26</v>
      </c>
    </row>
    <row r="581" spans="1:14" s="32" customFormat="1" ht="15.75" customHeight="1" x14ac:dyDescent="0.25">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c r="N581" s="58">
        <f t="shared" si="63"/>
        <v>64.92999999999995</v>
      </c>
    </row>
    <row r="582" spans="1:14" s="32" customFormat="1" ht="15.75" hidden="1" customHeight="1" x14ac:dyDescent="0.25">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4" s="32" customFormat="1" ht="15.75" customHeight="1" x14ac:dyDescent="0.25">
      <c r="A583" s="32">
        <v>582</v>
      </c>
      <c r="B583" s="32">
        <v>9</v>
      </c>
      <c r="C583" s="32">
        <v>1224</v>
      </c>
      <c r="D583" s="37">
        <v>42950</v>
      </c>
      <c r="E583" s="32" t="b">
        <v>1</v>
      </c>
      <c r="F583" s="38" t="s">
        <v>37</v>
      </c>
      <c r="G583" s="38" t="s">
        <v>43</v>
      </c>
      <c r="H583" s="38" t="s">
        <v>47</v>
      </c>
      <c r="I583" s="38" t="s">
        <v>40</v>
      </c>
      <c r="J583" s="38" t="s">
        <v>40</v>
      </c>
      <c r="K583" s="32">
        <v>742.54</v>
      </c>
      <c r="L583" s="39">
        <v>667.4</v>
      </c>
      <c r="M583" s="32">
        <v>33549</v>
      </c>
      <c r="N583" s="58">
        <f>K583-L583</f>
        <v>75.139999999999986</v>
      </c>
    </row>
    <row r="584" spans="1:14" s="32" customFormat="1" ht="15.75" hidden="1" customHeight="1" x14ac:dyDescent="0.25">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4" s="32" customFormat="1" ht="15.75" hidden="1" customHeight="1" x14ac:dyDescent="0.25">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4" s="32" customFormat="1" ht="15.75" hidden="1" customHeight="1" x14ac:dyDescent="0.25">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4" s="32" customFormat="1" ht="15.75" customHeight="1" x14ac:dyDescent="0.25">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c r="N587" s="58">
        <f>K587-L587</f>
        <v>41.129999999999995</v>
      </c>
    </row>
    <row r="588" spans="1:14" s="32" customFormat="1" ht="15.75" hidden="1" customHeight="1" x14ac:dyDescent="0.25">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4" s="32" customFormat="1" ht="15.75" customHeight="1" x14ac:dyDescent="0.25">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c r="N589" s="58">
        <f>K589-L589</f>
        <v>1660.88</v>
      </c>
    </row>
    <row r="590" spans="1:14" s="32" customFormat="1" ht="15.75" hidden="1" customHeight="1" x14ac:dyDescent="0.25">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4" s="32" customFormat="1" ht="15.75" customHeight="1" x14ac:dyDescent="0.25">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c r="N591" s="58">
        <f>K591-L591</f>
        <v>41.129999999999995</v>
      </c>
    </row>
    <row r="592" spans="1:14" s="32" customFormat="1" ht="15.75" hidden="1" customHeight="1" x14ac:dyDescent="0.25">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4" s="32" customFormat="1" ht="15.75" hidden="1" customHeight="1" x14ac:dyDescent="0.25">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4" s="32" customFormat="1" ht="15.75" customHeight="1" x14ac:dyDescent="0.25">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c r="N594" s="58">
        <f>K594-L594</f>
        <v>195.33999999999992</v>
      </c>
    </row>
    <row r="595" spans="1:14" s="32" customFormat="1" ht="15.75" hidden="1" customHeight="1" x14ac:dyDescent="0.25">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4" s="32" customFormat="1" ht="15.75" hidden="1" customHeight="1" x14ac:dyDescent="0.25">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4" s="32" customFormat="1" ht="15.75" hidden="1" customHeight="1" x14ac:dyDescent="0.25">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4" s="32" customFormat="1" ht="15.75" hidden="1" customHeight="1" x14ac:dyDescent="0.25">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4" s="32" customFormat="1" ht="15.75" customHeight="1" x14ac:dyDescent="0.25">
      <c r="A599" s="32">
        <v>598</v>
      </c>
      <c r="B599" s="32">
        <v>15</v>
      </c>
      <c r="C599" s="32">
        <v>1665</v>
      </c>
      <c r="D599" s="37">
        <v>42738</v>
      </c>
      <c r="E599" s="32" t="b">
        <v>1</v>
      </c>
      <c r="F599" s="38" t="s">
        <v>37</v>
      </c>
      <c r="G599" s="38" t="s">
        <v>45</v>
      </c>
      <c r="H599" s="38" t="s">
        <v>39</v>
      </c>
      <c r="I599" s="38" t="s">
        <v>44</v>
      </c>
      <c r="J599" s="38" t="s">
        <v>40</v>
      </c>
      <c r="K599" s="32">
        <v>958.74</v>
      </c>
      <c r="L599" s="39">
        <v>748.9</v>
      </c>
      <c r="M599" s="32">
        <v>38693</v>
      </c>
      <c r="N599" s="58">
        <f t="shared" ref="N599:N600" si="64">K599-L599</f>
        <v>209.84000000000003</v>
      </c>
    </row>
    <row r="600" spans="1:14" s="32" customFormat="1" ht="15.75" customHeight="1" x14ac:dyDescent="0.25">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c r="N600" s="58">
        <f t="shared" si="64"/>
        <v>745.94</v>
      </c>
    </row>
    <row r="601" spans="1:14" s="32" customFormat="1" ht="15.75" hidden="1" customHeight="1" x14ac:dyDescent="0.25">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4" s="32" customFormat="1" ht="15.75" customHeight="1" x14ac:dyDescent="0.25">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c r="N602" s="58">
        <f t="shared" ref="N602:N605" si="65">K602-L602</f>
        <v>129.01</v>
      </c>
    </row>
    <row r="603" spans="1:14" s="32" customFormat="1" ht="15.75" customHeight="1" x14ac:dyDescent="0.25">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c r="N603" s="58">
        <f t="shared" si="65"/>
        <v>1305.25</v>
      </c>
    </row>
    <row r="604" spans="1:14" s="32" customFormat="1" ht="15.75" customHeight="1" x14ac:dyDescent="0.25">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c r="N604" s="58">
        <f t="shared" si="65"/>
        <v>957.02</v>
      </c>
    </row>
    <row r="605" spans="1:14" s="32" customFormat="1" ht="15.75" customHeight="1" x14ac:dyDescent="0.25">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c r="N605" s="58">
        <f t="shared" si="65"/>
        <v>129.01</v>
      </c>
    </row>
    <row r="606" spans="1:14" s="32" customFormat="1" ht="15.75" hidden="1" customHeight="1" x14ac:dyDescent="0.25">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4" s="32" customFormat="1" ht="15.75" hidden="1" customHeight="1" x14ac:dyDescent="0.25">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4" s="32" customFormat="1" ht="15.75" customHeight="1" x14ac:dyDescent="0.25">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c r="N608" s="58">
        <f>K608-L608</f>
        <v>812.44</v>
      </c>
    </row>
    <row r="609" spans="1:14" s="32" customFormat="1" ht="15.75" hidden="1" customHeight="1" x14ac:dyDescent="0.25">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4" s="32" customFormat="1" ht="15.75" hidden="1" customHeight="1" x14ac:dyDescent="0.25">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4" s="32" customFormat="1" ht="15.75" hidden="1" customHeight="1" x14ac:dyDescent="0.25">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4" s="32" customFormat="1" ht="15.75" customHeight="1" x14ac:dyDescent="0.25">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c r="N612" s="58">
        <f>K612-L612</f>
        <v>827.15999999999985</v>
      </c>
    </row>
    <row r="613" spans="1:14" s="32" customFormat="1" ht="15.75" hidden="1" customHeight="1" x14ac:dyDescent="0.25">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4" s="32" customFormat="1" ht="15.75" hidden="1" customHeight="1" x14ac:dyDescent="0.25">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4" s="32" customFormat="1" ht="15.75" customHeight="1" x14ac:dyDescent="0.25">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c r="N615" s="58">
        <f t="shared" ref="N615:N617" si="66">K615-L615</f>
        <v>957.02</v>
      </c>
    </row>
    <row r="616" spans="1:14" s="32" customFormat="1" ht="15.75" customHeight="1" x14ac:dyDescent="0.25">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c r="N616" s="58">
        <f t="shared" si="66"/>
        <v>64.509999999999991</v>
      </c>
    </row>
    <row r="617" spans="1:14" s="32" customFormat="1" ht="15.75" customHeight="1" x14ac:dyDescent="0.25">
      <c r="A617" s="32">
        <v>616</v>
      </c>
      <c r="B617" s="32">
        <v>9</v>
      </c>
      <c r="C617" s="32">
        <v>2694</v>
      </c>
      <c r="D617" s="37">
        <v>42929</v>
      </c>
      <c r="E617" s="32" t="b">
        <v>1</v>
      </c>
      <c r="F617" s="38" t="s">
        <v>37</v>
      </c>
      <c r="G617" s="38" t="s">
        <v>43</v>
      </c>
      <c r="H617" s="38" t="s">
        <v>47</v>
      </c>
      <c r="I617" s="38" t="s">
        <v>40</v>
      </c>
      <c r="J617" s="38" t="s">
        <v>40</v>
      </c>
      <c r="K617" s="32">
        <v>742.54</v>
      </c>
      <c r="L617" s="39">
        <v>667.4</v>
      </c>
      <c r="M617" s="32">
        <v>33549</v>
      </c>
      <c r="N617" s="58">
        <f t="shared" si="66"/>
        <v>75.139999999999986</v>
      </c>
    </row>
    <row r="618" spans="1:14" s="32" customFormat="1" ht="15.75" hidden="1" customHeight="1" x14ac:dyDescent="0.25">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4" s="32" customFormat="1" ht="15.75" customHeight="1" x14ac:dyDescent="0.25">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c r="N619" s="58">
        <f>K619-L619</f>
        <v>1408.91</v>
      </c>
    </row>
    <row r="620" spans="1:14" s="32" customFormat="1" ht="15.75" hidden="1" customHeight="1" x14ac:dyDescent="0.25">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4" s="32" customFormat="1" ht="15.75" hidden="1" customHeight="1" x14ac:dyDescent="0.25">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4" s="32" customFormat="1" ht="15.75" hidden="1" customHeight="1" x14ac:dyDescent="0.25">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4" s="32" customFormat="1" ht="15.75" hidden="1" customHeight="1" x14ac:dyDescent="0.25">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4" s="32" customFormat="1" ht="15.75" hidden="1" customHeight="1" x14ac:dyDescent="0.25">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4" s="32" customFormat="1" ht="15.75" hidden="1" customHeight="1" x14ac:dyDescent="0.25">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4" s="32" customFormat="1" ht="15.75" hidden="1" customHeight="1" x14ac:dyDescent="0.25">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4" s="32" customFormat="1" ht="15.75" hidden="1" customHeight="1" x14ac:dyDescent="0.25">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4" s="32" customFormat="1" ht="15.75" hidden="1" customHeight="1" x14ac:dyDescent="0.25">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4" s="32" customFormat="1" ht="15.75" customHeight="1" x14ac:dyDescent="0.25">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c r="N629" s="58">
        <f>K629-L629</f>
        <v>1702.5499999999997</v>
      </c>
    </row>
    <row r="630" spans="1:14" s="32" customFormat="1" ht="15.75" hidden="1" customHeight="1" x14ac:dyDescent="0.25">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4" s="32" customFormat="1" ht="15.75" customHeight="1" x14ac:dyDescent="0.25">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c r="N631" s="58">
        <f>K631-L631</f>
        <v>1630.25</v>
      </c>
    </row>
    <row r="632" spans="1:14" s="32" customFormat="1" ht="15.75" hidden="1" customHeight="1" x14ac:dyDescent="0.25">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4" s="32" customFormat="1" ht="15.75" customHeight="1" x14ac:dyDescent="0.25">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c r="N633" s="58">
        <f t="shared" ref="N633:N634" si="67">K633-L633</f>
        <v>179.44</v>
      </c>
    </row>
    <row r="634" spans="1:14" s="32" customFormat="1" ht="15.75" customHeight="1" x14ac:dyDescent="0.25">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c r="N634" s="58">
        <f t="shared" si="67"/>
        <v>133.38</v>
      </c>
    </row>
    <row r="635" spans="1:14" s="32" customFormat="1" ht="15.75" hidden="1" customHeight="1" x14ac:dyDescent="0.25">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4" s="32" customFormat="1" ht="15.75" customHeight="1" x14ac:dyDescent="0.25">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c r="N636" s="58">
        <f>K636-L636</f>
        <v>104.24000000000001</v>
      </c>
    </row>
    <row r="637" spans="1:14" s="32" customFormat="1" ht="15.75" hidden="1" customHeight="1" x14ac:dyDescent="0.25">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4" s="32" customFormat="1" ht="15.75" hidden="1" customHeight="1" x14ac:dyDescent="0.25">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4" s="32" customFormat="1" ht="15.75" hidden="1" customHeight="1" x14ac:dyDescent="0.25">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4" s="32" customFormat="1" ht="15.75" hidden="1" customHeight="1" x14ac:dyDescent="0.25">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4" s="32" customFormat="1" ht="15.75" hidden="1" customHeight="1" x14ac:dyDescent="0.25">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4" s="32" customFormat="1" ht="15.75" hidden="1" customHeight="1" x14ac:dyDescent="0.25">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4" s="32" customFormat="1" ht="15.75" hidden="1" customHeight="1" x14ac:dyDescent="0.25">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4" s="32" customFormat="1" ht="15.75" hidden="1" customHeight="1" x14ac:dyDescent="0.25">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4" s="32" customFormat="1" ht="15.75" hidden="1" customHeight="1" x14ac:dyDescent="0.25">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4" s="32" customFormat="1" ht="15.75" hidden="1" customHeight="1" x14ac:dyDescent="0.25">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4" s="32" customFormat="1" ht="15.75" hidden="1" customHeight="1" x14ac:dyDescent="0.25">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4" s="32" customFormat="1" ht="15.75" customHeight="1" x14ac:dyDescent="0.25">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c r="N648" s="58">
        <f t="shared" ref="N648:N649" si="68">K648-L648</f>
        <v>1279.3999999999999</v>
      </c>
    </row>
    <row r="649" spans="1:14" s="32" customFormat="1" ht="15.75" customHeight="1" x14ac:dyDescent="0.25">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c r="N649" s="58">
        <f t="shared" si="68"/>
        <v>198.22000000000003</v>
      </c>
    </row>
    <row r="650" spans="1:14" s="32" customFormat="1" ht="15.75" hidden="1" customHeight="1" x14ac:dyDescent="0.25">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4" s="32" customFormat="1" ht="15.75" hidden="1" customHeight="1" x14ac:dyDescent="0.25">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4" s="32" customFormat="1" ht="15.75" hidden="1" customHeight="1" x14ac:dyDescent="0.25">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4" s="32" customFormat="1" ht="15.75" customHeight="1" x14ac:dyDescent="0.25">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c r="N653" s="58">
        <f t="shared" ref="N653:N654" si="69">K653-L653</f>
        <v>451.65000000000009</v>
      </c>
    </row>
    <row r="654" spans="1:14" s="32" customFormat="1" ht="15.75" customHeight="1" x14ac:dyDescent="0.25">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c r="N654" s="58">
        <f t="shared" si="69"/>
        <v>1230.3000000000002</v>
      </c>
    </row>
    <row r="655" spans="1:14" s="32" customFormat="1" ht="15.75" hidden="1" customHeight="1" x14ac:dyDescent="0.25">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4" s="32" customFormat="1" ht="15.75" hidden="1" customHeight="1" x14ac:dyDescent="0.25">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4" s="32" customFormat="1" ht="15.75" hidden="1" customHeight="1" x14ac:dyDescent="0.25">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4" s="32" customFormat="1" ht="15.75" customHeight="1" x14ac:dyDescent="0.25">
      <c r="A658" s="32">
        <v>657</v>
      </c>
      <c r="B658" s="32">
        <v>22</v>
      </c>
      <c r="C658" s="32">
        <v>3190</v>
      </c>
      <c r="D658" s="37">
        <v>42787</v>
      </c>
      <c r="E658" s="32" t="b">
        <v>1</v>
      </c>
      <c r="F658" s="38" t="s">
        <v>37</v>
      </c>
      <c r="G658" s="38" t="s">
        <v>48</v>
      </c>
      <c r="H658" s="38" t="s">
        <v>39</v>
      </c>
      <c r="I658" s="38" t="s">
        <v>40</v>
      </c>
      <c r="J658" s="38" t="s">
        <v>40</v>
      </c>
      <c r="K658" s="32">
        <v>60.34</v>
      </c>
      <c r="L658" s="39">
        <v>45.26</v>
      </c>
      <c r="M658" s="32">
        <v>34165</v>
      </c>
      <c r="N658" s="58">
        <f>K658-L658</f>
        <v>15.080000000000005</v>
      </c>
    </row>
    <row r="659" spans="1:14" s="32" customFormat="1" ht="15.75" hidden="1" customHeight="1" x14ac:dyDescent="0.25">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4" s="32" customFormat="1" ht="15.75" customHeight="1" x14ac:dyDescent="0.25">
      <c r="A660" s="32">
        <v>659</v>
      </c>
      <c r="B660" s="32">
        <v>0</v>
      </c>
      <c r="C660" s="32">
        <v>2240</v>
      </c>
      <c r="D660" s="37">
        <v>42843</v>
      </c>
      <c r="E660" s="32" t="b">
        <v>1</v>
      </c>
      <c r="F660" s="38" t="s">
        <v>37</v>
      </c>
      <c r="G660" s="38" t="s">
        <v>48</v>
      </c>
      <c r="H660" s="38" t="s">
        <v>39</v>
      </c>
      <c r="I660" s="38" t="s">
        <v>40</v>
      </c>
      <c r="J660" s="38" t="s">
        <v>40</v>
      </c>
      <c r="K660" s="32">
        <v>60.34</v>
      </c>
      <c r="L660" s="39">
        <v>45.26</v>
      </c>
      <c r="M660" s="32">
        <v>33552</v>
      </c>
      <c r="N660" s="58">
        <f>K660-L660</f>
        <v>15.080000000000005</v>
      </c>
    </row>
    <row r="661" spans="1:14" s="32" customFormat="1" ht="15.75" hidden="1" customHeight="1" x14ac:dyDescent="0.25">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4" s="32" customFormat="1" ht="15.75" hidden="1" customHeight="1" x14ac:dyDescent="0.25">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4" s="32" customFormat="1" ht="15.75" hidden="1" customHeight="1" x14ac:dyDescent="0.25">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4" s="32" customFormat="1" ht="15.75" customHeight="1" x14ac:dyDescent="0.25">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c r="N664" s="58">
        <f t="shared" ref="N664:N667" si="70">K664-L664</f>
        <v>737.17000000000007</v>
      </c>
    </row>
    <row r="665" spans="1:14" s="32" customFormat="1" ht="15.75" customHeight="1" x14ac:dyDescent="0.25">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c r="N665" s="58">
        <f t="shared" si="70"/>
        <v>830.2399999999999</v>
      </c>
    </row>
    <row r="666" spans="1:14" s="32" customFormat="1" ht="15.75" customHeight="1" x14ac:dyDescent="0.25">
      <c r="A666" s="32">
        <v>665</v>
      </c>
      <c r="B666" s="32">
        <v>35</v>
      </c>
      <c r="C666" s="32">
        <v>759</v>
      </c>
      <c r="D666" s="37">
        <v>43017</v>
      </c>
      <c r="E666" s="32" t="b">
        <v>1</v>
      </c>
      <c r="F666" s="38" t="s">
        <v>37</v>
      </c>
      <c r="G666" s="38" t="s">
        <v>46</v>
      </c>
      <c r="H666" s="38" t="s">
        <v>39</v>
      </c>
      <c r="I666" s="38" t="s">
        <v>40</v>
      </c>
      <c r="J666" s="38" t="s">
        <v>40</v>
      </c>
      <c r="K666" s="32">
        <v>1403.5</v>
      </c>
      <c r="L666" s="39">
        <v>954.82</v>
      </c>
      <c r="M666" s="32">
        <v>42688</v>
      </c>
      <c r="N666" s="58">
        <f t="shared" si="70"/>
        <v>448.67999999999995</v>
      </c>
    </row>
    <row r="667" spans="1:14" s="32" customFormat="1" ht="15.75" customHeight="1" x14ac:dyDescent="0.25">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c r="N667" s="58">
        <f t="shared" si="70"/>
        <v>179.44</v>
      </c>
    </row>
    <row r="668" spans="1:14" s="32" customFormat="1" ht="15.75" hidden="1" customHeight="1" x14ac:dyDescent="0.25">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4" s="32" customFormat="1" ht="15.75" hidden="1" customHeight="1" x14ac:dyDescent="0.25">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4" s="32" customFormat="1" ht="15.75" hidden="1" customHeight="1" x14ac:dyDescent="0.25">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4" s="32" customFormat="1" ht="15.75" hidden="1" customHeight="1" x14ac:dyDescent="0.25">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4" s="32" customFormat="1" ht="15.75" hidden="1" customHeight="1" x14ac:dyDescent="0.25">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5" s="32" customFormat="1" ht="15.75" customHeight="1" x14ac:dyDescent="0.25">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c r="N673" s="58">
        <f t="shared" ref="N673:N676" si="71">K673-L673</f>
        <v>431.33000000000004</v>
      </c>
    </row>
    <row r="674" spans="1:25" s="32" customFormat="1" ht="15.75" customHeight="1" x14ac:dyDescent="0.25">
      <c r="A674" s="32">
        <v>673</v>
      </c>
      <c r="B674" s="32">
        <v>61</v>
      </c>
      <c r="C674" s="32">
        <v>1952</v>
      </c>
      <c r="D674" s="37">
        <v>42924</v>
      </c>
      <c r="E674" s="32" t="b">
        <v>1</v>
      </c>
      <c r="F674" s="38" t="s">
        <v>37</v>
      </c>
      <c r="G674" s="38" t="s">
        <v>43</v>
      </c>
      <c r="H674" s="38" t="s">
        <v>39</v>
      </c>
      <c r="I674" s="38" t="s">
        <v>44</v>
      </c>
      <c r="J674" s="38" t="s">
        <v>40</v>
      </c>
      <c r="K674" s="32">
        <v>71.16</v>
      </c>
      <c r="L674" s="39">
        <v>56.93</v>
      </c>
      <c r="M674" s="32">
        <v>34143</v>
      </c>
      <c r="N674" s="58">
        <f t="shared" si="71"/>
        <v>14.229999999999997</v>
      </c>
    </row>
    <row r="675" spans="1:25" s="32" customFormat="1" ht="15.75" customHeight="1" x14ac:dyDescent="0.25">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c r="N675" s="58">
        <f t="shared" si="71"/>
        <v>198.22000000000003</v>
      </c>
    </row>
    <row r="676" spans="1:25" s="32" customFormat="1" ht="15.75" customHeight="1" x14ac:dyDescent="0.25">
      <c r="A676" s="32">
        <v>675</v>
      </c>
      <c r="B676" s="32">
        <v>0</v>
      </c>
      <c r="C676" s="32">
        <v>1817</v>
      </c>
      <c r="D676" s="37">
        <v>42921</v>
      </c>
      <c r="E676" s="32" t="b">
        <v>1</v>
      </c>
      <c r="F676" s="38" t="s">
        <v>37</v>
      </c>
      <c r="G676" s="38" t="s">
        <v>43</v>
      </c>
      <c r="H676" s="38" t="s">
        <v>39</v>
      </c>
      <c r="I676" s="38" t="s">
        <v>40</v>
      </c>
      <c r="J676" s="38" t="s">
        <v>40</v>
      </c>
      <c r="K676" s="32">
        <v>183.86</v>
      </c>
      <c r="L676" s="39">
        <v>137.9</v>
      </c>
      <c r="M676" s="32">
        <v>35707</v>
      </c>
      <c r="N676" s="58">
        <f t="shared" si="71"/>
        <v>45.960000000000008</v>
      </c>
    </row>
    <row r="677" spans="1:25" s="32" customFormat="1" ht="15.75" hidden="1" customHeight="1" x14ac:dyDescent="0.25">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5" s="32" customFormat="1" ht="15.75" hidden="1" customHeight="1" x14ac:dyDescent="0.25">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row>
    <row r="679" spans="1:25" s="32" customFormat="1" ht="15.75" hidden="1" customHeight="1" x14ac:dyDescent="0.25">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5" s="32" customFormat="1" ht="15.75" customHeight="1" x14ac:dyDescent="0.25">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c r="N680" s="58">
        <f t="shared" ref="N680:N682" si="72">K680-L680</f>
        <v>827.15999999999985</v>
      </c>
    </row>
    <row r="681" spans="1:25" s="32" customFormat="1" ht="15.75" customHeight="1" x14ac:dyDescent="0.25">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c r="N681" s="58">
        <f t="shared" si="72"/>
        <v>431.33000000000004</v>
      </c>
    </row>
    <row r="682" spans="1:25" s="32" customFormat="1" ht="15.75" customHeight="1" x14ac:dyDescent="0.25">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c r="N682" s="58">
        <f t="shared" si="72"/>
        <v>1010.02</v>
      </c>
    </row>
    <row r="683" spans="1:25" s="32" customFormat="1" ht="15.75" hidden="1" customHeight="1" x14ac:dyDescent="0.25">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5" s="32" customFormat="1" ht="15.75" hidden="1" customHeight="1" x14ac:dyDescent="0.25">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5" s="32" customFormat="1" ht="15.75" hidden="1" customHeight="1" x14ac:dyDescent="0.25">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5" s="32" customFormat="1" ht="15.75" hidden="1" customHeight="1" x14ac:dyDescent="0.25">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5" s="32" customFormat="1" ht="15.75" hidden="1" customHeight="1" x14ac:dyDescent="0.25">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5" s="32" customFormat="1" ht="15.75" hidden="1" customHeight="1" x14ac:dyDescent="0.25">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4" s="32" customFormat="1" ht="15.75" hidden="1" customHeight="1" x14ac:dyDescent="0.25">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4" s="32" customFormat="1" ht="15.75" customHeight="1" x14ac:dyDescent="0.25">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c r="N690" s="58">
        <f>K690-L690</f>
        <v>182.81000000000017</v>
      </c>
    </row>
    <row r="691" spans="1:14" s="32" customFormat="1" ht="15.75" hidden="1" customHeight="1" x14ac:dyDescent="0.25">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4" s="32" customFormat="1" ht="15.75" hidden="1" customHeight="1" x14ac:dyDescent="0.25">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4" s="32" customFormat="1" ht="15.75" hidden="1" customHeight="1" x14ac:dyDescent="0.25">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4" s="32" customFormat="1" ht="15.75" customHeight="1" x14ac:dyDescent="0.25">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c r="N694" s="58">
        <f t="shared" ref="N694:N695" si="73">K694-L694</f>
        <v>187.38999999999987</v>
      </c>
    </row>
    <row r="695" spans="1:14" s="32" customFormat="1" ht="15.75" customHeight="1" x14ac:dyDescent="0.25">
      <c r="A695" s="32">
        <v>694</v>
      </c>
      <c r="B695" s="32">
        <v>0</v>
      </c>
      <c r="C695" s="32">
        <v>294</v>
      </c>
      <c r="D695" s="37">
        <v>42901</v>
      </c>
      <c r="E695" s="32" t="b">
        <v>1</v>
      </c>
      <c r="F695" s="38" t="s">
        <v>37</v>
      </c>
      <c r="G695" s="38" t="s">
        <v>38</v>
      </c>
      <c r="H695" s="38" t="s">
        <v>47</v>
      </c>
      <c r="I695" s="38" t="s">
        <v>40</v>
      </c>
      <c r="J695" s="38" t="s">
        <v>40</v>
      </c>
      <c r="K695" s="32">
        <v>416.98</v>
      </c>
      <c r="L695" s="39">
        <v>312.74</v>
      </c>
      <c r="M695" s="32">
        <v>34165</v>
      </c>
      <c r="N695" s="58">
        <f t="shared" si="73"/>
        <v>104.24000000000001</v>
      </c>
    </row>
    <row r="696" spans="1:14" s="32" customFormat="1" ht="15.75" hidden="1" customHeight="1" x14ac:dyDescent="0.25">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4" s="32" customFormat="1" ht="15.75" hidden="1" customHeight="1" x14ac:dyDescent="0.25">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4" s="32" customFormat="1" ht="15.75" hidden="1" customHeight="1" x14ac:dyDescent="0.25">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4" s="32" customFormat="1" ht="15.75" customHeight="1" x14ac:dyDescent="0.25">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c r="N699" s="58">
        <f>K699-L699</f>
        <v>182.81000000000017</v>
      </c>
    </row>
    <row r="700" spans="1:14" s="32" customFormat="1" ht="15.75" hidden="1" customHeight="1" x14ac:dyDescent="0.25">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4" s="32" customFormat="1" ht="15.75" customHeight="1" x14ac:dyDescent="0.25">
      <c r="A701" s="32">
        <v>700</v>
      </c>
      <c r="B701" s="32">
        <v>58</v>
      </c>
      <c r="C701" s="32">
        <v>2153</v>
      </c>
      <c r="D701" s="37">
        <v>42949</v>
      </c>
      <c r="E701" s="32" t="b">
        <v>1</v>
      </c>
      <c r="F701" s="38" t="s">
        <v>37</v>
      </c>
      <c r="G701" s="38" t="s">
        <v>43</v>
      </c>
      <c r="H701" s="38" t="s">
        <v>39</v>
      </c>
      <c r="I701" s="38" t="s">
        <v>40</v>
      </c>
      <c r="J701" s="38" t="s">
        <v>40</v>
      </c>
      <c r="K701" s="32">
        <v>912.52</v>
      </c>
      <c r="L701" s="39">
        <v>141.4</v>
      </c>
      <c r="M701" s="32">
        <v>42295</v>
      </c>
      <c r="N701" s="58">
        <f>K701-L701</f>
        <v>771.12</v>
      </c>
    </row>
    <row r="702" spans="1:14" s="32" customFormat="1" ht="15.75" hidden="1" customHeight="1" x14ac:dyDescent="0.25">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4" s="32" customFormat="1" ht="15.75" customHeight="1" x14ac:dyDescent="0.25">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c r="N703" s="58">
        <f t="shared" ref="N703:N704" si="74">K703-L703</f>
        <v>1279.3999999999999</v>
      </c>
    </row>
    <row r="704" spans="1:14" s="32" customFormat="1" ht="15.75" customHeight="1" x14ac:dyDescent="0.25">
      <c r="A704" s="32">
        <v>703</v>
      </c>
      <c r="B704" s="32">
        <v>24</v>
      </c>
      <c r="C704" s="32">
        <v>211</v>
      </c>
      <c r="D704" s="37">
        <v>43010</v>
      </c>
      <c r="E704" s="32" t="b">
        <v>1</v>
      </c>
      <c r="F704" s="38" t="s">
        <v>37</v>
      </c>
      <c r="G704" s="38" t="s">
        <v>38</v>
      </c>
      <c r="H704" s="38" t="s">
        <v>47</v>
      </c>
      <c r="I704" s="38" t="s">
        <v>40</v>
      </c>
      <c r="J704" s="38" t="s">
        <v>42</v>
      </c>
      <c r="K704" s="32">
        <v>1777.8</v>
      </c>
      <c r="L704" s="39">
        <v>820.78</v>
      </c>
      <c r="M704" s="32">
        <v>33455</v>
      </c>
      <c r="N704" s="58">
        <f t="shared" si="74"/>
        <v>957.02</v>
      </c>
    </row>
    <row r="705" spans="1:14" s="32" customFormat="1" ht="15.75" hidden="1" customHeight="1" x14ac:dyDescent="0.25">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4" s="32" customFormat="1" ht="15.75" hidden="1" customHeight="1" x14ac:dyDescent="0.25">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4" s="32" customFormat="1" ht="15.75" customHeight="1" x14ac:dyDescent="0.25">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c r="N707" s="58">
        <f>K707-L707</f>
        <v>1279.3999999999999</v>
      </c>
    </row>
    <row r="708" spans="1:14" s="32" customFormat="1" ht="15.75" hidden="1" customHeight="1" x14ac:dyDescent="0.25">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4" s="32" customFormat="1" ht="15.75" customHeight="1" x14ac:dyDescent="0.25">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c r="N709" s="58">
        <f>K709-L709</f>
        <v>139.2299999999999</v>
      </c>
    </row>
    <row r="710" spans="1:14" s="32" customFormat="1" ht="15.75" hidden="1" customHeight="1" x14ac:dyDescent="0.25">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4" s="32" customFormat="1" ht="15.75" hidden="1" customHeight="1" x14ac:dyDescent="0.25">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4" s="32" customFormat="1" ht="15.75" customHeight="1" x14ac:dyDescent="0.25">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c r="N712" s="58">
        <f>K712-L712</f>
        <v>903.11</v>
      </c>
    </row>
    <row r="713" spans="1:14" s="32" customFormat="1" ht="15.75" hidden="1" customHeight="1" x14ac:dyDescent="0.25">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4" s="32" customFormat="1" ht="15.75" customHeight="1" x14ac:dyDescent="0.25">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c r="N714" s="58">
        <f t="shared" ref="N714:N715" si="75">K714-L714</f>
        <v>189.27999999999997</v>
      </c>
    </row>
    <row r="715" spans="1:14" s="32" customFormat="1" ht="15.75" customHeight="1" x14ac:dyDescent="0.25">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c r="N715" s="58">
        <f t="shared" si="75"/>
        <v>25.089999999999989</v>
      </c>
    </row>
    <row r="716" spans="1:14" s="32" customFormat="1" ht="15.75" hidden="1" customHeight="1" x14ac:dyDescent="0.25">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4" s="32" customFormat="1" ht="15.75" customHeight="1" x14ac:dyDescent="0.25">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c r="N717" s="58">
        <f>K717-L717</f>
        <v>25.089999999999989</v>
      </c>
    </row>
    <row r="718" spans="1:14" s="32" customFormat="1" ht="15.75" hidden="1" customHeight="1" x14ac:dyDescent="0.25">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4" s="32" customFormat="1" ht="15.75" hidden="1" customHeight="1" x14ac:dyDescent="0.25">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4" s="32" customFormat="1" ht="15.75" hidden="1" customHeight="1" x14ac:dyDescent="0.25">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4" s="32" customFormat="1" ht="15.75" customHeight="1" x14ac:dyDescent="0.25">
      <c r="A721" s="32">
        <v>720</v>
      </c>
      <c r="B721" s="32">
        <v>0</v>
      </c>
      <c r="C721" s="32">
        <v>1480</v>
      </c>
      <c r="D721" s="37">
        <v>43024</v>
      </c>
      <c r="E721" s="32" t="b">
        <v>1</v>
      </c>
      <c r="F721" s="38" t="s">
        <v>37</v>
      </c>
      <c r="G721" s="38" t="s">
        <v>41</v>
      </c>
      <c r="H721" s="38" t="s">
        <v>39</v>
      </c>
      <c r="I721" s="38" t="s">
        <v>50</v>
      </c>
      <c r="J721" s="38" t="s">
        <v>40</v>
      </c>
      <c r="K721" s="32">
        <v>495.72</v>
      </c>
      <c r="L721" s="39">
        <v>297.43</v>
      </c>
      <c r="M721" s="32">
        <v>38859</v>
      </c>
      <c r="N721" s="58">
        <f>K721-L721</f>
        <v>198.29000000000002</v>
      </c>
    </row>
    <row r="722" spans="1:14" s="32" customFormat="1" ht="15.75" hidden="1" customHeight="1" x14ac:dyDescent="0.25">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4" s="32" customFormat="1" ht="15.75" hidden="1" customHeight="1" x14ac:dyDescent="0.25">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4" s="32" customFormat="1" ht="15.75" hidden="1" customHeight="1" x14ac:dyDescent="0.25">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4" s="32" customFormat="1" ht="15.75" customHeight="1" x14ac:dyDescent="0.25">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c r="N725" s="58">
        <f t="shared" ref="N725:N726" si="76">K725-L725</f>
        <v>509.97</v>
      </c>
    </row>
    <row r="726" spans="1:14" s="32" customFormat="1" ht="15.75" customHeight="1" x14ac:dyDescent="0.25">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c r="N726" s="58">
        <f t="shared" si="76"/>
        <v>135.84999999999997</v>
      </c>
    </row>
    <row r="727" spans="1:14" s="32" customFormat="1" ht="15.75" hidden="1" customHeight="1" x14ac:dyDescent="0.25">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4" s="32" customFormat="1" ht="15.75" hidden="1" customHeight="1" x14ac:dyDescent="0.25">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4" s="32" customFormat="1" ht="15.75" customHeight="1" x14ac:dyDescent="0.25">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c r="N729" s="58">
        <f>K729-L729</f>
        <v>152.54999999999995</v>
      </c>
    </row>
    <row r="730" spans="1:14" s="32" customFormat="1" ht="15.75" hidden="1" customHeight="1" x14ac:dyDescent="0.25">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4" s="32" customFormat="1" ht="15.75" customHeight="1" x14ac:dyDescent="0.25">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c r="N731" s="58">
        <f>K731-L731</f>
        <v>409.86000000000013</v>
      </c>
    </row>
    <row r="732" spans="1:14" s="32" customFormat="1" ht="15.75" hidden="1" customHeight="1" x14ac:dyDescent="0.25">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4" s="32" customFormat="1" ht="15.75" hidden="1" customHeight="1" x14ac:dyDescent="0.25">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4" s="32" customFormat="1" ht="15.75" customHeight="1" x14ac:dyDescent="0.25">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c r="N734" s="58">
        <f t="shared" ref="N734:N738" si="77">K734-L734</f>
        <v>43.97</v>
      </c>
    </row>
    <row r="735" spans="1:14" s="32" customFormat="1" ht="15.75" customHeight="1" x14ac:dyDescent="0.25">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c r="N735" s="58">
        <f t="shared" si="77"/>
        <v>812.44</v>
      </c>
    </row>
    <row r="736" spans="1:14" s="32" customFormat="1" ht="15.75" customHeight="1" x14ac:dyDescent="0.25">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c r="N736" s="58">
        <f t="shared" si="77"/>
        <v>431.33000000000004</v>
      </c>
    </row>
    <row r="737" spans="1:14" s="32" customFormat="1" ht="15.75" customHeight="1" x14ac:dyDescent="0.25">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c r="N737" s="58">
        <f t="shared" si="77"/>
        <v>1295.43</v>
      </c>
    </row>
    <row r="738" spans="1:14" s="32" customFormat="1" ht="15.75" customHeight="1" x14ac:dyDescent="0.25">
      <c r="A738" s="32">
        <v>737</v>
      </c>
      <c r="B738" s="32">
        <v>42</v>
      </c>
      <c r="C738" s="32">
        <v>669</v>
      </c>
      <c r="D738" s="37">
        <v>42745</v>
      </c>
      <c r="E738" s="32" t="b">
        <v>1</v>
      </c>
      <c r="F738" s="38" t="s">
        <v>37</v>
      </c>
      <c r="G738" s="38" t="s">
        <v>43</v>
      </c>
      <c r="H738" s="38" t="s">
        <v>47</v>
      </c>
      <c r="I738" s="38" t="s">
        <v>40</v>
      </c>
      <c r="J738" s="38" t="s">
        <v>51</v>
      </c>
      <c r="K738" s="32">
        <v>1810</v>
      </c>
      <c r="L738" s="39">
        <v>1610.9</v>
      </c>
      <c r="M738" s="32">
        <v>39526</v>
      </c>
      <c r="N738" s="58">
        <f t="shared" si="77"/>
        <v>199.09999999999991</v>
      </c>
    </row>
    <row r="739" spans="1:14" s="32" customFormat="1" ht="15.75" hidden="1" customHeight="1" x14ac:dyDescent="0.25">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4" s="32" customFormat="1" ht="15.75" hidden="1" customHeight="1" x14ac:dyDescent="0.25">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4" s="32" customFormat="1" ht="15.75" customHeight="1" x14ac:dyDescent="0.25">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c r="N741" s="58">
        <f t="shared" ref="N741:N742" si="78">K741-L741</f>
        <v>1702.5499999999997</v>
      </c>
    </row>
    <row r="742" spans="1:14" s="32" customFormat="1" ht="15.75" customHeight="1" x14ac:dyDescent="0.25">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c r="N742" s="58">
        <f t="shared" si="78"/>
        <v>75.75</v>
      </c>
    </row>
    <row r="743" spans="1:14" s="32" customFormat="1" ht="15.75" hidden="1" customHeight="1" x14ac:dyDescent="0.25">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4" s="32" customFormat="1" ht="15.75" customHeight="1" x14ac:dyDescent="0.25">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c r="N744" s="58">
        <f t="shared" ref="N744:N745" si="79">K744-L744</f>
        <v>133.7800000000002</v>
      </c>
    </row>
    <row r="745" spans="1:14" s="32" customFormat="1" ht="15.75" customHeight="1" x14ac:dyDescent="0.25">
      <c r="A745" s="32">
        <v>744</v>
      </c>
      <c r="B745" s="32">
        <v>78</v>
      </c>
      <c r="C745" s="32">
        <v>463</v>
      </c>
      <c r="D745" s="37">
        <v>42814</v>
      </c>
      <c r="E745" s="32" t="b">
        <v>1</v>
      </c>
      <c r="F745" s="38" t="s">
        <v>37</v>
      </c>
      <c r="G745" s="38" t="s">
        <v>46</v>
      </c>
      <c r="H745" s="38" t="s">
        <v>39</v>
      </c>
      <c r="I745" s="38" t="s">
        <v>40</v>
      </c>
      <c r="J745" s="38" t="s">
        <v>42</v>
      </c>
      <c r="K745" s="32">
        <v>1765.3</v>
      </c>
      <c r="L745" s="39">
        <v>709.48</v>
      </c>
      <c r="M745" s="32">
        <v>38206</v>
      </c>
      <c r="N745" s="58">
        <f t="shared" si="79"/>
        <v>1055.82</v>
      </c>
    </row>
    <row r="746" spans="1:14" s="32" customFormat="1" ht="15.75" hidden="1" customHeight="1" x14ac:dyDescent="0.25">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4" s="32" customFormat="1" ht="15.75" customHeight="1" x14ac:dyDescent="0.25">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c r="N747" s="58">
        <f>K747-L747</f>
        <v>143.35999999999999</v>
      </c>
    </row>
    <row r="748" spans="1:14" s="32" customFormat="1" ht="15.75" hidden="1" customHeight="1" x14ac:dyDescent="0.25">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4" s="32" customFormat="1" ht="15.75" customHeight="1" x14ac:dyDescent="0.25">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c r="N749" s="58">
        <f t="shared" ref="N749:N750" si="80">K749-L749</f>
        <v>872.8900000000001</v>
      </c>
    </row>
    <row r="750" spans="1:14" s="32" customFormat="1" ht="15.75" customHeight="1" x14ac:dyDescent="0.25">
      <c r="A750" s="32">
        <v>749</v>
      </c>
      <c r="B750" s="32">
        <v>9</v>
      </c>
      <c r="C750" s="32">
        <v>2167</v>
      </c>
      <c r="D750" s="37">
        <v>42933</v>
      </c>
      <c r="E750" s="32" t="b">
        <v>1</v>
      </c>
      <c r="F750" s="38" t="s">
        <v>37</v>
      </c>
      <c r="G750" s="38" t="s">
        <v>43</v>
      </c>
      <c r="H750" s="38" t="s">
        <v>47</v>
      </c>
      <c r="I750" s="38" t="s">
        <v>40</v>
      </c>
      <c r="J750" s="38" t="s">
        <v>40</v>
      </c>
      <c r="K750" s="32">
        <v>742.54</v>
      </c>
      <c r="L750" s="39">
        <v>667.4</v>
      </c>
      <c r="M750" s="32">
        <v>33549</v>
      </c>
      <c r="N750" s="58">
        <f t="shared" si="80"/>
        <v>75.139999999999986</v>
      </c>
    </row>
    <row r="751" spans="1:14" s="32" customFormat="1" ht="15.75" hidden="1" customHeight="1" x14ac:dyDescent="0.25">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4" s="32" customFormat="1" ht="15.75" hidden="1" customHeight="1" x14ac:dyDescent="0.25">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4" s="32" customFormat="1" ht="15.75" customHeight="1" x14ac:dyDescent="0.25">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c r="N753" s="58">
        <f>K753-L753</f>
        <v>327.9799999999999</v>
      </c>
    </row>
    <row r="754" spans="1:14" s="32" customFormat="1" ht="15.75" hidden="1" customHeight="1" x14ac:dyDescent="0.25">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4" s="32" customFormat="1" ht="15.75" hidden="1" customHeight="1" x14ac:dyDescent="0.25">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4" s="32" customFormat="1" ht="15.75" customHeight="1" x14ac:dyDescent="0.25">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c r="N756" s="58">
        <f t="shared" ref="N756:N757" si="81">K756-L756</f>
        <v>509.97</v>
      </c>
    </row>
    <row r="757" spans="1:14" s="32" customFormat="1" ht="15.75" customHeight="1" x14ac:dyDescent="0.25">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c r="N757" s="58">
        <f t="shared" si="81"/>
        <v>217.51</v>
      </c>
    </row>
    <row r="758" spans="1:14" s="32" customFormat="1" ht="15.75" hidden="1" customHeight="1" x14ac:dyDescent="0.25">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4" s="32" customFormat="1" ht="15.75" customHeight="1" x14ac:dyDescent="0.25">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c r="N759" s="58">
        <f t="shared" ref="N759:N761" si="82">K759-L759</f>
        <v>641.64</v>
      </c>
    </row>
    <row r="760" spans="1:14" s="32" customFormat="1" ht="15.75" customHeight="1" x14ac:dyDescent="0.25">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c r="N760" s="58">
        <f t="shared" si="82"/>
        <v>641.64</v>
      </c>
    </row>
    <row r="761" spans="1:14" s="32" customFormat="1" ht="15.75" customHeight="1" x14ac:dyDescent="0.25">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c r="N761" s="58">
        <f t="shared" si="82"/>
        <v>187.38999999999987</v>
      </c>
    </row>
    <row r="762" spans="1:14" s="32" customFormat="1" ht="15.75" hidden="1" customHeight="1" x14ac:dyDescent="0.25">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4" s="32" customFormat="1" ht="15.75" hidden="1" customHeight="1" x14ac:dyDescent="0.25">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4" s="32" customFormat="1" ht="15.75" hidden="1" customHeight="1" x14ac:dyDescent="0.25">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4" s="32" customFormat="1" ht="15.75" customHeight="1" x14ac:dyDescent="0.25">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c r="N765" s="58">
        <f>K765-L765</f>
        <v>198.22000000000003</v>
      </c>
    </row>
    <row r="766" spans="1:14" s="32" customFormat="1" ht="15.75" hidden="1" customHeight="1" x14ac:dyDescent="0.25">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4" s="32" customFormat="1" ht="15.75" hidden="1" customHeight="1" x14ac:dyDescent="0.25">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4" s="32" customFormat="1" ht="15.75" customHeight="1" x14ac:dyDescent="0.25">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c r="N768" s="58">
        <f>K768-L768</f>
        <v>547.28</v>
      </c>
    </row>
    <row r="769" spans="1:25" s="32" customFormat="1" ht="15.75" hidden="1" customHeight="1" x14ac:dyDescent="0.25">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5" s="32" customFormat="1" ht="15.75" customHeight="1" x14ac:dyDescent="0.25">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c r="N770" s="58">
        <f>K770-L770</f>
        <v>198.22000000000003</v>
      </c>
    </row>
    <row r="771" spans="1:25" s="32" customFormat="1" ht="15.75" hidden="1" customHeight="1" x14ac:dyDescent="0.25">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5" s="32" customFormat="1" ht="15.75" hidden="1" customHeight="1" x14ac:dyDescent="0.25">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5" s="32" customFormat="1" ht="15.75" customHeight="1" x14ac:dyDescent="0.25">
      <c r="A773" s="32">
        <v>772</v>
      </c>
      <c r="B773" s="32">
        <v>58</v>
      </c>
      <c r="C773" s="32">
        <v>1694</v>
      </c>
      <c r="D773" s="37">
        <v>42865</v>
      </c>
      <c r="E773" s="32" t="b">
        <v>1</v>
      </c>
      <c r="F773" s="38" t="s">
        <v>37</v>
      </c>
      <c r="G773" s="38" t="s">
        <v>43</v>
      </c>
      <c r="H773" s="38" t="s">
        <v>39</v>
      </c>
      <c r="I773" s="38" t="s">
        <v>40</v>
      </c>
      <c r="J773" s="38" t="s">
        <v>40</v>
      </c>
      <c r="K773" s="32">
        <v>912.52</v>
      </c>
      <c r="L773" s="39">
        <v>141.4</v>
      </c>
      <c r="M773" s="32">
        <v>41047</v>
      </c>
      <c r="N773" s="58">
        <f>K773-L773</f>
        <v>771.12</v>
      </c>
    </row>
    <row r="774" spans="1:25" s="32" customFormat="1" ht="15.75" hidden="1" customHeight="1" x14ac:dyDescent="0.25">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5" s="32" customFormat="1" ht="15.75" hidden="1" customHeight="1" x14ac:dyDescent="0.25">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5" s="32" customFormat="1" ht="15.75" customHeight="1" x14ac:dyDescent="0.25">
      <c r="A776" s="32">
        <v>775</v>
      </c>
      <c r="B776" s="32">
        <v>31</v>
      </c>
      <c r="C776" s="32">
        <v>94</v>
      </c>
      <c r="D776" s="37">
        <v>42982</v>
      </c>
      <c r="E776" s="32" t="b">
        <v>1</v>
      </c>
      <c r="F776" s="38" t="s">
        <v>37</v>
      </c>
      <c r="G776" s="38" t="s">
        <v>46</v>
      </c>
      <c r="H776" s="38" t="s">
        <v>39</v>
      </c>
      <c r="I776" s="38" t="s">
        <v>40</v>
      </c>
      <c r="J776" s="38" t="s">
        <v>40</v>
      </c>
      <c r="K776" s="32">
        <v>230.91</v>
      </c>
      <c r="L776" s="39">
        <v>173.18</v>
      </c>
      <c r="M776" s="32">
        <v>39031</v>
      </c>
      <c r="N776" s="58">
        <f>K776-L776</f>
        <v>57.72999999999999</v>
      </c>
    </row>
    <row r="777" spans="1:25" s="32" customFormat="1" ht="15.75" hidden="1" customHeight="1" x14ac:dyDescent="0.25">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5" s="32" customFormat="1" ht="15.75" customHeight="1" x14ac:dyDescent="0.25">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c r="N778" s="58">
        <f>K778-L778</f>
        <v>903.11</v>
      </c>
    </row>
    <row r="779" spans="1:25" s="32" customFormat="1" ht="15.75" hidden="1" customHeight="1" x14ac:dyDescent="0.25">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5" s="32" customFormat="1" ht="15.75" customHeight="1" x14ac:dyDescent="0.25">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c r="N780" s="58">
        <f>K780-L780</f>
        <v>17.869999999999997</v>
      </c>
    </row>
    <row r="781" spans="1:25" s="32" customFormat="1" ht="15.75" hidden="1" customHeight="1" x14ac:dyDescent="0.25">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5" s="32" customFormat="1" ht="15.75" hidden="1" customHeight="1" x14ac:dyDescent="0.25">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row>
    <row r="783" spans="1:25" s="32" customFormat="1" ht="15.75" hidden="1" customHeight="1" x14ac:dyDescent="0.25">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5" s="32" customFormat="1" ht="15.75" hidden="1" customHeight="1" x14ac:dyDescent="0.25">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4" s="32" customFormat="1" ht="15.75" customHeight="1" x14ac:dyDescent="0.25">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c r="N785" s="58">
        <f t="shared" ref="N785:N787" si="83">K785-L785</f>
        <v>64.509999999999991</v>
      </c>
    </row>
    <row r="786" spans="1:14" s="32" customFormat="1" ht="15.75" customHeight="1" x14ac:dyDescent="0.25">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c r="N786" s="58">
        <f t="shared" si="83"/>
        <v>309.80999999999995</v>
      </c>
    </row>
    <row r="787" spans="1:14" s="32" customFormat="1" ht="15.75" customHeight="1" x14ac:dyDescent="0.25">
      <c r="A787" s="32">
        <v>786</v>
      </c>
      <c r="B787" s="32">
        <v>0</v>
      </c>
      <c r="C787" s="32">
        <v>666</v>
      </c>
      <c r="D787" s="37">
        <v>42839</v>
      </c>
      <c r="E787" s="32" t="b">
        <v>1</v>
      </c>
      <c r="F787" s="38" t="s">
        <v>37</v>
      </c>
      <c r="G787" s="38" t="s">
        <v>43</v>
      </c>
      <c r="H787" s="38" t="s">
        <v>39</v>
      </c>
      <c r="I787" s="38" t="s">
        <v>40</v>
      </c>
      <c r="J787" s="38" t="s">
        <v>40</v>
      </c>
      <c r="K787" s="32">
        <v>235.63</v>
      </c>
      <c r="L787" s="39">
        <v>125.07</v>
      </c>
      <c r="M787" s="32">
        <v>35667</v>
      </c>
      <c r="N787" s="58">
        <f t="shared" si="83"/>
        <v>110.56</v>
      </c>
    </row>
    <row r="788" spans="1:14" s="32" customFormat="1" ht="15.75" hidden="1" customHeight="1" x14ac:dyDescent="0.25">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4" s="32" customFormat="1" ht="15.75" hidden="1" customHeight="1" x14ac:dyDescent="0.25">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4" s="32" customFormat="1" ht="15.75" customHeight="1" x14ac:dyDescent="0.25">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c r="N790" s="58">
        <f>K790-L790</f>
        <v>445.20999999999992</v>
      </c>
    </row>
    <row r="791" spans="1:14" s="32" customFormat="1" ht="15.75" hidden="1" customHeight="1" x14ac:dyDescent="0.25">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4" s="32" customFormat="1" ht="15.75" hidden="1" customHeight="1" x14ac:dyDescent="0.25">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4" s="32" customFormat="1" ht="15.75" customHeight="1" x14ac:dyDescent="0.25">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c r="N793" s="58">
        <f t="shared" ref="N793:N795" si="84">K793-L793</f>
        <v>139.2299999999999</v>
      </c>
    </row>
    <row r="794" spans="1:14" s="32" customFormat="1" ht="15.75" customHeight="1" x14ac:dyDescent="0.25">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c r="N794" s="58">
        <f t="shared" si="84"/>
        <v>1702.5499999999997</v>
      </c>
    </row>
    <row r="795" spans="1:14" s="32" customFormat="1" ht="15.75" customHeight="1" x14ac:dyDescent="0.25">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c r="N795" s="58">
        <f t="shared" si="84"/>
        <v>737.17000000000007</v>
      </c>
    </row>
    <row r="796" spans="1:14" s="32" customFormat="1" ht="15.75" hidden="1" customHeight="1" x14ac:dyDescent="0.25">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4" s="32" customFormat="1" ht="15.75" hidden="1" customHeight="1" x14ac:dyDescent="0.25">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4" s="32" customFormat="1" ht="15.75" hidden="1" customHeight="1" x14ac:dyDescent="0.25">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4" s="32" customFormat="1" ht="15.75" customHeight="1" x14ac:dyDescent="0.25">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c r="N799" s="58">
        <f t="shared" ref="N799:N800" si="85">K799-L799</f>
        <v>1702.5499999999997</v>
      </c>
    </row>
    <row r="800" spans="1:14" s="32" customFormat="1" ht="15.75" customHeight="1" x14ac:dyDescent="0.25">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c r="N800" s="58">
        <f t="shared" si="85"/>
        <v>1702.5499999999997</v>
      </c>
    </row>
    <row r="801" spans="1:14" s="32" customFormat="1" ht="15.75" hidden="1" customHeight="1" x14ac:dyDescent="0.25">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4" s="32" customFormat="1" ht="15.75" hidden="1" customHeight="1" x14ac:dyDescent="0.25">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4" s="32" customFormat="1" ht="15.75" hidden="1" customHeight="1" x14ac:dyDescent="0.25">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4" s="32" customFormat="1" ht="15.75" hidden="1" customHeight="1" x14ac:dyDescent="0.25">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4" s="32" customFormat="1" ht="15.75" hidden="1" customHeight="1" x14ac:dyDescent="0.25">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4" s="32" customFormat="1" ht="15.75" hidden="1" customHeight="1" x14ac:dyDescent="0.25">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4" s="32" customFormat="1" ht="15.75" customHeight="1" x14ac:dyDescent="0.25">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c r="N807" s="58">
        <f t="shared" ref="N807:N808" si="86">K807-L807</f>
        <v>709.34</v>
      </c>
    </row>
    <row r="808" spans="1:14" s="32" customFormat="1" ht="15.75" customHeight="1" x14ac:dyDescent="0.25">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c r="N808" s="58">
        <f t="shared" si="86"/>
        <v>1069.5500000000002</v>
      </c>
    </row>
    <row r="809" spans="1:14" s="32" customFormat="1" ht="15.75" hidden="1" customHeight="1" x14ac:dyDescent="0.25">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4" s="32" customFormat="1" ht="15.75" hidden="1" customHeight="1" x14ac:dyDescent="0.25">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4" s="32" customFormat="1" ht="15.75" customHeight="1" x14ac:dyDescent="0.25">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c r="N811" s="58">
        <f t="shared" ref="N811:N812" si="87">K811-L811</f>
        <v>189.27999999999997</v>
      </c>
    </row>
    <row r="812" spans="1:14" s="32" customFormat="1" ht="15.75" customHeight="1" x14ac:dyDescent="0.25">
      <c r="A812" s="32">
        <v>811</v>
      </c>
      <c r="B812" s="32">
        <v>19</v>
      </c>
      <c r="C812" s="32">
        <v>700</v>
      </c>
      <c r="D812" s="37">
        <v>42926</v>
      </c>
      <c r="E812" s="32" t="b">
        <v>1</v>
      </c>
      <c r="F812" s="38" t="s">
        <v>37</v>
      </c>
      <c r="G812" s="38" t="s">
        <v>43</v>
      </c>
      <c r="H812" s="38" t="s">
        <v>47</v>
      </c>
      <c r="I812" s="38" t="s">
        <v>50</v>
      </c>
      <c r="J812" s="38" t="s">
        <v>42</v>
      </c>
      <c r="K812" s="32">
        <v>12.01</v>
      </c>
      <c r="L812" s="39">
        <v>7.21</v>
      </c>
      <c r="M812" s="32">
        <v>39880</v>
      </c>
      <c r="N812" s="58">
        <f t="shared" si="87"/>
        <v>4.8</v>
      </c>
    </row>
    <row r="813" spans="1:14" s="32" customFormat="1" ht="15.75" hidden="1" customHeight="1" x14ac:dyDescent="0.25">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4" s="32" customFormat="1" ht="15.75" hidden="1" customHeight="1" x14ac:dyDescent="0.25">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4" s="32" customFormat="1" ht="15.75" hidden="1" customHeight="1" x14ac:dyDescent="0.25">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4" s="32" customFormat="1" ht="15.75" customHeight="1" x14ac:dyDescent="0.25">
      <c r="A816" s="32">
        <v>815</v>
      </c>
      <c r="B816" s="32">
        <v>22</v>
      </c>
      <c r="C816" s="32">
        <v>3421</v>
      </c>
      <c r="D816" s="37">
        <v>43027</v>
      </c>
      <c r="E816" s="32" t="b">
        <v>1</v>
      </c>
      <c r="F816" s="38" t="s">
        <v>37</v>
      </c>
      <c r="G816" s="38" t="s">
        <v>48</v>
      </c>
      <c r="H816" s="38" t="s">
        <v>39</v>
      </c>
      <c r="I816" s="38" t="s">
        <v>40</v>
      </c>
      <c r="J816" s="38" t="s">
        <v>40</v>
      </c>
      <c r="K816" s="32">
        <v>60.34</v>
      </c>
      <c r="L816" s="39">
        <v>45.26</v>
      </c>
      <c r="M816" s="32">
        <v>42696</v>
      </c>
      <c r="N816" s="58">
        <f t="shared" ref="N816:N817" si="88">K816-L816</f>
        <v>15.080000000000005</v>
      </c>
    </row>
    <row r="817" spans="1:14" s="32" customFormat="1" ht="15.75" customHeight="1" x14ac:dyDescent="0.25">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c r="N817" s="58">
        <f t="shared" si="88"/>
        <v>41.129999999999995</v>
      </c>
    </row>
    <row r="818" spans="1:14" s="32" customFormat="1" ht="15.75" hidden="1" customHeight="1" x14ac:dyDescent="0.25">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4" s="32" customFormat="1" ht="15.75" hidden="1" customHeight="1" x14ac:dyDescent="0.25">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4" s="32" customFormat="1" ht="15.75" customHeight="1" x14ac:dyDescent="0.25">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c r="N820" s="58">
        <f>K820-L820</f>
        <v>1702.5499999999997</v>
      </c>
    </row>
    <row r="821" spans="1:14" s="32" customFormat="1" ht="15.75" hidden="1" customHeight="1" x14ac:dyDescent="0.25">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4" s="32" customFormat="1" ht="15.75" customHeight="1" x14ac:dyDescent="0.25">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c r="N822" s="58">
        <f t="shared" ref="N822:N823" si="89">K822-L822</f>
        <v>17.869999999999997</v>
      </c>
    </row>
    <row r="823" spans="1:14" s="32" customFormat="1" ht="15.75" customHeight="1" x14ac:dyDescent="0.25">
      <c r="A823" s="32">
        <v>822</v>
      </c>
      <c r="B823" s="32">
        <v>45</v>
      </c>
      <c r="C823" s="32">
        <v>995</v>
      </c>
      <c r="D823" s="37">
        <v>42777</v>
      </c>
      <c r="E823" s="32" t="b">
        <v>1</v>
      </c>
      <c r="F823" s="38" t="s">
        <v>37</v>
      </c>
      <c r="G823" s="38" t="s">
        <v>38</v>
      </c>
      <c r="H823" s="38" t="s">
        <v>39</v>
      </c>
      <c r="I823" s="38" t="s">
        <v>40</v>
      </c>
      <c r="J823" s="38" t="s">
        <v>40</v>
      </c>
      <c r="K823" s="32">
        <v>441.49</v>
      </c>
      <c r="L823" s="39">
        <v>84.99</v>
      </c>
      <c r="M823" s="32">
        <v>33879</v>
      </c>
      <c r="N823" s="58">
        <f t="shared" si="89"/>
        <v>356.5</v>
      </c>
    </row>
    <row r="824" spans="1:14" s="32" customFormat="1" ht="15.75" hidden="1" customHeight="1" x14ac:dyDescent="0.25">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4" s="32" customFormat="1" ht="15.75" hidden="1" customHeight="1" x14ac:dyDescent="0.25">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4" s="32" customFormat="1" ht="15.75" customHeight="1" x14ac:dyDescent="0.25">
      <c r="A826" s="32">
        <v>825</v>
      </c>
      <c r="B826" s="32">
        <v>30</v>
      </c>
      <c r="C826" s="32">
        <v>513</v>
      </c>
      <c r="D826" s="37">
        <v>42738</v>
      </c>
      <c r="E826" s="32" t="b">
        <v>1</v>
      </c>
      <c r="F826" s="38" t="s">
        <v>37</v>
      </c>
      <c r="G826" s="38" t="s">
        <v>38</v>
      </c>
      <c r="H826" s="38" t="s">
        <v>39</v>
      </c>
      <c r="I826" s="38" t="s">
        <v>50</v>
      </c>
      <c r="J826" s="38" t="s">
        <v>40</v>
      </c>
      <c r="K826" s="32">
        <v>748.17</v>
      </c>
      <c r="L826" s="39">
        <v>448.9</v>
      </c>
      <c r="M826" s="32">
        <v>33552</v>
      </c>
      <c r="N826" s="58">
        <f>K826-L826</f>
        <v>299.27</v>
      </c>
    </row>
    <row r="827" spans="1:14" s="32" customFormat="1" ht="15.75" hidden="1" customHeight="1" x14ac:dyDescent="0.25">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4" s="32" customFormat="1" ht="15.75" customHeight="1" x14ac:dyDescent="0.25">
      <c r="A828" s="32">
        <v>827</v>
      </c>
      <c r="B828" s="32">
        <v>27</v>
      </c>
      <c r="C828" s="32">
        <v>532</v>
      </c>
      <c r="D828" s="37">
        <v>42950</v>
      </c>
      <c r="E828" s="32" t="b">
        <v>1</v>
      </c>
      <c r="F828" s="38" t="s">
        <v>37</v>
      </c>
      <c r="G828" s="38" t="s">
        <v>41</v>
      </c>
      <c r="H828" s="38" t="s">
        <v>39</v>
      </c>
      <c r="I828" s="38" t="s">
        <v>40</v>
      </c>
      <c r="J828" s="38" t="s">
        <v>40</v>
      </c>
      <c r="K828" s="32">
        <v>499.53</v>
      </c>
      <c r="L828" s="39">
        <v>388.72</v>
      </c>
      <c r="M828" s="32">
        <v>36334</v>
      </c>
      <c r="N828" s="58">
        <f>K828-L828</f>
        <v>110.80999999999995</v>
      </c>
    </row>
    <row r="829" spans="1:14" s="32" customFormat="1" ht="15.75" hidden="1" customHeight="1" x14ac:dyDescent="0.25">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4" s="32" customFormat="1" ht="15.75" hidden="1" customHeight="1" x14ac:dyDescent="0.25">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4" s="32" customFormat="1" ht="15.75" customHeight="1" x14ac:dyDescent="0.25">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c r="N831" s="58">
        <f t="shared" ref="N831:N832" si="90">K831-L831</f>
        <v>459.46000000000015</v>
      </c>
    </row>
    <row r="832" spans="1:14" s="32" customFormat="1" ht="15.75" customHeight="1" x14ac:dyDescent="0.25">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c r="N832" s="58">
        <f t="shared" si="90"/>
        <v>75.75</v>
      </c>
    </row>
    <row r="833" spans="1:14" s="32" customFormat="1" ht="15.75" hidden="1" customHeight="1" x14ac:dyDescent="0.25">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4" s="32" customFormat="1" ht="15.75" customHeight="1" x14ac:dyDescent="0.25">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c r="N834" s="58">
        <f>K834-L834</f>
        <v>1660.88</v>
      </c>
    </row>
    <row r="835" spans="1:14" s="32" customFormat="1" ht="15.75" hidden="1" customHeight="1" x14ac:dyDescent="0.25">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4" s="32" customFormat="1" ht="15.75" hidden="1" customHeight="1" x14ac:dyDescent="0.25">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4" s="32" customFormat="1" ht="15.75" hidden="1" customHeight="1" x14ac:dyDescent="0.25">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4" s="32" customFormat="1" ht="15.75" hidden="1" customHeight="1" x14ac:dyDescent="0.25">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4" s="32" customFormat="1" ht="15.75" hidden="1" customHeight="1" x14ac:dyDescent="0.25">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4" s="32" customFormat="1" ht="15.75" hidden="1" customHeight="1" x14ac:dyDescent="0.25">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4" s="32" customFormat="1" ht="15.75" customHeight="1" x14ac:dyDescent="0.25">
      <c r="A841" s="32">
        <v>840</v>
      </c>
      <c r="B841" s="32">
        <v>30</v>
      </c>
      <c r="C841" s="32">
        <v>3263</v>
      </c>
      <c r="D841" s="37">
        <v>43076</v>
      </c>
      <c r="E841" s="32" t="b">
        <v>1</v>
      </c>
      <c r="F841" s="38" t="s">
        <v>37</v>
      </c>
      <c r="G841" s="38" t="s">
        <v>38</v>
      </c>
      <c r="H841" s="38" t="s">
        <v>39</v>
      </c>
      <c r="I841" s="38" t="s">
        <v>50</v>
      </c>
      <c r="J841" s="38" t="s">
        <v>40</v>
      </c>
      <c r="K841" s="32">
        <v>748.17</v>
      </c>
      <c r="L841" s="39">
        <v>448.9</v>
      </c>
      <c r="M841" s="32">
        <v>33552</v>
      </c>
      <c r="N841" s="58">
        <f t="shared" ref="N841:N844" si="91">K841-L841</f>
        <v>299.27</v>
      </c>
    </row>
    <row r="842" spans="1:14" s="32" customFormat="1" ht="15.75" customHeight="1" x14ac:dyDescent="0.25">
      <c r="A842" s="32">
        <v>841</v>
      </c>
      <c r="B842" s="32">
        <v>45</v>
      </c>
      <c r="C842" s="32">
        <v>955</v>
      </c>
      <c r="D842" s="37">
        <v>42751</v>
      </c>
      <c r="E842" s="32" t="b">
        <v>1</v>
      </c>
      <c r="F842" s="38" t="s">
        <v>37</v>
      </c>
      <c r="G842" s="38" t="s">
        <v>38</v>
      </c>
      <c r="H842" s="38" t="s">
        <v>39</v>
      </c>
      <c r="I842" s="38" t="s">
        <v>40</v>
      </c>
      <c r="J842" s="38" t="s">
        <v>40</v>
      </c>
      <c r="K842" s="32">
        <v>441.49</v>
      </c>
      <c r="L842" s="39">
        <v>84.99</v>
      </c>
      <c r="M842" s="32">
        <v>37220</v>
      </c>
      <c r="N842" s="58">
        <f t="shared" si="91"/>
        <v>356.5</v>
      </c>
    </row>
    <row r="843" spans="1:14" s="32" customFormat="1" ht="15.75" customHeight="1" x14ac:dyDescent="0.25">
      <c r="A843" s="32">
        <v>842</v>
      </c>
      <c r="B843" s="32">
        <v>0</v>
      </c>
      <c r="C843" s="32">
        <v>294</v>
      </c>
      <c r="D843" s="37">
        <v>42984</v>
      </c>
      <c r="E843" s="32" t="b">
        <v>1</v>
      </c>
      <c r="F843" s="38" t="s">
        <v>37</v>
      </c>
      <c r="G843" s="38" t="s">
        <v>41</v>
      </c>
      <c r="H843" s="38" t="s">
        <v>47</v>
      </c>
      <c r="I843" s="38" t="s">
        <v>40</v>
      </c>
      <c r="J843" s="38" t="s">
        <v>40</v>
      </c>
      <c r="K843" s="32">
        <v>533.51</v>
      </c>
      <c r="L843" s="39">
        <v>400.13</v>
      </c>
      <c r="M843" s="32">
        <v>35707</v>
      </c>
      <c r="N843" s="58">
        <f t="shared" si="91"/>
        <v>133.38</v>
      </c>
    </row>
    <row r="844" spans="1:14" s="32" customFormat="1" ht="15.75" customHeight="1" x14ac:dyDescent="0.25">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c r="N844" s="58">
        <f t="shared" si="91"/>
        <v>690.49</v>
      </c>
    </row>
    <row r="845" spans="1:14" s="32" customFormat="1" ht="15.75" hidden="1" customHeight="1" x14ac:dyDescent="0.25">
      <c r="A845" s="32">
        <v>844</v>
      </c>
      <c r="B845" s="32">
        <v>40</v>
      </c>
      <c r="C845" s="32">
        <v>3412</v>
      </c>
      <c r="D845" s="37">
        <v>42925</v>
      </c>
      <c r="F845" s="38" t="s">
        <v>37</v>
      </c>
      <c r="G845" s="38" t="s">
        <v>43</v>
      </c>
      <c r="H845" s="38" t="s">
        <v>39</v>
      </c>
      <c r="I845" s="38" t="s">
        <v>50</v>
      </c>
      <c r="J845" s="38" t="s">
        <v>40</v>
      </c>
      <c r="K845" s="32">
        <v>1458.17</v>
      </c>
      <c r="L845" s="39">
        <v>874.9</v>
      </c>
      <c r="M845" s="32">
        <v>36498</v>
      </c>
    </row>
    <row r="846" spans="1:14" s="32" customFormat="1" ht="15.75" customHeight="1" x14ac:dyDescent="0.25">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c r="N846" s="58">
        <f>K846-L846</f>
        <v>502.47</v>
      </c>
    </row>
    <row r="847" spans="1:14" s="32" customFormat="1" ht="15.75" hidden="1" customHeight="1" x14ac:dyDescent="0.25">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4" s="32" customFormat="1" ht="15.75" hidden="1" customHeight="1" x14ac:dyDescent="0.25">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4" s="32" customFormat="1" ht="15.75" customHeight="1" x14ac:dyDescent="0.25">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c r="N849" s="58">
        <f t="shared" ref="N849:N850" si="92">K849-L849</f>
        <v>751.02</v>
      </c>
    </row>
    <row r="850" spans="1:14" s="32" customFormat="1" ht="15.75" customHeight="1" x14ac:dyDescent="0.25">
      <c r="A850" s="32">
        <v>849</v>
      </c>
      <c r="B850" s="32">
        <v>57</v>
      </c>
      <c r="C850" s="32">
        <v>27</v>
      </c>
      <c r="D850" s="37">
        <v>42934</v>
      </c>
      <c r="E850" s="32" t="b">
        <v>1</v>
      </c>
      <c r="F850" s="38" t="s">
        <v>37</v>
      </c>
      <c r="G850" s="38" t="s">
        <v>48</v>
      </c>
      <c r="H850" s="38" t="s">
        <v>52</v>
      </c>
      <c r="I850" s="38" t="s">
        <v>40</v>
      </c>
      <c r="J850" s="38" t="s">
        <v>42</v>
      </c>
      <c r="K850" s="32">
        <v>1890.39</v>
      </c>
      <c r="L850" s="39">
        <v>260.14</v>
      </c>
      <c r="M850" s="32">
        <v>42145</v>
      </c>
      <c r="N850" s="58">
        <f t="shared" si="92"/>
        <v>1630.25</v>
      </c>
    </row>
    <row r="851" spans="1:14" s="32" customFormat="1" ht="15.75" hidden="1" customHeight="1" x14ac:dyDescent="0.25">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4" s="32" customFormat="1" ht="15.75" customHeight="1" x14ac:dyDescent="0.25">
      <c r="A852" s="32">
        <v>851</v>
      </c>
      <c r="B852" s="32">
        <v>0</v>
      </c>
      <c r="C852" s="32">
        <v>3086</v>
      </c>
      <c r="D852" s="37">
        <v>43081</v>
      </c>
      <c r="E852" s="32" t="b">
        <v>1</v>
      </c>
      <c r="F852" s="38" t="s">
        <v>37</v>
      </c>
      <c r="G852" s="38" t="s">
        <v>45</v>
      </c>
      <c r="H852" s="38" t="s">
        <v>39</v>
      </c>
      <c r="I852" s="38" t="s">
        <v>40</v>
      </c>
      <c r="J852" s="38" t="s">
        <v>40</v>
      </c>
      <c r="K852" s="32">
        <v>360.4</v>
      </c>
      <c r="L852" s="39">
        <v>270.3</v>
      </c>
      <c r="M852" s="32">
        <v>42710</v>
      </c>
      <c r="N852" s="58">
        <f>K852-L852</f>
        <v>90.099999999999966</v>
      </c>
    </row>
    <row r="853" spans="1:14" s="32" customFormat="1" ht="15.75" hidden="1" customHeight="1" x14ac:dyDescent="0.25">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4" s="32" customFormat="1" ht="15.75" hidden="1" customHeight="1" x14ac:dyDescent="0.25">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4" s="32" customFormat="1" ht="15.75" hidden="1" customHeight="1" x14ac:dyDescent="0.25">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4" s="32" customFormat="1" ht="15.75" hidden="1" customHeight="1" x14ac:dyDescent="0.25">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4" s="32" customFormat="1" ht="15.75" hidden="1" customHeight="1" x14ac:dyDescent="0.25">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4" s="32" customFormat="1" ht="15.75" customHeight="1" x14ac:dyDescent="0.25">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c r="N858" s="58">
        <f>K858-L858</f>
        <v>431.33000000000004</v>
      </c>
    </row>
    <row r="859" spans="1:14" s="32" customFormat="1" ht="15.75" hidden="1" customHeight="1" x14ac:dyDescent="0.25">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4" s="32" customFormat="1" ht="15.75" customHeight="1" x14ac:dyDescent="0.25">
      <c r="A860" s="32">
        <v>859</v>
      </c>
      <c r="B860" s="32">
        <v>40</v>
      </c>
      <c r="C860" s="32">
        <v>967</v>
      </c>
      <c r="D860" s="37">
        <v>42807</v>
      </c>
      <c r="E860" s="32" t="b">
        <v>1</v>
      </c>
      <c r="F860" s="38" t="s">
        <v>37</v>
      </c>
      <c r="G860" s="38" t="s">
        <v>43</v>
      </c>
      <c r="H860" s="38" t="s">
        <v>39</v>
      </c>
      <c r="I860" s="38" t="s">
        <v>50</v>
      </c>
      <c r="J860" s="38" t="s">
        <v>40</v>
      </c>
      <c r="K860" s="32">
        <v>1458.17</v>
      </c>
      <c r="L860" s="39">
        <v>874.9</v>
      </c>
      <c r="M860" s="32">
        <v>39526</v>
      </c>
      <c r="N860" s="58">
        <f>K860-L860</f>
        <v>583.2700000000001</v>
      </c>
    </row>
    <row r="861" spans="1:14" s="32" customFormat="1" ht="15.75" hidden="1" customHeight="1" x14ac:dyDescent="0.25">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4" s="32" customFormat="1" ht="15.75" customHeight="1" x14ac:dyDescent="0.25">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c r="N862" s="58">
        <f>K862-L862</f>
        <v>182.81000000000017</v>
      </c>
    </row>
    <row r="863" spans="1:14" s="32" customFormat="1" ht="15.75" hidden="1" customHeight="1" x14ac:dyDescent="0.25">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4" s="32" customFormat="1" ht="15.75" customHeight="1" x14ac:dyDescent="0.25">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c r="N864" s="58">
        <f>K864-L864</f>
        <v>830.2399999999999</v>
      </c>
    </row>
    <row r="865" spans="1:14" s="32" customFormat="1" ht="15.75" hidden="1" customHeight="1" x14ac:dyDescent="0.25">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4" s="32" customFormat="1" ht="15.75" hidden="1" customHeight="1" x14ac:dyDescent="0.25">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4" s="32" customFormat="1" ht="15.75" hidden="1" customHeight="1" x14ac:dyDescent="0.25">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4" s="32" customFormat="1" ht="15.75" hidden="1" customHeight="1" x14ac:dyDescent="0.25">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4" s="32" customFormat="1" ht="15.75" hidden="1" customHeight="1" x14ac:dyDescent="0.25">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4" s="32" customFormat="1" ht="15.75" hidden="1" customHeight="1" x14ac:dyDescent="0.25">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4" s="32" customFormat="1" ht="15.75" customHeight="1" x14ac:dyDescent="0.25">
      <c r="A871" s="32">
        <v>870</v>
      </c>
      <c r="B871" s="32">
        <v>19</v>
      </c>
      <c r="C871" s="32">
        <v>3078</v>
      </c>
      <c r="D871" s="37">
        <v>42754</v>
      </c>
      <c r="E871" s="32" t="b">
        <v>1</v>
      </c>
      <c r="F871" s="38" t="s">
        <v>37</v>
      </c>
      <c r="G871" s="38" t="s">
        <v>43</v>
      </c>
      <c r="H871" s="38" t="s">
        <v>47</v>
      </c>
      <c r="I871" s="38" t="s">
        <v>50</v>
      </c>
      <c r="J871" s="38" t="s">
        <v>42</v>
      </c>
      <c r="K871" s="32">
        <v>12.01</v>
      </c>
      <c r="L871" s="39">
        <v>7.21</v>
      </c>
      <c r="M871" s="32">
        <v>39880</v>
      </c>
      <c r="N871" s="58">
        <f>K871-L871</f>
        <v>4.8</v>
      </c>
    </row>
    <row r="872" spans="1:14" s="32" customFormat="1" ht="15.75" hidden="1" customHeight="1" x14ac:dyDescent="0.25">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4" s="32" customFormat="1" ht="15.75" hidden="1" customHeight="1" x14ac:dyDescent="0.25">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4" s="32" customFormat="1" ht="15.75" customHeight="1" x14ac:dyDescent="0.25">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c r="N874" s="58">
        <f t="shared" ref="N874:N879" si="93">K874-L874</f>
        <v>1055.82</v>
      </c>
    </row>
    <row r="875" spans="1:14" s="32" customFormat="1" ht="15.75" customHeight="1" x14ac:dyDescent="0.25">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c r="N875" s="58">
        <f t="shared" si="93"/>
        <v>1612.25</v>
      </c>
    </row>
    <row r="876" spans="1:14" s="32" customFormat="1" ht="15.75" customHeight="1" x14ac:dyDescent="0.25">
      <c r="A876" s="32">
        <v>875</v>
      </c>
      <c r="B876" s="32">
        <v>86</v>
      </c>
      <c r="C876" s="32">
        <v>178</v>
      </c>
      <c r="D876" s="37">
        <v>43029</v>
      </c>
      <c r="E876" s="32" t="b">
        <v>1</v>
      </c>
      <c r="F876" s="38" t="s">
        <v>37</v>
      </c>
      <c r="G876" s="38" t="s">
        <v>43</v>
      </c>
      <c r="H876" s="38" t="s">
        <v>39</v>
      </c>
      <c r="I876" s="38" t="s">
        <v>40</v>
      </c>
      <c r="J876" s="38" t="s">
        <v>40</v>
      </c>
      <c r="K876" s="32">
        <v>235.63</v>
      </c>
      <c r="L876" s="39">
        <v>125.07</v>
      </c>
      <c r="M876" s="32">
        <v>38206</v>
      </c>
      <c r="N876" s="58">
        <f t="shared" si="93"/>
        <v>110.56</v>
      </c>
    </row>
    <row r="877" spans="1:14" s="32" customFormat="1" ht="15.75" customHeight="1" x14ac:dyDescent="0.25">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c r="N877" s="58">
        <f t="shared" si="93"/>
        <v>583.2700000000001</v>
      </c>
    </row>
    <row r="878" spans="1:14" s="32" customFormat="1" ht="15.75" customHeight="1" x14ac:dyDescent="0.25">
      <c r="A878" s="32">
        <v>877</v>
      </c>
      <c r="B878" s="32">
        <v>7</v>
      </c>
      <c r="C878" s="32">
        <v>1082</v>
      </c>
      <c r="D878" s="37">
        <v>43052</v>
      </c>
      <c r="E878" s="32" t="b">
        <v>1</v>
      </c>
      <c r="F878" s="38" t="s">
        <v>37</v>
      </c>
      <c r="G878" s="38" t="s">
        <v>41</v>
      </c>
      <c r="H878" s="38" t="s">
        <v>47</v>
      </c>
      <c r="I878" s="38" t="s">
        <v>44</v>
      </c>
      <c r="J878" s="38" t="s">
        <v>40</v>
      </c>
      <c r="K878" s="32">
        <v>980.37</v>
      </c>
      <c r="L878" s="39">
        <v>234.43</v>
      </c>
      <c r="M878" s="32">
        <v>38693</v>
      </c>
      <c r="N878" s="58">
        <f t="shared" si="93"/>
        <v>745.94</v>
      </c>
    </row>
    <row r="879" spans="1:14" s="32" customFormat="1" ht="15.75" customHeight="1" x14ac:dyDescent="0.25">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c r="N879" s="58">
        <f t="shared" si="93"/>
        <v>1010.02</v>
      </c>
    </row>
    <row r="880" spans="1:14" s="32" customFormat="1" ht="15.75" hidden="1" customHeight="1" x14ac:dyDescent="0.25">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4" s="32" customFormat="1" ht="15.75" customHeight="1" x14ac:dyDescent="0.25">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c r="N881" s="58">
        <f>K881-L881</f>
        <v>745.94</v>
      </c>
    </row>
    <row r="882" spans="1:14" s="32" customFormat="1" ht="15.75" hidden="1" customHeight="1" x14ac:dyDescent="0.25">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4" s="32" customFormat="1" ht="15.75" customHeight="1" x14ac:dyDescent="0.25">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c r="N883" s="58">
        <f>K883-L883</f>
        <v>64.92999999999995</v>
      </c>
    </row>
    <row r="884" spans="1:14" s="32" customFormat="1" ht="15.75" hidden="1" customHeight="1" x14ac:dyDescent="0.25">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4" s="32" customFormat="1" ht="15.75" hidden="1" customHeight="1" x14ac:dyDescent="0.25">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4" s="32" customFormat="1" ht="15.75" customHeight="1" x14ac:dyDescent="0.25">
      <c r="A886" s="32">
        <v>885</v>
      </c>
      <c r="B886" s="32">
        <v>36</v>
      </c>
      <c r="C886" s="32">
        <v>482</v>
      </c>
      <c r="D886" s="37">
        <v>42789</v>
      </c>
      <c r="E886" s="32" t="b">
        <v>1</v>
      </c>
      <c r="F886" s="38" t="s">
        <v>37</v>
      </c>
      <c r="G886" s="38" t="s">
        <v>38</v>
      </c>
      <c r="H886" s="38" t="s">
        <v>39</v>
      </c>
      <c r="I886" s="38" t="s">
        <v>44</v>
      </c>
      <c r="J886" s="38" t="s">
        <v>40</v>
      </c>
      <c r="K886" s="32">
        <v>945.04</v>
      </c>
      <c r="L886" s="39">
        <v>507.58</v>
      </c>
      <c r="M886" s="32">
        <v>35052</v>
      </c>
      <c r="N886" s="58">
        <f t="shared" ref="N886:N887" si="94">K886-L886</f>
        <v>437.46</v>
      </c>
    </row>
    <row r="887" spans="1:14" s="32" customFormat="1" ht="15.75" customHeight="1" x14ac:dyDescent="0.25">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c r="N887" s="58">
        <f t="shared" si="94"/>
        <v>187.38999999999987</v>
      </c>
    </row>
    <row r="888" spans="1:14" s="32" customFormat="1" ht="15.75" hidden="1" customHeight="1" x14ac:dyDescent="0.25">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4" s="32" customFormat="1" ht="15.75" customHeight="1" x14ac:dyDescent="0.25">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c r="N889" s="58">
        <f>K889-L889</f>
        <v>1295.43</v>
      </c>
    </row>
    <row r="890" spans="1:14" s="32" customFormat="1" ht="15.75" hidden="1" customHeight="1" x14ac:dyDescent="0.25">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4" s="32" customFormat="1" ht="15.75" customHeight="1" x14ac:dyDescent="0.25">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c r="N891" s="58">
        <f t="shared" ref="N891:N893" si="95">K891-L891</f>
        <v>152.54999999999995</v>
      </c>
    </row>
    <row r="892" spans="1:14" s="32" customFormat="1" ht="15.75" customHeight="1" x14ac:dyDescent="0.25">
      <c r="A892" s="32">
        <v>891</v>
      </c>
      <c r="B892" s="32">
        <v>40</v>
      </c>
      <c r="C892" s="32">
        <v>943</v>
      </c>
      <c r="D892" s="37">
        <v>42987</v>
      </c>
      <c r="E892" s="32" t="b">
        <v>1</v>
      </c>
      <c r="F892" s="38" t="s">
        <v>37</v>
      </c>
      <c r="G892" s="38" t="s">
        <v>43</v>
      </c>
      <c r="H892" s="38" t="s">
        <v>39</v>
      </c>
      <c r="I892" s="38" t="s">
        <v>50</v>
      </c>
      <c r="J892" s="38" t="s">
        <v>40</v>
      </c>
      <c r="K892" s="32">
        <v>1458.17</v>
      </c>
      <c r="L892" s="39">
        <v>874.9</v>
      </c>
      <c r="M892" s="32">
        <v>38750</v>
      </c>
      <c r="N892" s="58">
        <f t="shared" si="95"/>
        <v>583.2700000000001</v>
      </c>
    </row>
    <row r="893" spans="1:14" s="32" customFormat="1" ht="15.75" customHeight="1" x14ac:dyDescent="0.25">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c r="N893" s="58">
        <f t="shared" si="95"/>
        <v>91.15</v>
      </c>
    </row>
    <row r="894" spans="1:14" s="32" customFormat="1" ht="15.75" hidden="1" customHeight="1" x14ac:dyDescent="0.25">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4" s="32" customFormat="1" ht="15.75" customHeight="1" x14ac:dyDescent="0.25">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c r="N895" s="58">
        <f>K895-L895</f>
        <v>91.15</v>
      </c>
    </row>
    <row r="896" spans="1:14" s="32" customFormat="1" ht="15.75" hidden="1" customHeight="1" x14ac:dyDescent="0.25">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4" s="32" customFormat="1" ht="15.75" hidden="1" customHeight="1" x14ac:dyDescent="0.25">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4" s="32" customFormat="1" ht="15.75" customHeight="1" x14ac:dyDescent="0.25">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c r="N898" s="58">
        <f t="shared" ref="N898:N901" si="96">K898-L898</f>
        <v>1215.3399999999999</v>
      </c>
    </row>
    <row r="899" spans="1:14" s="32" customFormat="1" ht="15.75" customHeight="1" x14ac:dyDescent="0.25">
      <c r="A899" s="32">
        <v>898</v>
      </c>
      <c r="B899" s="32">
        <v>0</v>
      </c>
      <c r="C899" s="32">
        <v>1710</v>
      </c>
      <c r="D899" s="37">
        <v>42828</v>
      </c>
      <c r="E899" s="32" t="b">
        <v>1</v>
      </c>
      <c r="F899" s="38" t="s">
        <v>37</v>
      </c>
      <c r="G899" s="38" t="s">
        <v>45</v>
      </c>
      <c r="H899" s="38" t="s">
        <v>47</v>
      </c>
      <c r="I899" s="38" t="s">
        <v>40</v>
      </c>
      <c r="J899" s="38" t="s">
        <v>40</v>
      </c>
      <c r="K899" s="32">
        <v>543.39</v>
      </c>
      <c r="L899" s="39">
        <v>407.54</v>
      </c>
      <c r="M899" s="32">
        <v>42696</v>
      </c>
      <c r="N899" s="58">
        <f t="shared" si="96"/>
        <v>135.84999999999997</v>
      </c>
    </row>
    <row r="900" spans="1:14" s="32" customFormat="1" ht="15.75" customHeight="1" x14ac:dyDescent="0.25">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c r="N900" s="58">
        <f t="shared" si="96"/>
        <v>129.01</v>
      </c>
    </row>
    <row r="901" spans="1:14" s="32" customFormat="1" ht="15.75" customHeight="1" x14ac:dyDescent="0.25">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c r="N901" s="58">
        <f t="shared" si="96"/>
        <v>445.20999999999992</v>
      </c>
    </row>
    <row r="902" spans="1:14" s="32" customFormat="1" ht="15.75" hidden="1" customHeight="1" x14ac:dyDescent="0.25">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4" s="32" customFormat="1" ht="15.75" hidden="1" customHeight="1" x14ac:dyDescent="0.25">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4" s="32" customFormat="1" ht="15.75" customHeight="1" x14ac:dyDescent="0.25">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c r="N904" s="58">
        <f>K904-L904</f>
        <v>64.509999999999991</v>
      </c>
    </row>
    <row r="905" spans="1:14" s="32" customFormat="1" ht="15.75" hidden="1" customHeight="1" x14ac:dyDescent="0.25">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4" s="32" customFormat="1" ht="15.75" hidden="1" customHeight="1" x14ac:dyDescent="0.25">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4" s="32" customFormat="1" ht="15.75" customHeight="1" x14ac:dyDescent="0.25">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c r="N907" s="58">
        <f t="shared" ref="N907:N908" si="97">K907-L907</f>
        <v>217.51</v>
      </c>
    </row>
    <row r="908" spans="1:14" s="32" customFormat="1" ht="15.75" customHeight="1" x14ac:dyDescent="0.25">
      <c r="A908" s="32">
        <v>907</v>
      </c>
      <c r="B908" s="32">
        <v>5</v>
      </c>
      <c r="C908" s="32">
        <v>2684</v>
      </c>
      <c r="D908" s="37">
        <v>43024</v>
      </c>
      <c r="E908" s="32" t="b">
        <v>1</v>
      </c>
      <c r="F908" s="38" t="s">
        <v>37</v>
      </c>
      <c r="G908" s="38" t="s">
        <v>41</v>
      </c>
      <c r="H908" s="38" t="s">
        <v>49</v>
      </c>
      <c r="I908" s="38" t="s">
        <v>44</v>
      </c>
      <c r="J908" s="38" t="s">
        <v>40</v>
      </c>
      <c r="K908" s="32">
        <v>574.64</v>
      </c>
      <c r="L908" s="39">
        <v>459.71</v>
      </c>
      <c r="M908" s="32">
        <v>33549</v>
      </c>
      <c r="N908" s="58">
        <f t="shared" si="97"/>
        <v>114.93</v>
      </c>
    </row>
    <row r="909" spans="1:14" s="32" customFormat="1" ht="15.75" hidden="1" customHeight="1" x14ac:dyDescent="0.25">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4" s="32" customFormat="1" ht="15.75" hidden="1" customHeight="1" x14ac:dyDescent="0.25">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4" s="32" customFormat="1" ht="15.75" customHeight="1" x14ac:dyDescent="0.25">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c r="N911" s="58">
        <f t="shared" ref="N911:N915" si="98">K911-L911</f>
        <v>75.480000000000018</v>
      </c>
    </row>
    <row r="912" spans="1:14" s="32" customFormat="1" ht="15.75" customHeight="1" x14ac:dyDescent="0.25">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c r="N912" s="58">
        <f t="shared" si="98"/>
        <v>437.46</v>
      </c>
    </row>
    <row r="913" spans="1:14" s="32" customFormat="1" ht="15.75" customHeight="1" x14ac:dyDescent="0.25">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c r="N913" s="58">
        <f t="shared" si="98"/>
        <v>1305.25</v>
      </c>
    </row>
    <row r="914" spans="1:14" s="32" customFormat="1" ht="15.75" customHeight="1" x14ac:dyDescent="0.25">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c r="N914" s="58">
        <f t="shared" si="98"/>
        <v>834.93999999999994</v>
      </c>
    </row>
    <row r="915" spans="1:14" s="32" customFormat="1" ht="15.75" customHeight="1" x14ac:dyDescent="0.25">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c r="N915" s="58">
        <f t="shared" si="98"/>
        <v>547.28</v>
      </c>
    </row>
    <row r="916" spans="1:14" s="32" customFormat="1" ht="15.75" hidden="1" customHeight="1" x14ac:dyDescent="0.25">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4" s="32" customFormat="1" ht="15.75" customHeight="1" x14ac:dyDescent="0.25">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c r="N917" s="58">
        <f t="shared" ref="N917:N918" si="99">K917-L917</f>
        <v>128.45999999999992</v>
      </c>
    </row>
    <row r="918" spans="1:14" s="32" customFormat="1" ht="15.75" customHeight="1" x14ac:dyDescent="0.25">
      <c r="A918" s="32">
        <v>917</v>
      </c>
      <c r="B918" s="32">
        <v>53</v>
      </c>
      <c r="C918" s="32">
        <v>224</v>
      </c>
      <c r="D918" s="37">
        <v>43054</v>
      </c>
      <c r="E918" s="32" t="b">
        <v>1</v>
      </c>
      <c r="F918" s="38" t="s">
        <v>37</v>
      </c>
      <c r="G918" s="38" t="s">
        <v>43</v>
      </c>
      <c r="H918" s="38" t="s">
        <v>39</v>
      </c>
      <c r="I918" s="38" t="s">
        <v>40</v>
      </c>
      <c r="J918" s="38" t="s">
        <v>40</v>
      </c>
      <c r="K918" s="32">
        <v>795.34</v>
      </c>
      <c r="L918" s="39">
        <v>101.58</v>
      </c>
      <c r="M918" s="32">
        <v>35470</v>
      </c>
      <c r="N918" s="58">
        <f t="shared" si="99"/>
        <v>693.76</v>
      </c>
    </row>
    <row r="919" spans="1:14" s="32" customFormat="1" ht="15.75" hidden="1" customHeight="1" x14ac:dyDescent="0.25">
      <c r="A919" s="32">
        <v>918</v>
      </c>
      <c r="B919" s="32">
        <v>35</v>
      </c>
      <c r="C919" s="32">
        <v>2281</v>
      </c>
      <c r="D919" s="37">
        <v>42855</v>
      </c>
      <c r="F919" s="38" t="s">
        <v>37</v>
      </c>
      <c r="G919" s="38" t="s">
        <v>46</v>
      </c>
      <c r="H919" s="38" t="s">
        <v>39</v>
      </c>
      <c r="I919" s="38" t="s">
        <v>40</v>
      </c>
      <c r="J919" s="38" t="s">
        <v>40</v>
      </c>
      <c r="K919" s="32">
        <v>1403.5</v>
      </c>
      <c r="L919" s="39">
        <v>954.82</v>
      </c>
      <c r="M919" s="32">
        <v>42688</v>
      </c>
    </row>
    <row r="920" spans="1:14" s="32" customFormat="1" ht="15.75" hidden="1" customHeight="1" x14ac:dyDescent="0.25">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4" s="32" customFormat="1" ht="15.75" customHeight="1" x14ac:dyDescent="0.25">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c r="N921" s="58">
        <f t="shared" ref="N921:N922" si="100">K921-L921</f>
        <v>1055.82</v>
      </c>
    </row>
    <row r="922" spans="1:14" s="32" customFormat="1" ht="15.75" customHeight="1" x14ac:dyDescent="0.25">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c r="N922" s="58">
        <f t="shared" si="100"/>
        <v>509.97</v>
      </c>
    </row>
    <row r="923" spans="1:14" s="32" customFormat="1" ht="15.75" hidden="1" customHeight="1" x14ac:dyDescent="0.25">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4" s="32" customFormat="1" ht="15.75" customHeight="1" x14ac:dyDescent="0.25">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c r="N924" s="58">
        <f t="shared" ref="N924:N925" si="101">K924-L924</f>
        <v>198.22000000000003</v>
      </c>
    </row>
    <row r="925" spans="1:14" s="32" customFormat="1" ht="15.75" customHeight="1" x14ac:dyDescent="0.25">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c r="N925" s="58">
        <f t="shared" si="101"/>
        <v>17.869999999999997</v>
      </c>
    </row>
    <row r="926" spans="1:14" s="32" customFormat="1" ht="15.75" hidden="1" customHeight="1" x14ac:dyDescent="0.25">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4" s="32" customFormat="1" ht="15.75" customHeight="1" x14ac:dyDescent="0.25">
      <c r="A927" s="32">
        <v>926</v>
      </c>
      <c r="B927" s="32">
        <v>23</v>
      </c>
      <c r="C927" s="32">
        <v>949</v>
      </c>
      <c r="D927" s="37">
        <v>42842</v>
      </c>
      <c r="E927" s="32" t="b">
        <v>1</v>
      </c>
      <c r="F927" s="38" t="s">
        <v>37</v>
      </c>
      <c r="G927" s="38" t="s">
        <v>45</v>
      </c>
      <c r="H927" s="38" t="s">
        <v>49</v>
      </c>
      <c r="I927" s="38" t="s">
        <v>44</v>
      </c>
      <c r="J927" s="38" t="s">
        <v>51</v>
      </c>
      <c r="K927" s="32">
        <v>688.63</v>
      </c>
      <c r="L927" s="39">
        <v>612.88</v>
      </c>
      <c r="M927" s="32">
        <v>36334</v>
      </c>
      <c r="N927" s="58">
        <f t="shared" ref="N927:N930" si="102">K927-L927</f>
        <v>75.75</v>
      </c>
    </row>
    <row r="928" spans="1:14" s="32" customFormat="1" ht="15.75" customHeight="1" x14ac:dyDescent="0.25">
      <c r="A928" s="32">
        <v>927</v>
      </c>
      <c r="B928" s="32">
        <v>63</v>
      </c>
      <c r="C928" s="32">
        <v>2378</v>
      </c>
      <c r="D928" s="37">
        <v>43007</v>
      </c>
      <c r="E928" s="32" t="b">
        <v>1</v>
      </c>
      <c r="F928" s="38" t="s">
        <v>37</v>
      </c>
      <c r="G928" s="38" t="s">
        <v>38</v>
      </c>
      <c r="H928" s="38" t="s">
        <v>39</v>
      </c>
      <c r="I928" s="38" t="s">
        <v>40</v>
      </c>
      <c r="J928" s="38" t="s">
        <v>40</v>
      </c>
      <c r="K928" s="32">
        <v>1483.2</v>
      </c>
      <c r="L928" s="39">
        <v>99.59</v>
      </c>
      <c r="M928" s="32">
        <v>36146</v>
      </c>
      <c r="N928" s="58">
        <f t="shared" si="102"/>
        <v>1383.6100000000001</v>
      </c>
    </row>
    <row r="929" spans="1:14" s="32" customFormat="1" ht="15.75" customHeight="1" x14ac:dyDescent="0.25">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c r="N929" s="58">
        <f t="shared" si="102"/>
        <v>139.2299999999999</v>
      </c>
    </row>
    <row r="930" spans="1:14" s="32" customFormat="1" ht="15.75" customHeight="1" x14ac:dyDescent="0.25">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c r="N930" s="58">
        <f t="shared" si="102"/>
        <v>957.02</v>
      </c>
    </row>
    <row r="931" spans="1:14" s="32" customFormat="1" ht="15.75" hidden="1" customHeight="1" x14ac:dyDescent="0.25">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4" s="32" customFormat="1" ht="15.75" hidden="1" customHeight="1" x14ac:dyDescent="0.25">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4" s="32" customFormat="1" ht="15.75" customHeight="1" x14ac:dyDescent="0.25">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c r="N933" s="58">
        <f t="shared" ref="N933:N935" si="103">K933-L933</f>
        <v>431.33000000000004</v>
      </c>
    </row>
    <row r="934" spans="1:14" s="32" customFormat="1" ht="15.75" customHeight="1" x14ac:dyDescent="0.25">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c r="N934" s="58">
        <f t="shared" si="103"/>
        <v>737.56999999999994</v>
      </c>
    </row>
    <row r="935" spans="1:14" s="32" customFormat="1" ht="15.75" customHeight="1" x14ac:dyDescent="0.25">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c r="N935" s="58">
        <f t="shared" si="103"/>
        <v>1055.82</v>
      </c>
    </row>
    <row r="936" spans="1:14" s="32" customFormat="1" ht="15.75" hidden="1" customHeight="1" x14ac:dyDescent="0.25">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4" s="32" customFormat="1" ht="15.75" hidden="1" customHeight="1" x14ac:dyDescent="0.25">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4" s="32" customFormat="1" ht="15.75" hidden="1" customHeight="1" x14ac:dyDescent="0.25">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4" s="32" customFormat="1" ht="15.75" customHeight="1" x14ac:dyDescent="0.25">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c r="N939" s="58">
        <f t="shared" ref="N939:N941" si="104">K939-L939</f>
        <v>75.75</v>
      </c>
    </row>
    <row r="940" spans="1:14" s="32" customFormat="1" ht="15.75" customHeight="1" x14ac:dyDescent="0.25">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c r="N940" s="58">
        <f t="shared" si="104"/>
        <v>167.20999999999998</v>
      </c>
    </row>
    <row r="941" spans="1:14" s="32" customFormat="1" ht="15.75" customHeight="1" x14ac:dyDescent="0.25">
      <c r="A941" s="32">
        <v>940</v>
      </c>
      <c r="B941" s="32">
        <v>97</v>
      </c>
      <c r="C941" s="32">
        <v>3197</v>
      </c>
      <c r="D941" s="37">
        <v>42838</v>
      </c>
      <c r="E941" s="32" t="b">
        <v>1</v>
      </c>
      <c r="F941" s="38" t="s">
        <v>37</v>
      </c>
      <c r="G941" s="38" t="s">
        <v>43</v>
      </c>
      <c r="H941" s="38" t="s">
        <v>47</v>
      </c>
      <c r="I941" s="38" t="s">
        <v>40</v>
      </c>
      <c r="J941" s="38" t="s">
        <v>40</v>
      </c>
      <c r="K941" s="32">
        <v>742.54</v>
      </c>
      <c r="L941" s="39">
        <v>667.4</v>
      </c>
      <c r="M941" s="32">
        <v>33549</v>
      </c>
      <c r="N941" s="58">
        <f t="shared" si="104"/>
        <v>75.139999999999986</v>
      </c>
    </row>
    <row r="942" spans="1:14" s="32" customFormat="1" ht="15.75" hidden="1" customHeight="1" x14ac:dyDescent="0.25">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4" s="32" customFormat="1" ht="15.75" customHeight="1" x14ac:dyDescent="0.25">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c r="N943" s="58">
        <f>K943-L943</f>
        <v>195.33999999999992</v>
      </c>
    </row>
    <row r="944" spans="1:14" s="32" customFormat="1" ht="15.75" hidden="1" customHeight="1" x14ac:dyDescent="0.25">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4" s="32" customFormat="1" ht="15.75" customHeight="1" x14ac:dyDescent="0.25">
      <c r="A945" s="32">
        <v>944</v>
      </c>
      <c r="B945" s="32">
        <v>42</v>
      </c>
      <c r="C945" s="32">
        <v>1278</v>
      </c>
      <c r="D945" s="37">
        <v>42947</v>
      </c>
      <c r="E945" s="32" t="b">
        <v>1</v>
      </c>
      <c r="F945" s="38" t="s">
        <v>37</v>
      </c>
      <c r="G945" s="38" t="s">
        <v>43</v>
      </c>
      <c r="H945" s="38" t="s">
        <v>47</v>
      </c>
      <c r="I945" s="38" t="s">
        <v>40</v>
      </c>
      <c r="J945" s="38" t="s">
        <v>51</v>
      </c>
      <c r="K945" s="32">
        <v>1810</v>
      </c>
      <c r="L945" s="39">
        <v>1610.9</v>
      </c>
      <c r="M945" s="32">
        <v>39526</v>
      </c>
      <c r="N945" s="58">
        <f>K945-L945</f>
        <v>199.09999999999991</v>
      </c>
    </row>
    <row r="946" spans="1:14" s="32" customFormat="1" ht="15.75" hidden="1" customHeight="1" x14ac:dyDescent="0.25">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4" s="32" customFormat="1" ht="15.75" hidden="1" customHeight="1" x14ac:dyDescent="0.25">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4" s="32" customFormat="1" ht="15.75" customHeight="1" x14ac:dyDescent="0.25">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c r="N948" s="58">
        <f>K948-L948</f>
        <v>751.02</v>
      </c>
    </row>
    <row r="949" spans="1:14" s="32" customFormat="1" ht="15.75" hidden="1" customHeight="1" x14ac:dyDescent="0.25">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4" s="32" customFormat="1" ht="15.75" hidden="1" customHeight="1" x14ac:dyDescent="0.25">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4" s="32" customFormat="1" ht="15.75" hidden="1" customHeight="1" x14ac:dyDescent="0.25">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4" s="32" customFormat="1" ht="15.75" hidden="1" customHeight="1" x14ac:dyDescent="0.25">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4" s="32" customFormat="1" ht="15.75" hidden="1" customHeight="1" x14ac:dyDescent="0.25">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4" s="32" customFormat="1" ht="15.75" customHeight="1" x14ac:dyDescent="0.25">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c r="N954" s="58">
        <f t="shared" ref="N954:N955" si="105">K954-L954</f>
        <v>133.38</v>
      </c>
    </row>
    <row r="955" spans="1:14" s="32" customFormat="1" ht="15.75" customHeight="1" x14ac:dyDescent="0.25">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c r="N955" s="58">
        <f t="shared" si="105"/>
        <v>1230.27</v>
      </c>
    </row>
    <row r="956" spans="1:14" s="32" customFormat="1" ht="15.75" hidden="1" customHeight="1" x14ac:dyDescent="0.25">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4" s="32" customFormat="1" ht="15.75" customHeight="1" x14ac:dyDescent="0.25">
      <c r="A957" s="32">
        <v>956</v>
      </c>
      <c r="B957" s="32">
        <v>40</v>
      </c>
      <c r="C957" s="32">
        <v>152</v>
      </c>
      <c r="D957" s="37">
        <v>42873</v>
      </c>
      <c r="E957" s="32" t="b">
        <v>1</v>
      </c>
      <c r="F957" s="38" t="s">
        <v>37</v>
      </c>
      <c r="G957" s="38" t="s">
        <v>43</v>
      </c>
      <c r="H957" s="38" t="s">
        <v>39</v>
      </c>
      <c r="I957" s="38" t="s">
        <v>50</v>
      </c>
      <c r="J957" s="38" t="s">
        <v>40</v>
      </c>
      <c r="K957" s="32">
        <v>1458.17</v>
      </c>
      <c r="L957" s="39">
        <v>874.9</v>
      </c>
      <c r="M957" s="32">
        <v>38750</v>
      </c>
      <c r="N957" s="58">
        <f>K957-L957</f>
        <v>583.2700000000001</v>
      </c>
    </row>
    <row r="958" spans="1:14" s="32" customFormat="1" ht="15.75" hidden="1" customHeight="1" x14ac:dyDescent="0.25">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4" s="32" customFormat="1" ht="15.75" customHeight="1" x14ac:dyDescent="0.25">
      <c r="A959" s="32">
        <v>958</v>
      </c>
      <c r="B959" s="32">
        <v>15</v>
      </c>
      <c r="C959" s="32">
        <v>233</v>
      </c>
      <c r="D959" s="37">
        <v>43082</v>
      </c>
      <c r="E959" s="32" t="b">
        <v>1</v>
      </c>
      <c r="F959" s="38" t="s">
        <v>37</v>
      </c>
      <c r="G959" s="38" t="s">
        <v>45</v>
      </c>
      <c r="H959" s="38" t="s">
        <v>39</v>
      </c>
      <c r="I959" s="38" t="s">
        <v>44</v>
      </c>
      <c r="J959" s="38" t="s">
        <v>40</v>
      </c>
      <c r="K959" s="32">
        <v>958.74</v>
      </c>
      <c r="L959" s="39">
        <v>748.9</v>
      </c>
      <c r="M959" s="32">
        <v>38693</v>
      </c>
      <c r="N959" s="58">
        <f>K959-L959</f>
        <v>209.84000000000003</v>
      </c>
    </row>
    <row r="960" spans="1:14" s="32" customFormat="1" ht="15.75" hidden="1" customHeight="1" x14ac:dyDescent="0.25">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4" s="32" customFormat="1" ht="15.75" hidden="1" customHeight="1" x14ac:dyDescent="0.25">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4" s="32" customFormat="1" ht="15.75" customHeight="1" x14ac:dyDescent="0.25">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c r="N962" s="58">
        <f>K962-L962</f>
        <v>583.2700000000001</v>
      </c>
    </row>
    <row r="963" spans="1:14" s="32" customFormat="1" ht="15.75" hidden="1" customHeight="1" x14ac:dyDescent="0.25">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4" s="32" customFormat="1" ht="15.75" customHeight="1" x14ac:dyDescent="0.25">
      <c r="A964" s="32">
        <v>963</v>
      </c>
      <c r="B964" s="32">
        <v>52</v>
      </c>
      <c r="C964" s="32">
        <v>43</v>
      </c>
      <c r="D964" s="37">
        <v>43038</v>
      </c>
      <c r="E964" s="32" t="b">
        <v>1</v>
      </c>
      <c r="F964" s="38" t="s">
        <v>37</v>
      </c>
      <c r="G964" s="38" t="s">
        <v>43</v>
      </c>
      <c r="H964" s="38" t="s">
        <v>47</v>
      </c>
      <c r="I964" s="38" t="s">
        <v>40</v>
      </c>
      <c r="J964" s="38" t="s">
        <v>40</v>
      </c>
      <c r="K964" s="32">
        <v>1280.28</v>
      </c>
      <c r="L964" s="39">
        <v>829.51</v>
      </c>
      <c r="M964" s="32">
        <v>37220</v>
      </c>
      <c r="N964" s="58">
        <f t="shared" ref="N964:N965" si="106">K964-L964</f>
        <v>450.77</v>
      </c>
    </row>
    <row r="965" spans="1:14" s="32" customFormat="1" ht="15.75" customHeight="1" x14ac:dyDescent="0.25">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c r="N965" s="58">
        <f t="shared" si="106"/>
        <v>1295.43</v>
      </c>
    </row>
    <row r="966" spans="1:14" s="32" customFormat="1" ht="15.75" hidden="1" customHeight="1" x14ac:dyDescent="0.25">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4" s="32" customFormat="1" ht="15.75" customHeight="1" x14ac:dyDescent="0.25">
      <c r="A967" s="32">
        <v>966</v>
      </c>
      <c r="B967" s="32">
        <v>41</v>
      </c>
      <c r="C967" s="32">
        <v>636</v>
      </c>
      <c r="D967" s="37">
        <v>43069</v>
      </c>
      <c r="E967" s="32" t="b">
        <v>1</v>
      </c>
      <c r="F967" s="38" t="s">
        <v>37</v>
      </c>
      <c r="G967" s="38" t="s">
        <v>38</v>
      </c>
      <c r="H967" s="38" t="s">
        <v>47</v>
      </c>
      <c r="I967" s="38" t="s">
        <v>40</v>
      </c>
      <c r="J967" s="38" t="s">
        <v>40</v>
      </c>
      <c r="K967" s="32">
        <v>416.98</v>
      </c>
      <c r="L967" s="39">
        <v>312.74</v>
      </c>
      <c r="M967" s="32">
        <v>35560</v>
      </c>
      <c r="N967" s="58">
        <f t="shared" ref="N967:N969" si="107">K967-L967</f>
        <v>104.24000000000001</v>
      </c>
    </row>
    <row r="968" spans="1:14" s="32" customFormat="1" ht="15.75" customHeight="1" x14ac:dyDescent="0.25">
      <c r="A968" s="32">
        <v>967</v>
      </c>
      <c r="B968" s="32">
        <v>45</v>
      </c>
      <c r="C968" s="32">
        <v>1000</v>
      </c>
      <c r="D968" s="37">
        <v>42912</v>
      </c>
      <c r="E968" s="32" t="b">
        <v>1</v>
      </c>
      <c r="F968" s="38" t="s">
        <v>37</v>
      </c>
      <c r="G968" s="38" t="s">
        <v>38</v>
      </c>
      <c r="H968" s="38" t="s">
        <v>39</v>
      </c>
      <c r="I968" s="38" t="s">
        <v>40</v>
      </c>
      <c r="J968" s="38" t="s">
        <v>40</v>
      </c>
      <c r="K968" s="32">
        <v>441.49</v>
      </c>
      <c r="L968" s="39">
        <v>84.99</v>
      </c>
      <c r="M968" s="32">
        <v>34071</v>
      </c>
      <c r="N968" s="58">
        <f t="shared" si="107"/>
        <v>356.5</v>
      </c>
    </row>
    <row r="969" spans="1:14" s="32" customFormat="1" ht="15.75" customHeight="1" x14ac:dyDescent="0.25">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c r="N969" s="58">
        <f t="shared" si="107"/>
        <v>437.46</v>
      </c>
    </row>
    <row r="970" spans="1:14" s="32" customFormat="1" ht="15.75" hidden="1" customHeight="1" x14ac:dyDescent="0.25">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4" s="32" customFormat="1" ht="15.75" hidden="1" customHeight="1" x14ac:dyDescent="0.25">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4" s="32" customFormat="1" ht="15.75" hidden="1" customHeight="1" x14ac:dyDescent="0.25">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4" s="32" customFormat="1" ht="15.75" customHeight="1" x14ac:dyDescent="0.25">
      <c r="A973" s="32">
        <v>972</v>
      </c>
      <c r="B973" s="32">
        <v>5</v>
      </c>
      <c r="C973" s="32">
        <v>316</v>
      </c>
      <c r="D973" s="37">
        <v>43086</v>
      </c>
      <c r="E973" s="32" t="b">
        <v>1</v>
      </c>
      <c r="F973" s="38" t="s">
        <v>37</v>
      </c>
      <c r="G973" s="38" t="s">
        <v>41</v>
      </c>
      <c r="H973" s="38" t="s">
        <v>49</v>
      </c>
      <c r="I973" s="38" t="s">
        <v>44</v>
      </c>
      <c r="J973" s="38" t="s">
        <v>40</v>
      </c>
      <c r="K973" s="32">
        <v>574.64</v>
      </c>
      <c r="L973" s="39">
        <v>459.71</v>
      </c>
      <c r="M973" s="32">
        <v>37659</v>
      </c>
      <c r="N973" s="58">
        <f t="shared" ref="N973:N974" si="108">K973-L973</f>
        <v>114.93</v>
      </c>
    </row>
    <row r="974" spans="1:14" s="32" customFormat="1" ht="15.75" customHeight="1" x14ac:dyDescent="0.25">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c r="N974" s="58">
        <f t="shared" si="108"/>
        <v>709.34</v>
      </c>
    </row>
    <row r="975" spans="1:14" s="32" customFormat="1" ht="15.75" hidden="1" customHeight="1" x14ac:dyDescent="0.25">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4" s="32" customFormat="1" ht="15.75" customHeight="1" x14ac:dyDescent="0.25">
      <c r="A976" s="32">
        <v>975</v>
      </c>
      <c r="B976" s="32">
        <v>0</v>
      </c>
      <c r="C976" s="32">
        <v>1904</v>
      </c>
      <c r="D976" s="37">
        <v>42970</v>
      </c>
      <c r="E976" s="32" t="b">
        <v>1</v>
      </c>
      <c r="F976" s="38" t="s">
        <v>37</v>
      </c>
      <c r="G976" s="38" t="s">
        <v>43</v>
      </c>
      <c r="H976" s="38" t="s">
        <v>39</v>
      </c>
      <c r="I976" s="38" t="s">
        <v>40</v>
      </c>
      <c r="J976" s="38" t="s">
        <v>40</v>
      </c>
      <c r="K976" s="32">
        <v>235.63</v>
      </c>
      <c r="L976" s="39">
        <v>125.07</v>
      </c>
      <c r="M976" s="32">
        <v>38482</v>
      </c>
      <c r="N976" s="58">
        <f>K976-L976</f>
        <v>110.56</v>
      </c>
    </row>
    <row r="977" spans="1:14" s="32" customFormat="1" ht="15.75" hidden="1" customHeight="1" x14ac:dyDescent="0.25">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4" s="32" customFormat="1" ht="15.75" customHeight="1" x14ac:dyDescent="0.25">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c r="N978" s="58">
        <f>K978-L978</f>
        <v>450.77</v>
      </c>
    </row>
    <row r="979" spans="1:14" s="32" customFormat="1" ht="15.75" hidden="1" customHeight="1" x14ac:dyDescent="0.25">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4" s="32" customFormat="1" ht="15.75" customHeight="1" x14ac:dyDescent="0.25">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c r="N980" s="58">
        <f t="shared" ref="N980:N982" si="109">K980-L980</f>
        <v>459.46000000000015</v>
      </c>
    </row>
    <row r="981" spans="1:14" s="32" customFormat="1" ht="15.75" customHeight="1" x14ac:dyDescent="0.25">
      <c r="A981" s="32">
        <v>980</v>
      </c>
      <c r="B981" s="32">
        <v>56</v>
      </c>
      <c r="C981" s="32">
        <v>3314</v>
      </c>
      <c r="D981" s="37">
        <v>42816</v>
      </c>
      <c r="E981" s="32" t="b">
        <v>1</v>
      </c>
      <c r="F981" s="38" t="s">
        <v>37</v>
      </c>
      <c r="G981" s="38" t="s">
        <v>43</v>
      </c>
      <c r="H981" s="38" t="s">
        <v>39</v>
      </c>
      <c r="I981" s="38" t="s">
        <v>40</v>
      </c>
      <c r="J981" s="38" t="s">
        <v>40</v>
      </c>
      <c r="K981" s="32">
        <v>183.86</v>
      </c>
      <c r="L981" s="39">
        <v>137.9</v>
      </c>
      <c r="M981" s="32">
        <v>42295</v>
      </c>
      <c r="N981" s="58">
        <f t="shared" si="109"/>
        <v>45.960000000000008</v>
      </c>
    </row>
    <row r="982" spans="1:14" s="32" customFormat="1" ht="15.75" customHeight="1" x14ac:dyDescent="0.25">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c r="N982" s="58">
        <f t="shared" si="109"/>
        <v>1103.43</v>
      </c>
    </row>
    <row r="983" spans="1:14" s="32" customFormat="1" ht="15.75" hidden="1" customHeight="1" x14ac:dyDescent="0.25">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4" s="32" customFormat="1" ht="15.75" hidden="1" customHeight="1" x14ac:dyDescent="0.25">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4" s="32" customFormat="1" ht="15.75" customHeight="1" x14ac:dyDescent="0.25">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c r="N985" s="58">
        <f t="shared" ref="N985:N986" si="110">K985-L985</f>
        <v>143.35999999999999</v>
      </c>
    </row>
    <row r="986" spans="1:14" s="32" customFormat="1" ht="15.75" customHeight="1" x14ac:dyDescent="0.25">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c r="N986" s="58">
        <f t="shared" si="110"/>
        <v>1295.43</v>
      </c>
    </row>
    <row r="987" spans="1:14" s="32" customFormat="1" ht="15.75" hidden="1" customHeight="1" x14ac:dyDescent="0.25">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4" s="32" customFormat="1" ht="15.75" customHeight="1" x14ac:dyDescent="0.25">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c r="N988" s="58">
        <f t="shared" ref="N988:N990" si="111">K988-L988</f>
        <v>1544.6100000000001</v>
      </c>
    </row>
    <row r="989" spans="1:14" s="32" customFormat="1" ht="15.75" customHeight="1" x14ac:dyDescent="0.25">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c r="N989" s="58">
        <f t="shared" si="111"/>
        <v>187.38999999999987</v>
      </c>
    </row>
    <row r="990" spans="1:14" s="32" customFormat="1" ht="15.75" customHeight="1" x14ac:dyDescent="0.25">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c r="N990" s="58">
        <f t="shared" si="111"/>
        <v>872.8900000000001</v>
      </c>
    </row>
    <row r="991" spans="1:14" s="32" customFormat="1" ht="15.75" hidden="1" customHeight="1" x14ac:dyDescent="0.25">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4" s="32" customFormat="1" ht="15.75" customHeight="1" x14ac:dyDescent="0.25">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c r="N992" s="58">
        <f t="shared" ref="N992:N994" si="112">K992-L992</f>
        <v>1305.25</v>
      </c>
    </row>
    <row r="993" spans="1:25" s="32" customFormat="1" ht="15.75" customHeight="1" x14ac:dyDescent="0.25">
      <c r="A993" s="32">
        <v>992</v>
      </c>
      <c r="B993" s="32">
        <v>1</v>
      </c>
      <c r="C993" s="32">
        <v>2001</v>
      </c>
      <c r="D993" s="37">
        <v>42880</v>
      </c>
      <c r="E993" s="32" t="b">
        <v>1</v>
      </c>
      <c r="F993" s="38" t="s">
        <v>37</v>
      </c>
      <c r="G993" s="38" t="s">
        <v>46</v>
      </c>
      <c r="H993" s="38" t="s">
        <v>39</v>
      </c>
      <c r="I993" s="38" t="s">
        <v>40</v>
      </c>
      <c r="J993" s="38" t="s">
        <v>40</v>
      </c>
      <c r="K993" s="32">
        <v>1403.5</v>
      </c>
      <c r="L993" s="39">
        <v>954.82</v>
      </c>
      <c r="M993" s="32">
        <v>36833</v>
      </c>
      <c r="N993" s="58">
        <f t="shared" si="112"/>
        <v>448.67999999999995</v>
      </c>
    </row>
    <row r="994" spans="1:25" s="32" customFormat="1" ht="15.75" customHeight="1" x14ac:dyDescent="0.25">
      <c r="A994" s="32">
        <v>993</v>
      </c>
      <c r="B994" s="32">
        <v>15</v>
      </c>
      <c r="C994" s="32">
        <v>662</v>
      </c>
      <c r="D994" s="37">
        <v>42909</v>
      </c>
      <c r="E994" s="32" t="b">
        <v>1</v>
      </c>
      <c r="F994" s="38" t="s">
        <v>37</v>
      </c>
      <c r="G994" s="38" t="s">
        <v>45</v>
      </c>
      <c r="H994" s="38" t="s">
        <v>39</v>
      </c>
      <c r="I994" s="38" t="s">
        <v>44</v>
      </c>
      <c r="J994" s="38" t="s">
        <v>40</v>
      </c>
      <c r="K994" s="32">
        <v>958.74</v>
      </c>
      <c r="L994" s="39">
        <v>748.9</v>
      </c>
      <c r="M994" s="32">
        <v>38693</v>
      </c>
      <c r="N994" s="58">
        <f t="shared" si="112"/>
        <v>209.84000000000003</v>
      </c>
    </row>
    <row r="995" spans="1:25" s="32" customFormat="1" ht="15.75" hidden="1" customHeight="1" x14ac:dyDescent="0.25">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5" s="32" customFormat="1" ht="15.75" hidden="1" customHeight="1" x14ac:dyDescent="0.25">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5" s="32" customFormat="1" ht="15.75" customHeight="1" x14ac:dyDescent="0.25">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c r="N997" s="58">
        <f>K997-L997</f>
        <v>217.51</v>
      </c>
    </row>
    <row r="998" spans="1:25" s="32" customFormat="1" ht="15.75" hidden="1" customHeight="1" x14ac:dyDescent="0.25">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5" s="32" customFormat="1" ht="15.75" hidden="1" customHeight="1" x14ac:dyDescent="0.25">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5" s="32" customFormat="1" ht="15.75" customHeight="1" x14ac:dyDescent="0.25">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c r="N1000" s="58">
        <f t="shared" ref="N1000:N1002" si="113">K1000-L1000</f>
        <v>827.15999999999985</v>
      </c>
    </row>
    <row r="1001" spans="1:25" s="32" customFormat="1" ht="15.75" customHeight="1" x14ac:dyDescent="0.25">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c r="N1001" s="58">
        <f t="shared" si="113"/>
        <v>1408.91</v>
      </c>
    </row>
    <row r="1002" spans="1:25" s="32" customFormat="1" ht="15.75" customHeight="1" x14ac:dyDescent="0.25">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c r="N1002" s="58">
        <f t="shared" si="113"/>
        <v>144.26</v>
      </c>
    </row>
    <row r="1003" spans="1:25" s="32" customFormat="1" ht="15.75" hidden="1" customHeight="1" x14ac:dyDescent="0.25">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5" s="32" customFormat="1" ht="15.75" customHeight="1" x14ac:dyDescent="0.25">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c r="N1004" s="58">
        <f>K1004-L1004</f>
        <v>834.93999999999994</v>
      </c>
    </row>
    <row r="1005" spans="1:25" s="32" customFormat="1" ht="15.75" hidden="1" customHeight="1" x14ac:dyDescent="0.25">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row>
    <row r="1006" spans="1:25" s="32" customFormat="1" ht="15.75" hidden="1" customHeight="1" x14ac:dyDescent="0.25">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5" s="32" customFormat="1" ht="15.75" hidden="1" customHeight="1" x14ac:dyDescent="0.25">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5" s="32" customFormat="1" ht="15.75" hidden="1" customHeight="1" x14ac:dyDescent="0.25">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4" s="32" customFormat="1" ht="15.75" hidden="1" customHeight="1" x14ac:dyDescent="0.25">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4" s="32" customFormat="1" ht="15.75" hidden="1" customHeight="1" x14ac:dyDescent="0.25">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4" s="32" customFormat="1" ht="15.75" customHeight="1" x14ac:dyDescent="0.25">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c r="N1011" s="58">
        <f t="shared" ref="N1011:N1012" si="114">K1011-L1011</f>
        <v>198.22000000000003</v>
      </c>
    </row>
    <row r="1012" spans="1:14" s="32" customFormat="1" ht="15.75" customHeight="1" x14ac:dyDescent="0.25">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c r="N1012" s="58">
        <f t="shared" si="114"/>
        <v>817.36</v>
      </c>
    </row>
    <row r="1013" spans="1:14" s="32" customFormat="1" ht="15.75" hidden="1" customHeight="1" x14ac:dyDescent="0.25">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4" s="32" customFormat="1" ht="15.75" customHeight="1" x14ac:dyDescent="0.25">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c r="N1014" s="58">
        <f t="shared" ref="N1014:N1016" si="115">K1014-L1014</f>
        <v>872.8900000000001</v>
      </c>
    </row>
    <row r="1015" spans="1:14" s="32" customFormat="1" ht="15.75" customHeight="1" x14ac:dyDescent="0.25">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c r="N1015" s="58">
        <f t="shared" si="115"/>
        <v>1592.19</v>
      </c>
    </row>
    <row r="1016" spans="1:14" s="32" customFormat="1" ht="15.75" customHeight="1" x14ac:dyDescent="0.25">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c r="N1016" s="58">
        <f t="shared" si="115"/>
        <v>903.11</v>
      </c>
    </row>
    <row r="1017" spans="1:14" s="32" customFormat="1" ht="15.75" hidden="1" customHeight="1" x14ac:dyDescent="0.25">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4" s="32" customFormat="1" ht="15.75" customHeight="1" x14ac:dyDescent="0.25">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c r="N1018" s="58">
        <f>K1018-L1018</f>
        <v>409.86000000000013</v>
      </c>
    </row>
    <row r="1019" spans="1:14" s="32" customFormat="1" ht="15.75" hidden="1" customHeight="1" x14ac:dyDescent="0.25">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4" s="32" customFormat="1" ht="15.75" hidden="1" customHeight="1" x14ac:dyDescent="0.25">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4" s="32" customFormat="1" ht="15.75" customHeight="1" x14ac:dyDescent="0.25">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c r="N1021" s="58">
        <f>K1021-L1021</f>
        <v>451.65000000000009</v>
      </c>
    </row>
    <row r="1022" spans="1:14" s="32" customFormat="1" ht="15.75" hidden="1" customHeight="1" x14ac:dyDescent="0.25">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4" s="32" customFormat="1" ht="15.75" customHeight="1" x14ac:dyDescent="0.25">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c r="N1023" s="58">
        <f t="shared" ref="N1023:N1025" si="116">K1023-L1023</f>
        <v>1660.88</v>
      </c>
    </row>
    <row r="1024" spans="1:14" s="32" customFormat="1" ht="15.75" customHeight="1" x14ac:dyDescent="0.25">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c r="N1024" s="58">
        <f t="shared" si="116"/>
        <v>817.36</v>
      </c>
    </row>
    <row r="1025" spans="1:14" s="32" customFormat="1" ht="15.75" customHeight="1" x14ac:dyDescent="0.25">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c r="N1025" s="58">
        <f t="shared" si="116"/>
        <v>709.34</v>
      </c>
    </row>
    <row r="1026" spans="1:14" s="32" customFormat="1" ht="15.75" hidden="1" customHeight="1" x14ac:dyDescent="0.25">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4" s="32" customFormat="1" ht="15.75" customHeight="1" x14ac:dyDescent="0.25">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c r="N1027" s="58">
        <f>K1027-L1027</f>
        <v>812.44</v>
      </c>
    </row>
    <row r="1028" spans="1:14" s="32" customFormat="1" ht="15.75" hidden="1" customHeight="1" x14ac:dyDescent="0.25">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4" s="32" customFormat="1" ht="15.75" hidden="1" customHeight="1" x14ac:dyDescent="0.25">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4" s="32" customFormat="1" ht="15.75" hidden="1" customHeight="1" x14ac:dyDescent="0.25">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4" s="32" customFormat="1" ht="15.75" hidden="1" customHeight="1" x14ac:dyDescent="0.25">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4" s="32" customFormat="1" ht="15.75" hidden="1" customHeight="1" x14ac:dyDescent="0.25">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4" s="32" customFormat="1" ht="15.75" customHeight="1" x14ac:dyDescent="0.25">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c r="N1033" s="58">
        <f>K1033-L1033</f>
        <v>509.97</v>
      </c>
    </row>
    <row r="1034" spans="1:14" s="32" customFormat="1" ht="15.75" hidden="1" customHeight="1" x14ac:dyDescent="0.25">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4" s="32" customFormat="1" ht="15.75" hidden="1" customHeight="1" x14ac:dyDescent="0.25">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4" s="32" customFormat="1" ht="15.75" hidden="1" customHeight="1" x14ac:dyDescent="0.25">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4" s="32" customFormat="1" ht="15.75" hidden="1" customHeight="1" x14ac:dyDescent="0.25">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4" s="32" customFormat="1" ht="15.75" hidden="1" customHeight="1" x14ac:dyDescent="0.25">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4" s="32" customFormat="1" ht="15.75" customHeight="1" x14ac:dyDescent="0.25">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c r="N1039" s="58">
        <f t="shared" ref="N1039:N1041" si="117">K1039-L1039</f>
        <v>817.36</v>
      </c>
    </row>
    <row r="1040" spans="1:14" s="32" customFormat="1" ht="15.75" customHeight="1" x14ac:dyDescent="0.25">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c r="N1040" s="58">
        <f t="shared" si="117"/>
        <v>187.38999999999987</v>
      </c>
    </row>
    <row r="1041" spans="1:14" s="32" customFormat="1" ht="15.75" customHeight="1" x14ac:dyDescent="0.25">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c r="N1041" s="58">
        <f t="shared" si="117"/>
        <v>1702.5499999999997</v>
      </c>
    </row>
    <row r="1042" spans="1:14" s="32" customFormat="1" ht="15.75" hidden="1" customHeight="1" x14ac:dyDescent="0.25">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4" s="32" customFormat="1" ht="15.75" hidden="1" customHeight="1" x14ac:dyDescent="0.25">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4" s="32" customFormat="1" ht="15.75" hidden="1" customHeight="1" x14ac:dyDescent="0.25">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4" s="32" customFormat="1" ht="15.75" customHeight="1" x14ac:dyDescent="0.25">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c r="N1045" s="58">
        <f>K1045-L1045</f>
        <v>1028.76</v>
      </c>
    </row>
    <row r="1046" spans="1:14" s="32" customFormat="1" ht="15.75" hidden="1" customHeight="1" x14ac:dyDescent="0.25">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4" s="32" customFormat="1" ht="15.75" hidden="1" customHeight="1" x14ac:dyDescent="0.25">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4" s="32" customFormat="1" ht="15.75" hidden="1" customHeight="1" x14ac:dyDescent="0.25">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4" s="32" customFormat="1" ht="15.75" customHeight="1" x14ac:dyDescent="0.25">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c r="N1049" s="58">
        <f t="shared" ref="N1049:N1050" si="118">K1049-L1049</f>
        <v>4.8</v>
      </c>
    </row>
    <row r="1050" spans="1:14" s="32" customFormat="1" ht="15.75" customHeight="1" x14ac:dyDescent="0.25">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c r="N1050" s="58">
        <f t="shared" si="118"/>
        <v>75.139999999999986</v>
      </c>
    </row>
    <row r="1051" spans="1:14" s="32" customFormat="1" ht="15.75" hidden="1" customHeight="1" x14ac:dyDescent="0.25">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4" s="32" customFormat="1" ht="15.75" customHeight="1" x14ac:dyDescent="0.25">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c r="N1052" s="58">
        <f t="shared" ref="N1052:N1053" si="119">K1052-L1052</f>
        <v>409.86000000000013</v>
      </c>
    </row>
    <row r="1053" spans="1:14" s="32" customFormat="1" ht="15.75" customHeight="1" x14ac:dyDescent="0.25">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c r="N1053" s="58">
        <f t="shared" si="119"/>
        <v>64.92999999999995</v>
      </c>
    </row>
    <row r="1054" spans="1:14" s="32" customFormat="1" ht="15.75" hidden="1" customHeight="1" x14ac:dyDescent="0.25">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4" s="32" customFormat="1" ht="15.75" customHeight="1" x14ac:dyDescent="0.25">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c r="N1055" s="58">
        <f t="shared" ref="N1055:N1057" si="120">K1055-L1055</f>
        <v>445.20999999999992</v>
      </c>
    </row>
    <row r="1056" spans="1:14" s="32" customFormat="1" ht="15.75" customHeight="1" x14ac:dyDescent="0.25">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c r="N1056" s="58">
        <f t="shared" si="120"/>
        <v>1295.43</v>
      </c>
    </row>
    <row r="1057" spans="1:14" s="32" customFormat="1" ht="15.75" customHeight="1" x14ac:dyDescent="0.25">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c r="N1057" s="58">
        <f t="shared" si="120"/>
        <v>502.47</v>
      </c>
    </row>
    <row r="1058" spans="1:14" s="32" customFormat="1" ht="15.75" hidden="1" customHeight="1" x14ac:dyDescent="0.25">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4" s="32" customFormat="1" ht="15.75" customHeight="1" x14ac:dyDescent="0.25">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c r="N1059" s="58">
        <f>K1059-L1059</f>
        <v>129.01</v>
      </c>
    </row>
    <row r="1060" spans="1:14" s="32" customFormat="1" ht="15.75" hidden="1" customHeight="1" x14ac:dyDescent="0.25">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4" s="32" customFormat="1" ht="15.75" hidden="1" customHeight="1" x14ac:dyDescent="0.25">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4" s="32" customFormat="1" ht="15.75" hidden="1" customHeight="1" x14ac:dyDescent="0.25">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4" s="32" customFormat="1" ht="15.75" customHeight="1" x14ac:dyDescent="0.25">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c r="N1063" s="58">
        <f t="shared" ref="N1063:N1067" si="121">K1063-L1063</f>
        <v>189.27999999999997</v>
      </c>
    </row>
    <row r="1064" spans="1:14" s="32" customFormat="1" ht="15.75" customHeight="1" x14ac:dyDescent="0.25">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c r="N1064" s="58">
        <f t="shared" si="121"/>
        <v>771.12</v>
      </c>
    </row>
    <row r="1065" spans="1:14" s="32" customFormat="1" ht="15.75" customHeight="1" x14ac:dyDescent="0.25">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c r="N1065" s="58">
        <f t="shared" si="121"/>
        <v>751.02</v>
      </c>
    </row>
    <row r="1066" spans="1:14" s="32" customFormat="1" ht="15.75" customHeight="1" x14ac:dyDescent="0.25">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c r="N1066" s="58">
        <f t="shared" si="121"/>
        <v>91.15</v>
      </c>
    </row>
    <row r="1067" spans="1:14" s="32" customFormat="1" ht="15.75" customHeight="1" x14ac:dyDescent="0.25">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c r="N1067" s="58">
        <f t="shared" si="121"/>
        <v>327.9799999999999</v>
      </c>
    </row>
    <row r="1068" spans="1:14" s="32" customFormat="1" ht="15.75" hidden="1" customHeight="1" x14ac:dyDescent="0.25">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4" s="32" customFormat="1" ht="15.75" customHeight="1" x14ac:dyDescent="0.25">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c r="N1069" s="58">
        <f t="shared" ref="N1069:N1071" si="122">K1069-L1069</f>
        <v>129.01</v>
      </c>
    </row>
    <row r="1070" spans="1:14" s="32" customFormat="1" ht="15.75" customHeight="1" x14ac:dyDescent="0.25">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c r="N1070" s="58">
        <f t="shared" si="122"/>
        <v>903.11</v>
      </c>
    </row>
    <row r="1071" spans="1:14" s="32" customFormat="1" ht="15.75" customHeight="1" x14ac:dyDescent="0.25">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c r="N1071" s="58">
        <f t="shared" si="122"/>
        <v>1103.43</v>
      </c>
    </row>
    <row r="1072" spans="1:14" s="32" customFormat="1" ht="15.75" hidden="1" customHeight="1" x14ac:dyDescent="0.25">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4" s="32" customFormat="1" ht="15.75" hidden="1" customHeight="1" x14ac:dyDescent="0.25">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4" s="32" customFormat="1" ht="15.75" customHeight="1" x14ac:dyDescent="0.25">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c r="N1074" s="58">
        <f>K1074-L1074</f>
        <v>139.2299999999999</v>
      </c>
    </row>
    <row r="1075" spans="1:14" s="32" customFormat="1" ht="15.75" hidden="1" customHeight="1" x14ac:dyDescent="0.25">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4" s="32" customFormat="1" ht="15.75" hidden="1" customHeight="1" x14ac:dyDescent="0.25">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4" s="32" customFormat="1" ht="15.75" hidden="1" customHeight="1" x14ac:dyDescent="0.25">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4" s="32" customFormat="1" ht="15.75" hidden="1" customHeight="1" x14ac:dyDescent="0.25">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4" s="32" customFormat="1" ht="15.75" hidden="1" customHeight="1" x14ac:dyDescent="0.25">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4" s="32" customFormat="1" ht="15.75" customHeight="1" x14ac:dyDescent="0.25">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c r="N1080" s="58">
        <f>K1080-L1080</f>
        <v>41.129999999999995</v>
      </c>
    </row>
    <row r="1081" spans="1:14" s="32" customFormat="1" ht="15.75" hidden="1" customHeight="1" x14ac:dyDescent="0.25">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4" s="32" customFormat="1" ht="15.75" hidden="1" customHeight="1" x14ac:dyDescent="0.25">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4" s="32" customFormat="1" ht="15.75" hidden="1" customHeight="1" x14ac:dyDescent="0.25">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4" s="32" customFormat="1" ht="15.75" customHeight="1" x14ac:dyDescent="0.25">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c r="N1084" s="58">
        <f>K1084-L1084</f>
        <v>1383.6100000000001</v>
      </c>
    </row>
    <row r="1085" spans="1:14" s="32" customFormat="1" ht="15.75" hidden="1" customHeight="1" x14ac:dyDescent="0.25">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4" s="32" customFormat="1" ht="15.75" hidden="1" customHeight="1" x14ac:dyDescent="0.25">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4" s="32" customFormat="1" ht="15.75" customHeight="1" x14ac:dyDescent="0.25">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c r="N1087" s="58">
        <f t="shared" ref="N1087:N1089" si="123">K1087-L1087</f>
        <v>75.139999999999986</v>
      </c>
    </row>
    <row r="1088" spans="1:14" s="32" customFormat="1" ht="15.75" customHeight="1" x14ac:dyDescent="0.25">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c r="N1088" s="58">
        <f t="shared" si="123"/>
        <v>745.94</v>
      </c>
    </row>
    <row r="1089" spans="1:14" s="32" customFormat="1" ht="15.75" customHeight="1" x14ac:dyDescent="0.25">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c r="N1089" s="58">
        <f t="shared" si="123"/>
        <v>1592.19</v>
      </c>
    </row>
    <row r="1090" spans="1:14" s="32" customFormat="1" ht="15.75" hidden="1" customHeight="1" x14ac:dyDescent="0.25">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4" s="32" customFormat="1" ht="15.75" customHeight="1" x14ac:dyDescent="0.25">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c r="N1091" s="58">
        <f>K1091-L1091</f>
        <v>1660.88</v>
      </c>
    </row>
    <row r="1092" spans="1:14" s="32" customFormat="1" ht="15.75" hidden="1" customHeight="1" x14ac:dyDescent="0.25">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4" s="32" customFormat="1" ht="15.75" hidden="1" customHeight="1" x14ac:dyDescent="0.25">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4" s="32" customFormat="1" ht="15.75" hidden="1" customHeight="1" x14ac:dyDescent="0.25">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4" s="32" customFormat="1" ht="15.75" hidden="1" customHeight="1" x14ac:dyDescent="0.25">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4" s="32" customFormat="1" ht="15.75" customHeight="1" x14ac:dyDescent="0.25">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c r="N1096" s="58">
        <f t="shared" ref="N1096:N1097" si="124">K1096-L1096</f>
        <v>903.11</v>
      </c>
    </row>
    <row r="1097" spans="1:14" s="32" customFormat="1" ht="15.75" customHeight="1" x14ac:dyDescent="0.25">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c r="N1097" s="58">
        <f t="shared" si="124"/>
        <v>309.80999999999995</v>
      </c>
    </row>
    <row r="1098" spans="1:14" s="32" customFormat="1" ht="15.75" hidden="1" customHeight="1" x14ac:dyDescent="0.25">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4" s="32" customFormat="1" ht="15.75" hidden="1" customHeight="1" x14ac:dyDescent="0.25">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4" s="32" customFormat="1" ht="15.75" hidden="1" customHeight="1" x14ac:dyDescent="0.25">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4" s="32" customFormat="1" ht="15.75" customHeight="1" x14ac:dyDescent="0.25">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c r="N1101" s="58">
        <f>K1101-L1101</f>
        <v>4.8</v>
      </c>
    </row>
    <row r="1102" spans="1:14" s="32" customFormat="1" ht="15.75" hidden="1" customHeight="1" x14ac:dyDescent="0.25">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4" s="32" customFormat="1" ht="15.75" customHeight="1" x14ac:dyDescent="0.25">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c r="N1103" s="58">
        <f t="shared" ref="N1103:N1104" si="125">K1103-L1103</f>
        <v>1408.91</v>
      </c>
    </row>
    <row r="1104" spans="1:14" s="32" customFormat="1" ht="15.75" customHeight="1" x14ac:dyDescent="0.25">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c r="N1104" s="58">
        <f t="shared" si="125"/>
        <v>448.67999999999995</v>
      </c>
    </row>
    <row r="1105" spans="1:14" s="32" customFormat="1" ht="15.75" hidden="1" customHeight="1" x14ac:dyDescent="0.25">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4" s="32" customFormat="1" ht="15.75" customHeight="1" x14ac:dyDescent="0.25">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c r="N1106" s="58">
        <f t="shared" ref="N1106:N1107" si="126">K1106-L1106</f>
        <v>4.8</v>
      </c>
    </row>
    <row r="1107" spans="1:14" s="32" customFormat="1" ht="15.75" customHeight="1" x14ac:dyDescent="0.25">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c r="N1107" s="58">
        <f t="shared" si="126"/>
        <v>509.97</v>
      </c>
    </row>
    <row r="1108" spans="1:14" s="32" customFormat="1" ht="15.75" hidden="1" customHeight="1" x14ac:dyDescent="0.25">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4" s="32" customFormat="1" ht="15.75" hidden="1" customHeight="1" x14ac:dyDescent="0.25">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4" s="32" customFormat="1" ht="15.75" hidden="1" customHeight="1" x14ac:dyDescent="0.25">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4" s="32" customFormat="1" ht="15.75" customHeight="1" x14ac:dyDescent="0.25">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c r="N1111" s="58">
        <f t="shared" ref="N1111:N1112" si="127">K1111-L1111</f>
        <v>139.2299999999999</v>
      </c>
    </row>
    <row r="1112" spans="1:14" s="32" customFormat="1" ht="15.75" customHeight="1" x14ac:dyDescent="0.25">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c r="N1112" s="58">
        <f t="shared" si="127"/>
        <v>356.5</v>
      </c>
    </row>
    <row r="1113" spans="1:14" s="32" customFormat="1" ht="15.75" hidden="1" customHeight="1" x14ac:dyDescent="0.25">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4" s="32" customFormat="1" ht="15.75" customHeight="1" x14ac:dyDescent="0.25">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c r="N1114" s="58">
        <f>K1114-L1114</f>
        <v>547.28</v>
      </c>
    </row>
    <row r="1115" spans="1:14" s="32" customFormat="1" ht="15.75" hidden="1" customHeight="1" x14ac:dyDescent="0.25">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4" s="32" customFormat="1" ht="15.75" hidden="1" customHeight="1" x14ac:dyDescent="0.25">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4" s="32" customFormat="1" ht="15.75" hidden="1" customHeight="1" x14ac:dyDescent="0.25">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4" s="32" customFormat="1" ht="15.75" hidden="1" customHeight="1" x14ac:dyDescent="0.25">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4" s="32" customFormat="1" ht="15.75" hidden="1" customHeight="1" x14ac:dyDescent="0.25">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4" s="32" customFormat="1" ht="15.75" hidden="1" customHeight="1" x14ac:dyDescent="0.25">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5" s="32" customFormat="1" ht="15.75" hidden="1" customHeight="1" x14ac:dyDescent="0.25">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5" s="32" customFormat="1" ht="15.75" customHeight="1" x14ac:dyDescent="0.25">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c r="N1122" s="58">
        <f>K1122-L1122</f>
        <v>903.11</v>
      </c>
    </row>
    <row r="1123" spans="1:25" s="32" customFormat="1" ht="15.75" hidden="1" customHeight="1" x14ac:dyDescent="0.25">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5" s="32" customFormat="1" ht="15.75" hidden="1" customHeight="1" x14ac:dyDescent="0.25">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5" s="32" customFormat="1" ht="15.75" customHeight="1" x14ac:dyDescent="0.25">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c r="N1125" s="58">
        <f t="shared" ref="N1125:N1126" si="128">K1125-L1125</f>
        <v>1215.3399999999999</v>
      </c>
    </row>
    <row r="1126" spans="1:25" s="32" customFormat="1" ht="15.75" customHeight="1" x14ac:dyDescent="0.25">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c r="N1126" s="58">
        <f t="shared" si="128"/>
        <v>104.24000000000001</v>
      </c>
    </row>
    <row r="1127" spans="1:25" s="32" customFormat="1" ht="15.75" hidden="1" customHeight="1" x14ac:dyDescent="0.25">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5" s="32" customFormat="1" ht="15.75" customHeight="1" x14ac:dyDescent="0.25">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c r="N1128" s="58">
        <f>K1128-L1128</f>
        <v>1230.3000000000002</v>
      </c>
    </row>
    <row r="1129" spans="1:25" s="32" customFormat="1" ht="15.75" hidden="1" customHeight="1" x14ac:dyDescent="0.25">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5" s="32" customFormat="1" ht="15.75" customHeight="1" x14ac:dyDescent="0.25">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c r="N1130" s="58">
        <f>K1130-L1130</f>
        <v>135.84999999999997</v>
      </c>
    </row>
    <row r="1131" spans="1:25" s="32" customFormat="1" ht="15.75" hidden="1" customHeight="1" x14ac:dyDescent="0.25">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5" s="32" customFormat="1" ht="15.75" hidden="1" customHeight="1" x14ac:dyDescent="0.25">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row>
    <row r="1133" spans="1:25" s="32" customFormat="1" ht="15.75" hidden="1" customHeight="1" x14ac:dyDescent="0.25">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5" s="32" customFormat="1" ht="15.75" customHeight="1" x14ac:dyDescent="0.25">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c r="N1134" s="58">
        <f t="shared" ref="N1134:N1135" si="129">K1134-L1134</f>
        <v>445.20999999999992</v>
      </c>
    </row>
    <row r="1135" spans="1:25" s="32" customFormat="1" ht="15.75" customHeight="1" x14ac:dyDescent="0.25">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c r="N1135" s="58">
        <f t="shared" si="129"/>
        <v>327.9799999999999</v>
      </c>
    </row>
    <row r="1136" spans="1:25" s="32" customFormat="1" ht="15.75" hidden="1" customHeight="1" x14ac:dyDescent="0.25">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4" s="32" customFormat="1" ht="15.75" hidden="1" customHeight="1" x14ac:dyDescent="0.25">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4" s="32" customFormat="1" ht="15.75" customHeight="1" x14ac:dyDescent="0.25">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c r="N1138" s="58">
        <f t="shared" ref="N1138:N1139" si="130">K1138-L1138</f>
        <v>1069.5500000000002</v>
      </c>
    </row>
    <row r="1139" spans="1:14" s="32" customFormat="1" ht="15.75" customHeight="1" x14ac:dyDescent="0.25">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c r="N1139" s="58">
        <f t="shared" si="130"/>
        <v>817.36</v>
      </c>
    </row>
    <row r="1140" spans="1:14" s="32" customFormat="1" ht="15.75" hidden="1" customHeight="1" x14ac:dyDescent="0.25">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4" s="32" customFormat="1" ht="15.75" customHeight="1" x14ac:dyDescent="0.25">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c r="N1141" s="58">
        <f t="shared" ref="N1141:N1142" si="131">K1141-L1141</f>
        <v>812.44</v>
      </c>
    </row>
    <row r="1142" spans="1:14" s="32" customFormat="1" ht="15.75" customHeight="1" x14ac:dyDescent="0.25">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c r="N1142" s="58">
        <f t="shared" si="131"/>
        <v>745.94</v>
      </c>
    </row>
    <row r="1143" spans="1:14" s="32" customFormat="1" ht="15.75" hidden="1" customHeight="1" x14ac:dyDescent="0.25">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4" s="32" customFormat="1" ht="15.75" hidden="1" customHeight="1" x14ac:dyDescent="0.25">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4" s="32" customFormat="1" ht="15.75" customHeight="1" x14ac:dyDescent="0.25">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c r="N1145" s="58">
        <f t="shared" ref="N1145:N1148" si="132">K1145-L1145</f>
        <v>451.65000000000009</v>
      </c>
    </row>
    <row r="1146" spans="1:14" s="32" customFormat="1" ht="15.75" customHeight="1" x14ac:dyDescent="0.25">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c r="N1146" s="58">
        <f t="shared" si="132"/>
        <v>709.34</v>
      </c>
    </row>
    <row r="1147" spans="1:14" s="32" customFormat="1" ht="15.75" customHeight="1" x14ac:dyDescent="0.25">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c r="N1147" s="58">
        <f t="shared" si="132"/>
        <v>1544.6100000000001</v>
      </c>
    </row>
    <row r="1148" spans="1:14" s="32" customFormat="1" ht="15.75" customHeight="1" x14ac:dyDescent="0.25">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c r="N1148" s="58">
        <f t="shared" si="132"/>
        <v>1069.5500000000002</v>
      </c>
    </row>
    <row r="1149" spans="1:14" s="32" customFormat="1" ht="15.75" hidden="1" customHeight="1" x14ac:dyDescent="0.25">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4" s="32" customFormat="1" ht="15.75" customHeight="1" x14ac:dyDescent="0.25">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c r="N1150" s="58">
        <f>K1150-L1150</f>
        <v>903.11</v>
      </c>
    </row>
    <row r="1151" spans="1:14" s="32" customFormat="1" ht="15.75" hidden="1" customHeight="1" x14ac:dyDescent="0.25">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4" s="32" customFormat="1" ht="15.75" customHeight="1" x14ac:dyDescent="0.25">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c r="N1152" s="58">
        <f t="shared" ref="N1152:N1153" si="133">K1152-L1152</f>
        <v>128.45999999999992</v>
      </c>
    </row>
    <row r="1153" spans="1:14" s="32" customFormat="1" ht="15.75" customHeight="1" x14ac:dyDescent="0.25">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c r="N1153" s="58">
        <f t="shared" si="133"/>
        <v>583.2700000000001</v>
      </c>
    </row>
    <row r="1154" spans="1:14" s="32" customFormat="1" ht="15.75" hidden="1" customHeight="1" x14ac:dyDescent="0.25">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4" s="32" customFormat="1" ht="15.75" customHeight="1" x14ac:dyDescent="0.25">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c r="N1155" s="58">
        <f t="shared" ref="N1155:N1157" si="134">K1155-L1155</f>
        <v>1295.43</v>
      </c>
    </row>
    <row r="1156" spans="1:14" s="32" customFormat="1" ht="15.75" customHeight="1" x14ac:dyDescent="0.25">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c r="N1156" s="58">
        <f t="shared" si="134"/>
        <v>182.81000000000017</v>
      </c>
    </row>
    <row r="1157" spans="1:14" s="32" customFormat="1" ht="15.75" customHeight="1" x14ac:dyDescent="0.25">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c r="N1157" s="58">
        <f t="shared" si="134"/>
        <v>50.66</v>
      </c>
    </row>
    <row r="1158" spans="1:14" s="32" customFormat="1" ht="15.75" hidden="1" customHeight="1" x14ac:dyDescent="0.25">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4" s="32" customFormat="1" ht="15.75" hidden="1" customHeight="1" x14ac:dyDescent="0.25">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4" s="32" customFormat="1" ht="15.75" customHeight="1" x14ac:dyDescent="0.25">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c r="N1160" s="58">
        <f>K1160-L1160</f>
        <v>17.869999999999997</v>
      </c>
    </row>
    <row r="1161" spans="1:14" s="32" customFormat="1" ht="15.75" hidden="1" customHeight="1" x14ac:dyDescent="0.25">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4" s="32" customFormat="1" ht="15.75" customHeight="1" x14ac:dyDescent="0.25">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c r="N1162" s="58">
        <f t="shared" ref="N1162:N1169" si="135">K1162-L1162</f>
        <v>199.09999999999991</v>
      </c>
    </row>
    <row r="1163" spans="1:14" s="32" customFormat="1" ht="15.75" customHeight="1" x14ac:dyDescent="0.25">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c r="N1163" s="58">
        <f t="shared" si="135"/>
        <v>1630.25</v>
      </c>
    </row>
    <row r="1164" spans="1:14" s="32" customFormat="1" ht="15.75" customHeight="1" x14ac:dyDescent="0.25">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c r="N1164" s="58">
        <f t="shared" si="135"/>
        <v>547.28</v>
      </c>
    </row>
    <row r="1165" spans="1:14" s="32" customFormat="1" ht="15.75" customHeight="1" x14ac:dyDescent="0.25">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c r="N1165" s="58">
        <f t="shared" si="135"/>
        <v>1279.3999999999999</v>
      </c>
    </row>
    <row r="1166" spans="1:14" s="32" customFormat="1" ht="15.75" customHeight="1" x14ac:dyDescent="0.25">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c r="N1166" s="58">
        <f t="shared" si="135"/>
        <v>817.36</v>
      </c>
    </row>
    <row r="1167" spans="1:14" s="32" customFormat="1" ht="15.75" customHeight="1" x14ac:dyDescent="0.25">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c r="N1167" s="58">
        <f t="shared" si="135"/>
        <v>75.139999999999986</v>
      </c>
    </row>
    <row r="1168" spans="1:14" s="32" customFormat="1" ht="15.75" customHeight="1" x14ac:dyDescent="0.25">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c r="N1168" s="58">
        <f t="shared" si="135"/>
        <v>737.17000000000007</v>
      </c>
    </row>
    <row r="1169" spans="1:14" s="32" customFormat="1" ht="15.75" customHeight="1" x14ac:dyDescent="0.25">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c r="N1169" s="58">
        <f t="shared" si="135"/>
        <v>1702.5499999999997</v>
      </c>
    </row>
    <row r="1170" spans="1:14" s="32" customFormat="1" ht="15.75" hidden="1" customHeight="1" x14ac:dyDescent="0.25">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4" s="32" customFormat="1" ht="15.75" customHeight="1" x14ac:dyDescent="0.25">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c r="N1171" s="58">
        <f t="shared" ref="N1171:N1172" si="136">K1171-L1171</f>
        <v>128.45999999999992</v>
      </c>
    </row>
    <row r="1172" spans="1:14" s="32" customFormat="1" ht="15.75" customHeight="1" x14ac:dyDescent="0.25">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c r="N1172" s="58">
        <f t="shared" si="136"/>
        <v>110.56</v>
      </c>
    </row>
    <row r="1173" spans="1:14" s="32" customFormat="1" ht="15.75" hidden="1" customHeight="1" x14ac:dyDescent="0.25">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4" s="32" customFormat="1" ht="15.75" hidden="1" customHeight="1" x14ac:dyDescent="0.25">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4" s="32" customFormat="1" ht="15.75" customHeight="1" x14ac:dyDescent="0.25">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c r="N1175" s="58">
        <f>K1175-L1175</f>
        <v>155.65000000000009</v>
      </c>
    </row>
    <row r="1176" spans="1:14" s="32" customFormat="1" ht="15.75" hidden="1" customHeight="1" x14ac:dyDescent="0.25">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4" s="32" customFormat="1" ht="15.75" customHeight="1" x14ac:dyDescent="0.25">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c r="N1177" s="58">
        <f>K1177-L1177</f>
        <v>1630.25</v>
      </c>
    </row>
    <row r="1178" spans="1:14" s="32" customFormat="1" ht="15.75" hidden="1" customHeight="1" x14ac:dyDescent="0.25">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4" s="32" customFormat="1" ht="15.75" customHeight="1" x14ac:dyDescent="0.25">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c r="N1179" s="58">
        <f t="shared" ref="N1179:N1180" si="137">K1179-L1179</f>
        <v>771.12</v>
      </c>
    </row>
    <row r="1180" spans="1:14" s="32" customFormat="1" ht="15.75" customHeight="1" x14ac:dyDescent="0.25">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c r="N1180" s="58">
        <f t="shared" si="137"/>
        <v>1279.3999999999999</v>
      </c>
    </row>
    <row r="1181" spans="1:14" s="32" customFormat="1" ht="15.75" hidden="1" customHeight="1" x14ac:dyDescent="0.25">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4" s="32" customFormat="1" ht="15.75" hidden="1" customHeight="1" x14ac:dyDescent="0.25">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4" s="32" customFormat="1" ht="15.75" customHeight="1" x14ac:dyDescent="0.25">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c r="N1183" s="58">
        <f>K1183-L1183</f>
        <v>751.02</v>
      </c>
    </row>
    <row r="1184" spans="1:14" s="32" customFormat="1" ht="15.75" hidden="1" customHeight="1" x14ac:dyDescent="0.25">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5" s="32" customFormat="1" ht="15.75" hidden="1" customHeight="1" x14ac:dyDescent="0.25">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5" s="32" customFormat="1" ht="15.75" customHeight="1" x14ac:dyDescent="0.25">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c r="N1186" s="58">
        <f>K1186-L1186</f>
        <v>1055.82</v>
      </c>
    </row>
    <row r="1187" spans="1:25" s="32" customFormat="1" ht="15.75" hidden="1" customHeight="1" x14ac:dyDescent="0.25">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5" s="32" customFormat="1" ht="15.75" hidden="1" customHeight="1" x14ac:dyDescent="0.25">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5" s="32" customFormat="1" ht="15.75" customHeight="1" x14ac:dyDescent="0.25">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c r="N1189" s="58">
        <f>K1189-L1189</f>
        <v>1660.88</v>
      </c>
    </row>
    <row r="1190" spans="1:25" s="32" customFormat="1" ht="15.75" hidden="1" customHeight="1" x14ac:dyDescent="0.25">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5" s="32" customFormat="1" ht="15.75" hidden="1" customHeight="1" x14ac:dyDescent="0.25">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5" s="32" customFormat="1" ht="15.75" customHeight="1" x14ac:dyDescent="0.25">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c r="N1192" s="58">
        <f>K1192-L1192</f>
        <v>451.65000000000009</v>
      </c>
    </row>
    <row r="1193" spans="1:25" s="32" customFormat="1" ht="15.75" hidden="1" customHeight="1" x14ac:dyDescent="0.25">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5" s="32" customFormat="1" ht="15.75" hidden="1" customHeight="1" x14ac:dyDescent="0.25">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5" s="32" customFormat="1" ht="15.75" hidden="1" customHeight="1" x14ac:dyDescent="0.25">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5" s="32" customFormat="1" ht="15.75" customHeight="1" x14ac:dyDescent="0.25">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c r="N1196" s="58">
        <f>K1196-L1196</f>
        <v>583.2700000000001</v>
      </c>
    </row>
    <row r="1197" spans="1:25" s="32" customFormat="1" ht="15.75" hidden="1" customHeight="1" x14ac:dyDescent="0.25">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5" s="32" customFormat="1" ht="15.75" hidden="1" customHeight="1" x14ac:dyDescent="0.25">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row>
    <row r="1199" spans="1:25" s="32" customFormat="1" ht="15.75" hidden="1" customHeight="1" x14ac:dyDescent="0.25">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5" s="32" customFormat="1" ht="15.75" customHeight="1" x14ac:dyDescent="0.25">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c r="N1200" s="58">
        <f t="shared" ref="N1200:N1201" si="138">K1200-L1200</f>
        <v>1103.43</v>
      </c>
    </row>
    <row r="1201" spans="1:14" s="32" customFormat="1" ht="15.75" customHeight="1" x14ac:dyDescent="0.25">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c r="N1201" s="58">
        <f t="shared" si="138"/>
        <v>14.229999999999997</v>
      </c>
    </row>
    <row r="1202" spans="1:14" s="32" customFormat="1" ht="15.75" hidden="1" customHeight="1" x14ac:dyDescent="0.25">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4" s="32" customFormat="1" ht="15.75" hidden="1" customHeight="1" x14ac:dyDescent="0.25">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4" s="32" customFormat="1" ht="15.75" hidden="1" customHeight="1" x14ac:dyDescent="0.25">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4" s="32" customFormat="1" ht="15.75" hidden="1" customHeight="1" x14ac:dyDescent="0.25">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4" s="32" customFormat="1" ht="15.75" hidden="1" customHeight="1" x14ac:dyDescent="0.25">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4" s="32" customFormat="1" ht="15.75" hidden="1" customHeight="1" x14ac:dyDescent="0.25">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4" s="32" customFormat="1" ht="15.75" customHeight="1" x14ac:dyDescent="0.25">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c r="N1208" s="58">
        <f t="shared" ref="N1208:N1209" si="139">K1208-L1208</f>
        <v>189.27999999999997</v>
      </c>
    </row>
    <row r="1209" spans="1:14" s="32" customFormat="1" ht="15.75" customHeight="1" x14ac:dyDescent="0.25">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c r="N1209" s="58">
        <f t="shared" si="139"/>
        <v>309.80999999999995</v>
      </c>
    </row>
    <row r="1210" spans="1:14" s="32" customFormat="1" ht="15.75" hidden="1" customHeight="1" x14ac:dyDescent="0.25">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4" s="32" customFormat="1" ht="15.75" hidden="1" customHeight="1" x14ac:dyDescent="0.25">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4" s="32" customFormat="1" ht="15.75" hidden="1" customHeight="1" x14ac:dyDescent="0.25">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4" s="32" customFormat="1" ht="15.75" customHeight="1" x14ac:dyDescent="0.25">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c r="N1213" s="58">
        <f>K1213-L1213</f>
        <v>817.36</v>
      </c>
    </row>
    <row r="1214" spans="1:14" s="32" customFormat="1" ht="15.75" hidden="1" customHeight="1" x14ac:dyDescent="0.25">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4" s="32" customFormat="1" ht="15.75" hidden="1" customHeight="1" x14ac:dyDescent="0.25">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4" s="32" customFormat="1" ht="15.75" hidden="1" customHeight="1" x14ac:dyDescent="0.25">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4" s="32" customFormat="1" ht="15.75" customHeight="1" x14ac:dyDescent="0.25">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c r="N1217" s="58">
        <f t="shared" ref="N1217:N1218" si="140">K1217-L1217</f>
        <v>64.509999999999991</v>
      </c>
    </row>
    <row r="1218" spans="1:14" s="32" customFormat="1" ht="15.75" customHeight="1" x14ac:dyDescent="0.25">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c r="N1218" s="58">
        <f t="shared" si="140"/>
        <v>182.81000000000017</v>
      </c>
    </row>
    <row r="1219" spans="1:14" s="32" customFormat="1" ht="15.75" hidden="1" customHeight="1" x14ac:dyDescent="0.25">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4" s="32" customFormat="1" ht="15.75" customHeight="1" x14ac:dyDescent="0.25">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c r="N1220" s="58">
        <f>K1220-L1220</f>
        <v>471.6</v>
      </c>
    </row>
    <row r="1221" spans="1:14" s="32" customFormat="1" ht="15.75" hidden="1" customHeight="1" x14ac:dyDescent="0.25">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4" s="32" customFormat="1" ht="15.75" customHeight="1" x14ac:dyDescent="0.25">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c r="N1222" s="58">
        <f>K1222-L1222</f>
        <v>75.75</v>
      </c>
    </row>
    <row r="1223" spans="1:14" s="32" customFormat="1" ht="15.75" hidden="1" customHeight="1" x14ac:dyDescent="0.25">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4" s="32" customFormat="1" ht="15.75" hidden="1" customHeight="1" x14ac:dyDescent="0.25">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4" s="32" customFormat="1" ht="15.75" hidden="1" customHeight="1" x14ac:dyDescent="0.25">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4" s="32" customFormat="1" ht="15.75" customHeight="1" x14ac:dyDescent="0.25">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c r="N1226" s="58">
        <f>K1226-L1226</f>
        <v>737.56999999999994</v>
      </c>
    </row>
    <row r="1227" spans="1:14" s="32" customFormat="1" ht="15.75" hidden="1" customHeight="1" x14ac:dyDescent="0.25">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4" s="32" customFormat="1" ht="15.75" hidden="1" customHeight="1" x14ac:dyDescent="0.25">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4" s="32" customFormat="1" ht="15.75" hidden="1" customHeight="1" x14ac:dyDescent="0.25">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4" s="32" customFormat="1" ht="15.75" customHeight="1" x14ac:dyDescent="0.25">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c r="N1230" s="58">
        <f>K1230-L1230</f>
        <v>1010.02</v>
      </c>
    </row>
    <row r="1231" spans="1:14" s="32" customFormat="1" ht="15.75" hidden="1" customHeight="1" x14ac:dyDescent="0.25">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4" s="32" customFormat="1" ht="15.75" customHeight="1" x14ac:dyDescent="0.25">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c r="N1232" s="58">
        <f t="shared" ref="N1232:N1233" si="141">K1232-L1232</f>
        <v>1103.43</v>
      </c>
    </row>
    <row r="1233" spans="1:14" s="32" customFormat="1" ht="15.75" customHeight="1" x14ac:dyDescent="0.25">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c r="N1233" s="58">
        <f t="shared" si="141"/>
        <v>139.2299999999999</v>
      </c>
    </row>
    <row r="1234" spans="1:14" s="32" customFormat="1" ht="15.75" hidden="1" customHeight="1" x14ac:dyDescent="0.25">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4" s="32" customFormat="1" ht="15.75" hidden="1" customHeight="1" x14ac:dyDescent="0.25">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4" s="32" customFormat="1" ht="15.75" customHeight="1" x14ac:dyDescent="0.25">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c r="N1236" s="58">
        <f>K1236-L1236</f>
        <v>143.82</v>
      </c>
    </row>
    <row r="1237" spans="1:14" s="32" customFormat="1" ht="15.75" hidden="1" customHeight="1" x14ac:dyDescent="0.25">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4" s="32" customFormat="1" ht="15.75" customHeight="1" x14ac:dyDescent="0.25">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c r="N1238" s="58">
        <f t="shared" ref="N1238:N1239" si="142">K1238-L1238</f>
        <v>448.67999999999995</v>
      </c>
    </row>
    <row r="1239" spans="1:14" s="32" customFormat="1" ht="15.75" customHeight="1" x14ac:dyDescent="0.25">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c r="N1239" s="58">
        <f t="shared" si="142"/>
        <v>57.72999999999999</v>
      </c>
    </row>
    <row r="1240" spans="1:14" s="32" customFormat="1" ht="15.75" hidden="1" customHeight="1" x14ac:dyDescent="0.25">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4" s="32" customFormat="1" ht="15.75" customHeight="1" x14ac:dyDescent="0.25">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c r="N1241" s="58">
        <f t="shared" ref="N1241:N1245" si="143">K1241-L1241</f>
        <v>91.15</v>
      </c>
    </row>
    <row r="1242" spans="1:14" s="32" customFormat="1" ht="15.75" customHeight="1" x14ac:dyDescent="0.25">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c r="N1242" s="58">
        <f t="shared" si="143"/>
        <v>1295.43</v>
      </c>
    </row>
    <row r="1243" spans="1:14" s="32" customFormat="1" ht="15.75" customHeight="1" x14ac:dyDescent="0.25">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c r="N1243" s="58">
        <f t="shared" si="143"/>
        <v>1028.76</v>
      </c>
    </row>
    <row r="1244" spans="1:14" s="32" customFormat="1" ht="15.75" customHeight="1" x14ac:dyDescent="0.25">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c r="N1244" s="58">
        <f t="shared" si="143"/>
        <v>445.20999999999992</v>
      </c>
    </row>
    <row r="1245" spans="1:14" s="32" customFormat="1" ht="15.75" customHeight="1" x14ac:dyDescent="0.25">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c r="N1245" s="58">
        <f t="shared" si="143"/>
        <v>43.97</v>
      </c>
    </row>
    <row r="1246" spans="1:14" s="32" customFormat="1" ht="15.75" hidden="1" customHeight="1" x14ac:dyDescent="0.25">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4" s="32" customFormat="1" ht="15.75" hidden="1" customHeight="1" x14ac:dyDescent="0.25">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4" s="32" customFormat="1" ht="15.75" hidden="1" customHeight="1" x14ac:dyDescent="0.25">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4" s="32" customFormat="1" ht="15.75" customHeight="1" x14ac:dyDescent="0.25">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c r="N1249" s="58">
        <f>K1249-L1249</f>
        <v>827.15999999999985</v>
      </c>
    </row>
    <row r="1250" spans="1:14" s="32" customFormat="1" ht="15.75" hidden="1" customHeight="1" x14ac:dyDescent="0.25">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4" s="32" customFormat="1" ht="15.75" hidden="1" customHeight="1" x14ac:dyDescent="0.25">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4" s="32" customFormat="1" ht="15.75" customHeight="1" x14ac:dyDescent="0.25">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c r="N1252" s="58">
        <f t="shared" ref="N1252:N1253" si="144">K1252-L1252</f>
        <v>872.8900000000001</v>
      </c>
    </row>
    <row r="1253" spans="1:14" s="32" customFormat="1" ht="15.75" customHeight="1" x14ac:dyDescent="0.25">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c r="N1253" s="58">
        <f t="shared" si="144"/>
        <v>751.02</v>
      </c>
    </row>
    <row r="1254" spans="1:14" s="32" customFormat="1" ht="15.75" hidden="1" customHeight="1" x14ac:dyDescent="0.25">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4" s="32" customFormat="1" ht="15.75" hidden="1" customHeight="1" x14ac:dyDescent="0.25">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4" s="32" customFormat="1" ht="15.75" hidden="1" customHeight="1" x14ac:dyDescent="0.25">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4" s="32" customFormat="1" ht="15.75" hidden="1" customHeight="1" x14ac:dyDescent="0.25">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4" s="32" customFormat="1" ht="15.75" customHeight="1" x14ac:dyDescent="0.25">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c r="N1258" s="58">
        <f>K1258-L1258</f>
        <v>75.75</v>
      </c>
    </row>
    <row r="1259" spans="1:14" s="32" customFormat="1" ht="15.75" hidden="1" customHeight="1" x14ac:dyDescent="0.25">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4" s="32" customFormat="1" ht="15.75" customHeight="1" x14ac:dyDescent="0.25">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c r="N1260" s="58">
        <f t="shared" ref="N1260:N1261" si="145">K1260-L1260</f>
        <v>182.81000000000017</v>
      </c>
    </row>
    <row r="1261" spans="1:14" s="32" customFormat="1" ht="15.75" customHeight="1" x14ac:dyDescent="0.25">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c r="N1261" s="58">
        <f t="shared" si="145"/>
        <v>641.64</v>
      </c>
    </row>
    <row r="1262" spans="1:14" s="32" customFormat="1" ht="15.75" hidden="1" customHeight="1" x14ac:dyDescent="0.25">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4" s="32" customFormat="1" ht="15.75" hidden="1" customHeight="1" x14ac:dyDescent="0.25">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4" s="32" customFormat="1" ht="15.75" customHeight="1" x14ac:dyDescent="0.25">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c r="N1264" s="58">
        <f>K1264-L1264</f>
        <v>1544.6100000000001</v>
      </c>
    </row>
    <row r="1265" spans="1:14" s="32" customFormat="1" ht="15.75" hidden="1" customHeight="1" x14ac:dyDescent="0.25">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4" s="32" customFormat="1" ht="15.75" hidden="1" customHeight="1" x14ac:dyDescent="0.25">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4" s="32" customFormat="1" ht="15.75" customHeight="1" x14ac:dyDescent="0.25">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c r="N1267" s="58">
        <f>K1267-L1267</f>
        <v>1702.5499999999997</v>
      </c>
    </row>
    <row r="1268" spans="1:14" s="32" customFormat="1" ht="15.75" hidden="1" customHeight="1" x14ac:dyDescent="0.25">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4" s="32" customFormat="1" ht="15.75" customHeight="1" x14ac:dyDescent="0.25">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c r="N1269" s="58">
        <f t="shared" ref="N1269:N1271" si="146">K1269-L1269</f>
        <v>217.51</v>
      </c>
    </row>
    <row r="1270" spans="1:14" s="32" customFormat="1" ht="15.75" customHeight="1" x14ac:dyDescent="0.25">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c r="N1270" s="58">
        <f t="shared" si="146"/>
        <v>139.2299999999999</v>
      </c>
    </row>
    <row r="1271" spans="1:14" s="32" customFormat="1" ht="15.75" customHeight="1" x14ac:dyDescent="0.25">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c r="N1271" s="58">
        <f t="shared" si="146"/>
        <v>448.67999999999995</v>
      </c>
    </row>
    <row r="1272" spans="1:14" s="32" customFormat="1" ht="15.75" hidden="1" customHeight="1" x14ac:dyDescent="0.25">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4" s="32" customFormat="1" ht="15.75" hidden="1" customHeight="1" x14ac:dyDescent="0.25">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4" s="32" customFormat="1" ht="15.75" hidden="1" customHeight="1" x14ac:dyDescent="0.25">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4" s="32" customFormat="1" ht="15.75" hidden="1" customHeight="1" x14ac:dyDescent="0.25">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4" s="32" customFormat="1" ht="15.75" hidden="1" customHeight="1" x14ac:dyDescent="0.25">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4" s="32" customFormat="1" ht="15.75" hidden="1" customHeight="1" x14ac:dyDescent="0.25">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4" s="32" customFormat="1" ht="15.75" customHeight="1" x14ac:dyDescent="0.25">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c r="N1278" s="58">
        <f t="shared" ref="N1278:N1279" si="147">K1278-L1278</f>
        <v>17.869999999999997</v>
      </c>
    </row>
    <row r="1279" spans="1:14" s="32" customFormat="1" ht="15.75" customHeight="1" x14ac:dyDescent="0.25">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c r="N1279" s="58">
        <f t="shared" si="147"/>
        <v>502.47</v>
      </c>
    </row>
    <row r="1280" spans="1:14" s="32" customFormat="1" ht="15.75" hidden="1" customHeight="1" x14ac:dyDescent="0.25">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5" s="32" customFormat="1" ht="15.75" hidden="1" customHeight="1" x14ac:dyDescent="0.25">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5" s="32" customFormat="1" ht="15.75" customHeight="1" x14ac:dyDescent="0.25">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c r="N1282" s="58">
        <f>K1282-L1282</f>
        <v>179.44</v>
      </c>
    </row>
    <row r="1283" spans="1:25" s="32" customFormat="1" ht="15.75" hidden="1" customHeight="1" x14ac:dyDescent="0.25">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5" s="32" customFormat="1" ht="15.75" hidden="1" customHeight="1" x14ac:dyDescent="0.25">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row>
    <row r="1285" spans="1:25" s="32" customFormat="1" ht="15.75" customHeight="1" x14ac:dyDescent="0.25">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c r="N1285" s="58">
        <f t="shared" ref="N1285:N1288" si="148">K1285-L1285</f>
        <v>751.02</v>
      </c>
    </row>
    <row r="1286" spans="1:25" s="32" customFormat="1" ht="15.75" customHeight="1" x14ac:dyDescent="0.25">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c r="N1286" s="58">
        <f t="shared" si="148"/>
        <v>1630.25</v>
      </c>
    </row>
    <row r="1287" spans="1:25" s="32" customFormat="1" ht="15.75" customHeight="1" x14ac:dyDescent="0.25">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c r="N1287" s="58">
        <f t="shared" si="148"/>
        <v>509.97</v>
      </c>
    </row>
    <row r="1288" spans="1:25" s="32" customFormat="1" ht="15.75" customHeight="1" x14ac:dyDescent="0.25">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c r="N1288" s="58">
        <f t="shared" si="148"/>
        <v>903.11</v>
      </c>
    </row>
    <row r="1289" spans="1:25" s="32" customFormat="1" ht="15.75" hidden="1" customHeight="1" x14ac:dyDescent="0.25">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5" s="32" customFormat="1" ht="15.75" hidden="1" customHeight="1" x14ac:dyDescent="0.25">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5" s="32" customFormat="1" ht="15.75" customHeight="1" x14ac:dyDescent="0.25">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c r="N1291" s="58">
        <f t="shared" ref="N1291:N1294" si="149">K1291-L1291</f>
        <v>751.02</v>
      </c>
    </row>
    <row r="1292" spans="1:25" s="32" customFormat="1" ht="15.75" customHeight="1" x14ac:dyDescent="0.25">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c r="N1292" s="58">
        <f t="shared" si="149"/>
        <v>1215.3399999999999</v>
      </c>
    </row>
    <row r="1293" spans="1:25" s="32" customFormat="1" ht="15.75" customHeight="1" x14ac:dyDescent="0.25">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c r="N1293" s="58">
        <f t="shared" si="149"/>
        <v>152.54999999999995</v>
      </c>
    </row>
    <row r="1294" spans="1:25" s="32" customFormat="1" ht="15.75" customHeight="1" x14ac:dyDescent="0.25">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c r="N1294" s="58">
        <f t="shared" si="149"/>
        <v>167.20999999999998</v>
      </c>
    </row>
    <row r="1295" spans="1:25" s="32" customFormat="1" ht="15.75" hidden="1" customHeight="1" x14ac:dyDescent="0.25">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5" s="32" customFormat="1" ht="15.75" customHeight="1" x14ac:dyDescent="0.25">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c r="N1296" s="58">
        <f t="shared" ref="N1296:N1298" si="150">K1296-L1296</f>
        <v>834.93999999999994</v>
      </c>
    </row>
    <row r="1297" spans="1:14" s="32" customFormat="1" ht="15.75" customHeight="1" x14ac:dyDescent="0.25">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c r="N1297" s="58">
        <f t="shared" si="150"/>
        <v>91.15</v>
      </c>
    </row>
    <row r="1298" spans="1:14" s="32" customFormat="1" ht="15.75" customHeight="1" x14ac:dyDescent="0.25">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c r="N1298" s="58">
        <f t="shared" si="150"/>
        <v>737.56999999999994</v>
      </c>
    </row>
    <row r="1299" spans="1:14" s="32" customFormat="1" ht="15.75" hidden="1" customHeight="1" x14ac:dyDescent="0.25">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4" s="32" customFormat="1" ht="15.75" customHeight="1" x14ac:dyDescent="0.25">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c r="N1300" s="58">
        <f>K1300-L1300</f>
        <v>198.29000000000002</v>
      </c>
    </row>
    <row r="1301" spans="1:14" s="32" customFormat="1" ht="15.75" hidden="1" customHeight="1" x14ac:dyDescent="0.25">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4" s="32" customFormat="1" ht="15.75" customHeight="1" x14ac:dyDescent="0.25">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c r="N1302" s="58">
        <f t="shared" ref="N1302:N1303" si="151">K1302-L1302</f>
        <v>547.28</v>
      </c>
    </row>
    <row r="1303" spans="1:14" s="32" customFormat="1" ht="15.75" customHeight="1" x14ac:dyDescent="0.25">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c r="N1303" s="58">
        <f t="shared" si="151"/>
        <v>709.34</v>
      </c>
    </row>
    <row r="1304" spans="1:14" s="32" customFormat="1" ht="15.75" hidden="1" customHeight="1" x14ac:dyDescent="0.25">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4" s="32" customFormat="1" ht="15.75" hidden="1" customHeight="1" x14ac:dyDescent="0.25">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4" s="32" customFormat="1" ht="15.75" hidden="1" customHeight="1" x14ac:dyDescent="0.25">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4" s="32" customFormat="1" ht="15.75" hidden="1" customHeight="1" x14ac:dyDescent="0.25">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4" s="32" customFormat="1" ht="15.75" customHeight="1" x14ac:dyDescent="0.25">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c r="N1308" s="58">
        <f>K1308-L1308</f>
        <v>179.44</v>
      </c>
    </row>
    <row r="1309" spans="1:14" s="32" customFormat="1" ht="15.75" hidden="1" customHeight="1" x14ac:dyDescent="0.25">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4" s="32" customFormat="1" ht="15.75" hidden="1" customHeight="1" x14ac:dyDescent="0.25">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4" s="32" customFormat="1" ht="15.75" customHeight="1" x14ac:dyDescent="0.25">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c r="N1311" s="58">
        <f t="shared" ref="N1311:N1314" si="152">K1311-L1311</f>
        <v>327.9799999999999</v>
      </c>
    </row>
    <row r="1312" spans="1:14" s="32" customFormat="1" ht="15.75" customHeight="1" x14ac:dyDescent="0.25">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c r="N1312" s="58">
        <f t="shared" si="152"/>
        <v>1702.5499999999997</v>
      </c>
    </row>
    <row r="1313" spans="1:14" s="32" customFormat="1" ht="15.75" customHeight="1" x14ac:dyDescent="0.25">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c r="N1313" s="58">
        <f t="shared" si="152"/>
        <v>1010.02</v>
      </c>
    </row>
    <row r="1314" spans="1:14" s="32" customFormat="1" ht="15.75" customHeight="1" x14ac:dyDescent="0.25">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c r="N1314" s="58">
        <f t="shared" si="152"/>
        <v>872.8900000000001</v>
      </c>
    </row>
    <row r="1315" spans="1:14" s="32" customFormat="1" ht="15.75" hidden="1" customHeight="1" x14ac:dyDescent="0.25">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4" s="32" customFormat="1" ht="15.75" hidden="1" customHeight="1" x14ac:dyDescent="0.25">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4" s="32" customFormat="1" ht="15.75" hidden="1" customHeight="1" x14ac:dyDescent="0.25">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4" s="32" customFormat="1" ht="15.75" customHeight="1" x14ac:dyDescent="0.25">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c r="N1318" s="58">
        <f t="shared" ref="N1318:N1320" si="153">K1318-L1318</f>
        <v>182.81000000000017</v>
      </c>
    </row>
    <row r="1319" spans="1:14" s="32" customFormat="1" ht="15.75" customHeight="1" x14ac:dyDescent="0.25">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c r="N1319" s="58">
        <f t="shared" si="153"/>
        <v>1069.5500000000002</v>
      </c>
    </row>
    <row r="1320" spans="1:14" s="32" customFormat="1" ht="15.75" customHeight="1" x14ac:dyDescent="0.25">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c r="N1320" s="58">
        <f t="shared" si="153"/>
        <v>75.139999999999986</v>
      </c>
    </row>
    <row r="1321" spans="1:14" s="32" customFormat="1" ht="15.75" hidden="1" customHeight="1" x14ac:dyDescent="0.25">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4" s="32" customFormat="1" ht="15.75" hidden="1" customHeight="1" x14ac:dyDescent="0.25">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4" s="32" customFormat="1" ht="15.75" hidden="1" customHeight="1" x14ac:dyDescent="0.25">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4" s="32" customFormat="1" ht="15.75" customHeight="1" x14ac:dyDescent="0.25">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c r="N1324" s="58">
        <f>K1324-L1324</f>
        <v>745.94</v>
      </c>
    </row>
    <row r="1325" spans="1:14" s="32" customFormat="1" ht="15.75" hidden="1" customHeight="1" x14ac:dyDescent="0.25">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4" s="32" customFormat="1" ht="15.75" customHeight="1" x14ac:dyDescent="0.25">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c r="N1326" s="58">
        <f>K1326-L1326</f>
        <v>450.77</v>
      </c>
    </row>
    <row r="1327" spans="1:14" s="32" customFormat="1" ht="15.75" hidden="1" customHeight="1" x14ac:dyDescent="0.25">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4" s="32" customFormat="1" ht="15.75" hidden="1" customHeight="1" x14ac:dyDescent="0.25">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4" s="32" customFormat="1" ht="15.75" customHeight="1" x14ac:dyDescent="0.25">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c r="N1329" s="58">
        <f t="shared" ref="N1329:N1331" si="154">K1329-L1329</f>
        <v>450.77</v>
      </c>
    </row>
    <row r="1330" spans="1:14" s="32" customFormat="1" ht="15.75" customHeight="1" x14ac:dyDescent="0.25">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c r="N1330" s="58">
        <f t="shared" si="154"/>
        <v>1612.25</v>
      </c>
    </row>
    <row r="1331" spans="1:14" s="32" customFormat="1" ht="15.75" customHeight="1" x14ac:dyDescent="0.25">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c r="N1331" s="58">
        <f t="shared" si="154"/>
        <v>72.599999999999966</v>
      </c>
    </row>
    <row r="1332" spans="1:14" s="32" customFormat="1" ht="15.75" hidden="1" customHeight="1" x14ac:dyDescent="0.25">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4" s="32" customFormat="1" ht="15.75" hidden="1" customHeight="1" x14ac:dyDescent="0.25">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4" s="32" customFormat="1" ht="15.75" customHeight="1" x14ac:dyDescent="0.25">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c r="N1334" s="58">
        <f t="shared" ref="N1334:N1335" si="155">K1334-L1334</f>
        <v>1408.91</v>
      </c>
    </row>
    <row r="1335" spans="1:14" s="32" customFormat="1" ht="15.75" customHeight="1" x14ac:dyDescent="0.25">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c r="N1335" s="58">
        <f t="shared" si="155"/>
        <v>17.869999999999997</v>
      </c>
    </row>
    <row r="1336" spans="1:14" s="32" customFormat="1" ht="15.75" hidden="1" customHeight="1" x14ac:dyDescent="0.25">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4" s="32" customFormat="1" ht="15.75" hidden="1" customHeight="1" x14ac:dyDescent="0.25">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4" s="32" customFormat="1" ht="15.75" customHeight="1" x14ac:dyDescent="0.25">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c r="N1338" s="58">
        <f>K1338-L1338</f>
        <v>693.76</v>
      </c>
    </row>
    <row r="1339" spans="1:14" s="32" customFormat="1" ht="15.75" hidden="1" customHeight="1" x14ac:dyDescent="0.25">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4" s="32" customFormat="1" ht="15.75" customHeight="1" x14ac:dyDescent="0.25">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c r="N1340" s="58">
        <f>K1340-L1340</f>
        <v>1305.25</v>
      </c>
    </row>
    <row r="1341" spans="1:14" s="32" customFormat="1" ht="15.75" hidden="1" customHeight="1" x14ac:dyDescent="0.25">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4" s="32" customFormat="1" ht="15.75" hidden="1" customHeight="1" x14ac:dyDescent="0.25">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4" s="32" customFormat="1" ht="15.75" customHeight="1" x14ac:dyDescent="0.25">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c r="N1343" s="58">
        <f t="shared" ref="N1343:N1345" si="156">K1343-L1343</f>
        <v>817.36</v>
      </c>
    </row>
    <row r="1344" spans="1:14" s="32" customFormat="1" ht="15.75" customHeight="1" x14ac:dyDescent="0.25">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c r="N1344" s="58">
        <f t="shared" si="156"/>
        <v>179.44</v>
      </c>
    </row>
    <row r="1345" spans="1:14" s="32" customFormat="1" ht="15.75" customHeight="1" x14ac:dyDescent="0.25">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c r="N1345" s="58">
        <f t="shared" si="156"/>
        <v>64.509999999999991</v>
      </c>
    </row>
    <row r="1346" spans="1:14" s="32" customFormat="1" ht="15.75" hidden="1" customHeight="1" x14ac:dyDescent="0.25">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4" s="32" customFormat="1" ht="15.75" customHeight="1" x14ac:dyDescent="0.25">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c r="N1347" s="58">
        <f t="shared" ref="N1347:N1349" si="157">K1347-L1347</f>
        <v>144.26</v>
      </c>
    </row>
    <row r="1348" spans="1:14" s="32" customFormat="1" ht="15.75" customHeight="1" x14ac:dyDescent="0.25">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c r="N1348" s="58">
        <f t="shared" si="157"/>
        <v>737.17000000000007</v>
      </c>
    </row>
    <row r="1349" spans="1:14" s="32" customFormat="1" ht="15.75" customHeight="1" x14ac:dyDescent="0.25">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c r="N1349" s="58">
        <f t="shared" si="157"/>
        <v>1295.43</v>
      </c>
    </row>
    <row r="1350" spans="1:14" s="32" customFormat="1" ht="15.75" hidden="1" customHeight="1" x14ac:dyDescent="0.25">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4" s="32" customFormat="1" ht="15.75" hidden="1" customHeight="1" x14ac:dyDescent="0.25">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4" s="32" customFormat="1" ht="15.75" customHeight="1" x14ac:dyDescent="0.25">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c r="N1352" s="58">
        <f>K1352-L1352</f>
        <v>448.67999999999995</v>
      </c>
    </row>
    <row r="1353" spans="1:14" s="32" customFormat="1" ht="15.75" hidden="1" customHeight="1" x14ac:dyDescent="0.25">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4" s="32" customFormat="1" ht="15.75" customHeight="1" x14ac:dyDescent="0.25">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c r="N1354" s="58">
        <f t="shared" ref="N1354:N1355" si="158">K1354-L1354</f>
        <v>502.47</v>
      </c>
    </row>
    <row r="1355" spans="1:14" s="32" customFormat="1" ht="15.75" customHeight="1" x14ac:dyDescent="0.25">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c r="N1355" s="58">
        <f t="shared" si="158"/>
        <v>1215.3399999999999</v>
      </c>
    </row>
    <row r="1356" spans="1:14" s="32" customFormat="1" ht="15.75" hidden="1" customHeight="1" x14ac:dyDescent="0.25">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4" s="32" customFormat="1" ht="15.75" customHeight="1" x14ac:dyDescent="0.25">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c r="N1357" s="58">
        <f>K1357-L1357</f>
        <v>1383.6100000000001</v>
      </c>
    </row>
    <row r="1358" spans="1:14" s="32" customFormat="1" ht="15.75" hidden="1" customHeight="1" x14ac:dyDescent="0.25">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4" s="32" customFormat="1" ht="15.75" hidden="1" customHeight="1" x14ac:dyDescent="0.25">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4" s="32" customFormat="1" ht="15.75" customHeight="1" x14ac:dyDescent="0.25">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c r="N1360" s="58">
        <f>K1360-L1360</f>
        <v>903.11</v>
      </c>
    </row>
    <row r="1361" spans="1:14" s="32" customFormat="1" ht="15.75" hidden="1" customHeight="1" x14ac:dyDescent="0.25">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4" s="32" customFormat="1" ht="15.75" hidden="1" customHeight="1" x14ac:dyDescent="0.25">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4" s="32" customFormat="1" ht="15.75" hidden="1" customHeight="1" x14ac:dyDescent="0.25">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4" s="32" customFormat="1" ht="15.75" customHeight="1" x14ac:dyDescent="0.25">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c r="N1364" s="58">
        <f t="shared" ref="N1364:N1368" si="159">K1364-L1364</f>
        <v>1702.5499999999997</v>
      </c>
    </row>
    <row r="1365" spans="1:14" s="32" customFormat="1" ht="15.75" customHeight="1" x14ac:dyDescent="0.25">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c r="N1365" s="58">
        <f t="shared" si="159"/>
        <v>437.46</v>
      </c>
    </row>
    <row r="1366" spans="1:14" s="32" customFormat="1" ht="15.75" customHeight="1" x14ac:dyDescent="0.25">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c r="N1366" s="58">
        <f t="shared" si="159"/>
        <v>1612.25</v>
      </c>
    </row>
    <row r="1367" spans="1:14" s="32" customFormat="1" ht="15.75" customHeight="1" x14ac:dyDescent="0.25">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c r="N1367" s="58">
        <f t="shared" si="159"/>
        <v>1028.76</v>
      </c>
    </row>
    <row r="1368" spans="1:14" s="32" customFormat="1" ht="15.75" customHeight="1" x14ac:dyDescent="0.25">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c r="N1368" s="58">
        <f t="shared" si="159"/>
        <v>574.62000000000012</v>
      </c>
    </row>
    <row r="1369" spans="1:14" s="32" customFormat="1" ht="15.75" hidden="1" customHeight="1" x14ac:dyDescent="0.25">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4" s="32" customFormat="1" ht="15.75" customHeight="1" x14ac:dyDescent="0.25">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c r="N1370" s="58">
        <f t="shared" ref="N1370:N1372" si="160">K1370-L1370</f>
        <v>217.51</v>
      </c>
    </row>
    <row r="1371" spans="1:14" s="32" customFormat="1" ht="15.75" customHeight="1" x14ac:dyDescent="0.25">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c r="N1371" s="58">
        <f t="shared" si="160"/>
        <v>450.77</v>
      </c>
    </row>
    <row r="1372" spans="1:14" s="32" customFormat="1" ht="15.75" customHeight="1" x14ac:dyDescent="0.25">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c r="N1372" s="58">
        <f t="shared" si="160"/>
        <v>830.2399999999999</v>
      </c>
    </row>
    <row r="1373" spans="1:14" s="32" customFormat="1" ht="15.75" hidden="1" customHeight="1" x14ac:dyDescent="0.25">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4" s="32" customFormat="1" ht="15.75" hidden="1" customHeight="1" x14ac:dyDescent="0.25">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4" s="32" customFormat="1" ht="15.75" customHeight="1" x14ac:dyDescent="0.25">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c r="N1375" s="58">
        <f t="shared" ref="N1375:N1376" si="161">K1375-L1375</f>
        <v>199.09999999999991</v>
      </c>
    </row>
    <row r="1376" spans="1:14" s="32" customFormat="1" ht="15.75" customHeight="1" x14ac:dyDescent="0.25">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c r="N1376" s="58">
        <f t="shared" si="161"/>
        <v>1230.3000000000002</v>
      </c>
    </row>
    <row r="1377" spans="1:14" s="32" customFormat="1" ht="15.75" hidden="1" customHeight="1" x14ac:dyDescent="0.25">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4" s="32" customFormat="1" ht="15.75" customHeight="1" x14ac:dyDescent="0.25">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c r="N1378" s="58">
        <f t="shared" ref="N1378:N1380" si="162">K1378-L1378</f>
        <v>75.139999999999986</v>
      </c>
    </row>
    <row r="1379" spans="1:14" s="32" customFormat="1" ht="15.75" customHeight="1" x14ac:dyDescent="0.25">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c r="N1379" s="58">
        <f t="shared" si="162"/>
        <v>450.77</v>
      </c>
    </row>
    <row r="1380" spans="1:14" s="32" customFormat="1" ht="15.75" customHeight="1" x14ac:dyDescent="0.25">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c r="N1380" s="58">
        <f t="shared" si="162"/>
        <v>751.02</v>
      </c>
    </row>
    <row r="1381" spans="1:14" s="32" customFormat="1" ht="15.75" hidden="1" customHeight="1" x14ac:dyDescent="0.25">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4" s="32" customFormat="1" ht="15.75" hidden="1" customHeight="1" x14ac:dyDescent="0.25">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4" s="32" customFormat="1" ht="15.75" hidden="1" customHeight="1" x14ac:dyDescent="0.25">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4" s="32" customFormat="1" ht="15.75" customHeight="1" x14ac:dyDescent="0.25">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c r="N1384" s="58">
        <f t="shared" ref="N1384:N1385" si="163">K1384-L1384</f>
        <v>17.869999999999997</v>
      </c>
    </row>
    <row r="1385" spans="1:14" s="32" customFormat="1" ht="15.75" customHeight="1" x14ac:dyDescent="0.25">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c r="N1385" s="58">
        <f t="shared" si="163"/>
        <v>1630.25</v>
      </c>
    </row>
    <row r="1386" spans="1:14" s="32" customFormat="1" ht="15.75" hidden="1" customHeight="1" x14ac:dyDescent="0.25">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4" s="32" customFormat="1" ht="15.75" customHeight="1" x14ac:dyDescent="0.25">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c r="N1387" s="58">
        <f>K1387-L1387</f>
        <v>129.01</v>
      </c>
    </row>
    <row r="1388" spans="1:14" s="32" customFormat="1" ht="15.75" hidden="1" customHeight="1" x14ac:dyDescent="0.25">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4" s="32" customFormat="1" ht="15.75" customHeight="1" x14ac:dyDescent="0.25">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c r="N1389" s="58">
        <f t="shared" ref="N1389:N1391" si="164">K1389-L1389</f>
        <v>1630.25</v>
      </c>
    </row>
    <row r="1390" spans="1:14" s="32" customFormat="1" ht="15.75" customHeight="1" x14ac:dyDescent="0.25">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c r="N1390" s="58">
        <f t="shared" si="164"/>
        <v>641.64</v>
      </c>
    </row>
    <row r="1391" spans="1:14" s="32" customFormat="1" ht="15.75" customHeight="1" x14ac:dyDescent="0.25">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c r="N1391" s="58">
        <f t="shared" si="164"/>
        <v>133.38</v>
      </c>
    </row>
    <row r="1392" spans="1:14" s="32" customFormat="1" ht="15.75" hidden="1" customHeight="1" x14ac:dyDescent="0.25">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4" s="32" customFormat="1" ht="15.75" hidden="1" customHeight="1" x14ac:dyDescent="0.25">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4" s="32" customFormat="1" ht="15.75" hidden="1" customHeight="1" x14ac:dyDescent="0.25">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4" s="32" customFormat="1" ht="15.75" customHeight="1" x14ac:dyDescent="0.25">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c r="N1395" s="58">
        <f t="shared" ref="N1395:N1399" si="165">K1395-L1395</f>
        <v>152.54999999999995</v>
      </c>
    </row>
    <row r="1396" spans="1:14" s="32" customFormat="1" ht="15.75" customHeight="1" x14ac:dyDescent="0.25">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c r="N1396" s="58">
        <f t="shared" si="165"/>
        <v>199.09999999999991</v>
      </c>
    </row>
    <row r="1397" spans="1:14" s="32" customFormat="1" ht="15.75" customHeight="1" x14ac:dyDescent="0.25">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c r="N1397" s="58">
        <f t="shared" si="165"/>
        <v>547.28</v>
      </c>
    </row>
    <row r="1398" spans="1:14" s="32" customFormat="1" ht="15.75" customHeight="1" x14ac:dyDescent="0.25">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c r="N1398" s="58">
        <f t="shared" si="165"/>
        <v>309.80999999999995</v>
      </c>
    </row>
    <row r="1399" spans="1:14" s="32" customFormat="1" ht="15.75" customHeight="1" x14ac:dyDescent="0.25">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c r="N1399" s="58">
        <f t="shared" si="165"/>
        <v>209.84000000000003</v>
      </c>
    </row>
    <row r="1400" spans="1:14" s="32" customFormat="1" ht="15.75" hidden="1" customHeight="1" x14ac:dyDescent="0.25">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4" s="32" customFormat="1" ht="15.75" hidden="1" customHeight="1" x14ac:dyDescent="0.25">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4" s="32" customFormat="1" ht="15.75" hidden="1" customHeight="1" x14ac:dyDescent="0.25">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4" s="32" customFormat="1" ht="15.75" customHeight="1" x14ac:dyDescent="0.25">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c r="N1403" s="58">
        <f t="shared" ref="N1403:N1404" si="166">K1403-L1403</f>
        <v>25.089999999999989</v>
      </c>
    </row>
    <row r="1404" spans="1:14" s="32" customFormat="1" ht="15.75" customHeight="1" x14ac:dyDescent="0.25">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c r="N1404" s="58">
        <f t="shared" si="166"/>
        <v>45.960000000000008</v>
      </c>
    </row>
    <row r="1405" spans="1:14" s="32" customFormat="1" ht="15.75" hidden="1" customHeight="1" x14ac:dyDescent="0.25">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4" s="32" customFormat="1" ht="15.75" hidden="1" customHeight="1" x14ac:dyDescent="0.25">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4" s="32" customFormat="1" ht="15.75" customHeight="1" x14ac:dyDescent="0.25">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c r="N1407" s="58">
        <f t="shared" ref="N1407:N1410" si="167">K1407-L1407</f>
        <v>431.33000000000004</v>
      </c>
    </row>
    <row r="1408" spans="1:14" s="32" customFormat="1" ht="15.75" customHeight="1" x14ac:dyDescent="0.25">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c r="N1408" s="58">
        <f t="shared" si="167"/>
        <v>745.94</v>
      </c>
    </row>
    <row r="1409" spans="1:14" s="32" customFormat="1" ht="15.75" customHeight="1" x14ac:dyDescent="0.25">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c r="N1409" s="58">
        <f t="shared" si="167"/>
        <v>547.28</v>
      </c>
    </row>
    <row r="1410" spans="1:14" s="32" customFormat="1" ht="15.75" customHeight="1" x14ac:dyDescent="0.25">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c r="N1410" s="58">
        <f t="shared" si="167"/>
        <v>812.44</v>
      </c>
    </row>
    <row r="1411" spans="1:14" s="32" customFormat="1" ht="15.75" hidden="1" customHeight="1" x14ac:dyDescent="0.25">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4" s="32" customFormat="1" ht="15.75" hidden="1" customHeight="1" x14ac:dyDescent="0.25">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4" s="32" customFormat="1" ht="15.75" customHeight="1" x14ac:dyDescent="0.25">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c r="N1413" s="58">
        <f>K1413-L1413</f>
        <v>1630.25</v>
      </c>
    </row>
    <row r="1414" spans="1:14" s="32" customFormat="1" ht="15.75" hidden="1" customHeight="1" x14ac:dyDescent="0.25">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4" s="32" customFormat="1" ht="15.75" customHeight="1" x14ac:dyDescent="0.25">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c r="N1415" s="58">
        <f t="shared" ref="N1415:N1418" si="168">K1415-L1415</f>
        <v>471.6</v>
      </c>
    </row>
    <row r="1416" spans="1:14" s="32" customFormat="1" ht="15.75" customHeight="1" x14ac:dyDescent="0.25">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c r="N1416" s="58">
        <f t="shared" si="168"/>
        <v>1544.6100000000001</v>
      </c>
    </row>
    <row r="1417" spans="1:14" s="32" customFormat="1" ht="15.75" customHeight="1" x14ac:dyDescent="0.25">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c r="N1417" s="58">
        <f t="shared" si="168"/>
        <v>1630.25</v>
      </c>
    </row>
    <row r="1418" spans="1:14" s="32" customFormat="1" ht="15.75" customHeight="1" x14ac:dyDescent="0.25">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c r="N1418" s="58">
        <f t="shared" si="168"/>
        <v>187.38999999999987</v>
      </c>
    </row>
    <row r="1419" spans="1:14" s="32" customFormat="1" ht="15.75" hidden="1" customHeight="1" x14ac:dyDescent="0.25">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4" s="32" customFormat="1" ht="15.75" hidden="1" customHeight="1" x14ac:dyDescent="0.25">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4" s="32" customFormat="1" ht="15.75" hidden="1" customHeight="1" x14ac:dyDescent="0.25">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4" s="32" customFormat="1" ht="15.75" hidden="1" customHeight="1" x14ac:dyDescent="0.25">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4" s="32" customFormat="1" ht="15.75" customHeight="1" x14ac:dyDescent="0.25">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c r="N1423" s="58">
        <f>K1423-L1423</f>
        <v>1702.5499999999997</v>
      </c>
    </row>
    <row r="1424" spans="1:14" s="32" customFormat="1" ht="15.75" hidden="1" customHeight="1" x14ac:dyDescent="0.25">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4" s="32" customFormat="1" ht="15.75" customHeight="1" x14ac:dyDescent="0.25">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c r="N1425" s="58">
        <f>K1425-L1425</f>
        <v>144.26</v>
      </c>
    </row>
    <row r="1426" spans="1:14" s="32" customFormat="1" ht="15.75" hidden="1" customHeight="1" x14ac:dyDescent="0.25">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4" s="32" customFormat="1" ht="15.75" hidden="1" customHeight="1" x14ac:dyDescent="0.25">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4" s="32" customFormat="1" ht="15.75" hidden="1" customHeight="1" x14ac:dyDescent="0.25">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4" s="32" customFormat="1" ht="15.75" customHeight="1" x14ac:dyDescent="0.25">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c r="N1429" s="58">
        <f>K1429-L1429</f>
        <v>693.76</v>
      </c>
    </row>
    <row r="1430" spans="1:14" s="32" customFormat="1" ht="15.75" hidden="1" customHeight="1" x14ac:dyDescent="0.25">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4" s="32" customFormat="1" ht="15.75" hidden="1" customHeight="1" x14ac:dyDescent="0.25">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4" s="32" customFormat="1" ht="15.75" hidden="1" customHeight="1" x14ac:dyDescent="0.25">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4" s="32" customFormat="1" ht="15.75" hidden="1" customHeight="1" x14ac:dyDescent="0.25">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4" s="32" customFormat="1" ht="15.75" hidden="1" customHeight="1" x14ac:dyDescent="0.25">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4" s="32" customFormat="1" ht="15.75" customHeight="1" x14ac:dyDescent="0.25">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c r="N1435" s="58">
        <f>K1435-L1435</f>
        <v>737.56999999999994</v>
      </c>
    </row>
    <row r="1436" spans="1:14" s="32" customFormat="1" ht="15.75" hidden="1" customHeight="1" x14ac:dyDescent="0.25">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4" s="32" customFormat="1" ht="15.75" customHeight="1" x14ac:dyDescent="0.25">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c r="N1437" s="58">
        <f>K1437-L1437</f>
        <v>299.27</v>
      </c>
    </row>
    <row r="1438" spans="1:14" s="32" customFormat="1" ht="15.75" hidden="1" customHeight="1" x14ac:dyDescent="0.25">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4" s="32" customFormat="1" ht="15.75" hidden="1" customHeight="1" x14ac:dyDescent="0.25">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4" s="32" customFormat="1" ht="15.75" customHeight="1" x14ac:dyDescent="0.25">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c r="N1440" s="58">
        <f t="shared" ref="N1440:N1445" si="169">K1440-L1440</f>
        <v>812.44</v>
      </c>
    </row>
    <row r="1441" spans="1:14" s="32" customFormat="1" ht="15.75" customHeight="1" x14ac:dyDescent="0.25">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c r="N1441" s="58">
        <f t="shared" si="169"/>
        <v>1230.3000000000002</v>
      </c>
    </row>
    <row r="1442" spans="1:14" s="32" customFormat="1" ht="15.75" customHeight="1" x14ac:dyDescent="0.25">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c r="N1442" s="58">
        <f t="shared" si="169"/>
        <v>502.47</v>
      </c>
    </row>
    <row r="1443" spans="1:14" s="32" customFormat="1" ht="15.75" customHeight="1" x14ac:dyDescent="0.25">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c r="N1443" s="58">
        <f t="shared" si="169"/>
        <v>114.93</v>
      </c>
    </row>
    <row r="1444" spans="1:14" s="32" customFormat="1" ht="15.75" customHeight="1" x14ac:dyDescent="0.25">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c r="N1444" s="58">
        <f t="shared" si="169"/>
        <v>451.65000000000009</v>
      </c>
    </row>
    <row r="1445" spans="1:14" s="32" customFormat="1" ht="15.75" customHeight="1" x14ac:dyDescent="0.25">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c r="N1445" s="58">
        <f t="shared" si="169"/>
        <v>1408.91</v>
      </c>
    </row>
    <row r="1446" spans="1:14" s="32" customFormat="1" ht="15.75" hidden="1" customHeight="1" x14ac:dyDescent="0.25">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4" s="32" customFormat="1" ht="15.75" hidden="1" customHeight="1" x14ac:dyDescent="0.25">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4" s="32" customFormat="1" ht="15.75" customHeight="1" x14ac:dyDescent="0.25">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c r="N1448" s="58">
        <f>K1448-L1448</f>
        <v>448.67999999999995</v>
      </c>
    </row>
    <row r="1449" spans="1:14" s="32" customFormat="1" ht="15.75" hidden="1" customHeight="1" x14ac:dyDescent="0.25">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4" s="32" customFormat="1" ht="15.75" customHeight="1" x14ac:dyDescent="0.25">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c r="N1450" s="58">
        <f>K1450-L1450</f>
        <v>448.67999999999995</v>
      </c>
    </row>
    <row r="1451" spans="1:14" s="32" customFormat="1" ht="15.75" hidden="1" customHeight="1" x14ac:dyDescent="0.25">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4" s="32" customFormat="1" ht="15.75" customHeight="1" x14ac:dyDescent="0.25">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c r="N1452" s="58">
        <f t="shared" ref="N1452:N1455" si="170">K1452-L1452</f>
        <v>1660.88</v>
      </c>
    </row>
    <row r="1453" spans="1:14" s="32" customFormat="1" ht="15.75" customHeight="1" x14ac:dyDescent="0.25">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c r="N1453" s="58">
        <f t="shared" si="170"/>
        <v>129.01</v>
      </c>
    </row>
    <row r="1454" spans="1:14" s="32" customFormat="1" ht="15.75" customHeight="1" x14ac:dyDescent="0.25">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c r="N1454" s="58">
        <f t="shared" si="170"/>
        <v>1230.27</v>
      </c>
    </row>
    <row r="1455" spans="1:14" s="32" customFormat="1" ht="15.75" customHeight="1" x14ac:dyDescent="0.25">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c r="N1455" s="58">
        <f t="shared" si="170"/>
        <v>448.67999999999995</v>
      </c>
    </row>
    <row r="1456" spans="1:14" s="32" customFormat="1" ht="15.75" hidden="1" customHeight="1" x14ac:dyDescent="0.25">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4" s="32" customFormat="1" ht="15.75" hidden="1" customHeight="1" x14ac:dyDescent="0.25">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4" s="32" customFormat="1" ht="15.75" customHeight="1" x14ac:dyDescent="0.25">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c r="N1458" s="58">
        <f>K1458-L1458</f>
        <v>133.7800000000002</v>
      </c>
    </row>
    <row r="1459" spans="1:14" s="32" customFormat="1" ht="15.75" hidden="1" customHeight="1" x14ac:dyDescent="0.25">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4" s="32" customFormat="1" ht="15.75" hidden="1" customHeight="1" x14ac:dyDescent="0.25">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4" s="32" customFormat="1" ht="15.75" hidden="1" customHeight="1" x14ac:dyDescent="0.25">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4" s="32" customFormat="1" ht="15.75" hidden="1" customHeight="1" x14ac:dyDescent="0.25">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4" s="32" customFormat="1" ht="15.75" customHeight="1" x14ac:dyDescent="0.25">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c r="N1463" s="58">
        <f t="shared" ref="N1463:N1465" si="171">K1463-L1463</f>
        <v>199.09999999999991</v>
      </c>
    </row>
    <row r="1464" spans="1:14" s="32" customFormat="1" ht="15.75" customHeight="1" x14ac:dyDescent="0.25">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c r="N1464" s="58">
        <f t="shared" si="171"/>
        <v>690.49</v>
      </c>
    </row>
    <row r="1465" spans="1:14" s="32" customFormat="1" ht="15.75" customHeight="1" x14ac:dyDescent="0.25">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c r="N1465" s="58">
        <f t="shared" si="171"/>
        <v>1010.02</v>
      </c>
    </row>
    <row r="1466" spans="1:14" s="32" customFormat="1" ht="15.75" hidden="1" customHeight="1" x14ac:dyDescent="0.25">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4" s="32" customFormat="1" ht="15.75" hidden="1" customHeight="1" x14ac:dyDescent="0.25">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4" s="32" customFormat="1" ht="15.75" hidden="1" customHeight="1" x14ac:dyDescent="0.25">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4" s="32" customFormat="1" ht="15.75" customHeight="1" x14ac:dyDescent="0.25">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c r="N1469" s="58">
        <f>K1469-L1469</f>
        <v>448.67999999999995</v>
      </c>
    </row>
    <row r="1470" spans="1:14" s="32" customFormat="1" ht="15.75" hidden="1" customHeight="1" x14ac:dyDescent="0.25">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4" s="32" customFormat="1" ht="15.75" hidden="1" customHeight="1" x14ac:dyDescent="0.25">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4" s="32" customFormat="1" ht="15.75" hidden="1" customHeight="1" x14ac:dyDescent="0.25">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4" s="32" customFormat="1" ht="15.75" customHeight="1" x14ac:dyDescent="0.25">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c r="N1473" s="58">
        <f t="shared" ref="N1473:N1474" si="172">K1473-L1473</f>
        <v>110.80999999999995</v>
      </c>
    </row>
    <row r="1474" spans="1:14" s="32" customFormat="1" ht="15.75" customHeight="1" x14ac:dyDescent="0.25">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c r="N1474" s="58">
        <f t="shared" si="172"/>
        <v>195.33999999999992</v>
      </c>
    </row>
    <row r="1475" spans="1:14" s="32" customFormat="1" ht="15.75" hidden="1" customHeight="1" x14ac:dyDescent="0.25">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4" s="32" customFormat="1" ht="15.75" hidden="1" customHeight="1" x14ac:dyDescent="0.25">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4" s="32" customFormat="1" ht="15.75" hidden="1" customHeight="1" x14ac:dyDescent="0.25">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4" s="32" customFormat="1" ht="15.75" hidden="1" customHeight="1" x14ac:dyDescent="0.25">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4" s="32" customFormat="1" ht="15.75" customHeight="1" x14ac:dyDescent="0.25">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c r="N1479" s="58">
        <f t="shared" ref="N1479:N1482" si="173">K1479-L1479</f>
        <v>299.27</v>
      </c>
    </row>
    <row r="1480" spans="1:14" s="32" customFormat="1" ht="15.75" customHeight="1" x14ac:dyDescent="0.25">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c r="N1480" s="58">
        <f t="shared" si="173"/>
        <v>1630.25</v>
      </c>
    </row>
    <row r="1481" spans="1:14" s="32" customFormat="1" ht="15.75" customHeight="1" x14ac:dyDescent="0.25">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c r="N1481" s="58">
        <f t="shared" si="173"/>
        <v>709.34</v>
      </c>
    </row>
    <row r="1482" spans="1:14" s="32" customFormat="1" ht="15.75" customHeight="1" x14ac:dyDescent="0.25">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c r="N1482" s="58">
        <f t="shared" si="173"/>
        <v>57.72999999999999</v>
      </c>
    </row>
    <row r="1483" spans="1:14" s="32" customFormat="1" ht="15.75" hidden="1" customHeight="1" x14ac:dyDescent="0.25">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4" s="32" customFormat="1" ht="15.75" customHeight="1" x14ac:dyDescent="0.25">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c r="N1484" s="58">
        <f>K1484-L1484</f>
        <v>456.44999999999993</v>
      </c>
    </row>
    <row r="1485" spans="1:14" s="32" customFormat="1" ht="15.75" hidden="1" customHeight="1" x14ac:dyDescent="0.25">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4" s="32" customFormat="1" ht="15.75" hidden="1" customHeight="1" x14ac:dyDescent="0.25">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4" s="32" customFormat="1" ht="15.75" customHeight="1" x14ac:dyDescent="0.25">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c r="N1487" s="58">
        <f t="shared" ref="N1487:N1492" si="174">K1487-L1487</f>
        <v>198.22000000000003</v>
      </c>
    </row>
    <row r="1488" spans="1:14" s="32" customFormat="1" ht="15.75" customHeight="1" x14ac:dyDescent="0.25">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c r="N1488" s="58">
        <f t="shared" si="174"/>
        <v>957.02</v>
      </c>
    </row>
    <row r="1489" spans="1:14" s="32" customFormat="1" ht="15.75" customHeight="1" x14ac:dyDescent="0.25">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c r="N1489" s="58">
        <f t="shared" si="174"/>
        <v>1010.02</v>
      </c>
    </row>
    <row r="1490" spans="1:14" s="32" customFormat="1" ht="15.75" customHeight="1" x14ac:dyDescent="0.25">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c r="N1490" s="58">
        <f t="shared" si="174"/>
        <v>1408.91</v>
      </c>
    </row>
    <row r="1491" spans="1:14" s="32" customFormat="1" ht="15.75" customHeight="1" x14ac:dyDescent="0.25">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c r="N1491" s="58">
        <f t="shared" si="174"/>
        <v>693.76</v>
      </c>
    </row>
    <row r="1492" spans="1:14" s="32" customFormat="1" ht="15.75" customHeight="1" x14ac:dyDescent="0.25">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c r="N1492" s="58">
        <f t="shared" si="174"/>
        <v>737.56999999999994</v>
      </c>
    </row>
    <row r="1493" spans="1:14" s="32" customFormat="1" ht="15.75" hidden="1" customHeight="1" x14ac:dyDescent="0.25">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4" s="32" customFormat="1" ht="15.75" customHeight="1" x14ac:dyDescent="0.25">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c r="N1494" s="58">
        <f>K1494-L1494</f>
        <v>872.8900000000001</v>
      </c>
    </row>
    <row r="1495" spans="1:14" s="32" customFormat="1" ht="15.75" hidden="1" customHeight="1" x14ac:dyDescent="0.25">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4" s="32" customFormat="1" ht="15.75" customHeight="1" x14ac:dyDescent="0.25">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c r="N1496" s="58">
        <f t="shared" ref="N1496:N1499" si="175">K1496-L1496</f>
        <v>110.56</v>
      </c>
    </row>
    <row r="1497" spans="1:14" s="32" customFormat="1" ht="15.75" customHeight="1" x14ac:dyDescent="0.25">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c r="N1497" s="58">
        <f t="shared" si="175"/>
        <v>834.93999999999994</v>
      </c>
    </row>
    <row r="1498" spans="1:14" s="32" customFormat="1" ht="15.75" customHeight="1" x14ac:dyDescent="0.25">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c r="N1498" s="58">
        <f t="shared" si="175"/>
        <v>802.26</v>
      </c>
    </row>
    <row r="1499" spans="1:14" s="32" customFormat="1" ht="15.75" customHeight="1" x14ac:dyDescent="0.25">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c r="N1499" s="58">
        <f t="shared" si="175"/>
        <v>509.97</v>
      </c>
    </row>
    <row r="1500" spans="1:14" s="32" customFormat="1" ht="15.75" hidden="1" customHeight="1" x14ac:dyDescent="0.25">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4" s="32" customFormat="1" ht="15.75" customHeight="1" x14ac:dyDescent="0.25">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c r="N1501" s="58">
        <f>K1501-L1501</f>
        <v>1069.5500000000002</v>
      </c>
    </row>
    <row r="1502" spans="1:14" s="32" customFormat="1" ht="15.75" hidden="1" customHeight="1" x14ac:dyDescent="0.25">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4" s="32" customFormat="1" ht="15.75" customHeight="1" x14ac:dyDescent="0.25">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c r="N1503" s="58">
        <f>K1503-L1503</f>
        <v>737.17000000000007</v>
      </c>
    </row>
    <row r="1504" spans="1:14" s="32" customFormat="1" ht="15.75" hidden="1" customHeight="1" x14ac:dyDescent="0.25">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4" s="32" customFormat="1" ht="15.75" customHeight="1" x14ac:dyDescent="0.25">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c r="N1505" s="58">
        <f>K1505-L1505</f>
        <v>75.480000000000018</v>
      </c>
    </row>
    <row r="1506" spans="1:14" s="32" customFormat="1" ht="15.75" hidden="1" customHeight="1" x14ac:dyDescent="0.25">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4" s="32" customFormat="1" ht="15.75" customHeight="1" x14ac:dyDescent="0.25">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c r="N1507" s="58">
        <f t="shared" ref="N1507:N1509" si="176">K1507-L1507</f>
        <v>445.20999999999992</v>
      </c>
    </row>
    <row r="1508" spans="1:14" s="32" customFormat="1" ht="15.75" customHeight="1" x14ac:dyDescent="0.25">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c r="N1508" s="58">
        <f t="shared" si="176"/>
        <v>1702.5499999999997</v>
      </c>
    </row>
    <row r="1509" spans="1:14" s="32" customFormat="1" ht="15.75" customHeight="1" x14ac:dyDescent="0.25">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c r="N1509" s="58">
        <f t="shared" si="176"/>
        <v>709.34</v>
      </c>
    </row>
    <row r="1510" spans="1:14" s="32" customFormat="1" ht="15.75" hidden="1" customHeight="1" x14ac:dyDescent="0.25">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4" s="32" customFormat="1" ht="15.75" hidden="1" customHeight="1" x14ac:dyDescent="0.25">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4" s="32" customFormat="1" ht="15.75" customHeight="1" x14ac:dyDescent="0.25">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c r="N1512" s="58">
        <f t="shared" ref="N1512:N1514" si="177">K1512-L1512</f>
        <v>309.80999999999995</v>
      </c>
    </row>
    <row r="1513" spans="1:14" s="32" customFormat="1" ht="15.75" customHeight="1" x14ac:dyDescent="0.25">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c r="N1513" s="58">
        <f t="shared" si="177"/>
        <v>812.44</v>
      </c>
    </row>
    <row r="1514" spans="1:14" s="32" customFormat="1" ht="15.75" customHeight="1" x14ac:dyDescent="0.25">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c r="N1514" s="58">
        <f t="shared" si="177"/>
        <v>745.94</v>
      </c>
    </row>
    <row r="1515" spans="1:14" s="32" customFormat="1" ht="15.75" hidden="1" customHeight="1" x14ac:dyDescent="0.25">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4" s="32" customFormat="1" ht="15.75" customHeight="1" x14ac:dyDescent="0.25">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c r="N1516" s="58">
        <f>K1516-L1516</f>
        <v>751.02</v>
      </c>
    </row>
    <row r="1517" spans="1:14" s="32" customFormat="1" ht="15.75" hidden="1" customHeight="1" x14ac:dyDescent="0.25">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4" s="32" customFormat="1" ht="15.75" customHeight="1" x14ac:dyDescent="0.25">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c r="N1518" s="58">
        <f>K1518-L1518</f>
        <v>133.38</v>
      </c>
    </row>
    <row r="1519" spans="1:14" s="32" customFormat="1" ht="15.75" hidden="1" customHeight="1" x14ac:dyDescent="0.25">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4" s="32" customFormat="1" ht="15.75" hidden="1" customHeight="1" x14ac:dyDescent="0.25">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4" s="32" customFormat="1" ht="15.75" customHeight="1" x14ac:dyDescent="0.25">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c r="N1521" s="58">
        <f t="shared" ref="N1521:N1522" si="178">K1521-L1521</f>
        <v>90.099999999999966</v>
      </c>
    </row>
    <row r="1522" spans="1:14" s="32" customFormat="1" ht="15.75" customHeight="1" x14ac:dyDescent="0.25">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c r="N1522" s="58">
        <f t="shared" si="178"/>
        <v>75.480000000000018</v>
      </c>
    </row>
    <row r="1523" spans="1:14" s="32" customFormat="1" ht="15.75" hidden="1" customHeight="1" x14ac:dyDescent="0.25">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4" s="32" customFormat="1" ht="15.75" hidden="1" customHeight="1" x14ac:dyDescent="0.25">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4" s="32" customFormat="1" ht="15.75" hidden="1" customHeight="1" x14ac:dyDescent="0.25">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4" s="32" customFormat="1" ht="15.75" hidden="1" customHeight="1" x14ac:dyDescent="0.25">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4" s="32" customFormat="1" ht="15.75" hidden="1" customHeight="1" x14ac:dyDescent="0.25">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4" s="32" customFormat="1" ht="15.75" customHeight="1" x14ac:dyDescent="0.25">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c r="N1528" s="58">
        <f>K1528-L1528</f>
        <v>1028.76</v>
      </c>
    </row>
    <row r="1529" spans="1:14" s="32" customFormat="1" ht="15.75" hidden="1" customHeight="1" x14ac:dyDescent="0.25">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4" s="32" customFormat="1" ht="15.75" customHeight="1" x14ac:dyDescent="0.25">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c r="N1530" s="58">
        <f t="shared" ref="N1530:N1531" si="179">K1530-L1530</f>
        <v>327.9799999999999</v>
      </c>
    </row>
    <row r="1531" spans="1:14" s="32" customFormat="1" ht="15.75" customHeight="1" x14ac:dyDescent="0.25">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c r="N1531" s="58">
        <f t="shared" si="179"/>
        <v>1592.19</v>
      </c>
    </row>
    <row r="1532" spans="1:14" s="32" customFormat="1" ht="15.75" hidden="1" customHeight="1" x14ac:dyDescent="0.25">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4" s="32" customFormat="1" ht="15.75" hidden="1" customHeight="1" x14ac:dyDescent="0.25">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4" s="32" customFormat="1" ht="15.75" hidden="1" customHeight="1" x14ac:dyDescent="0.25">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4" s="32" customFormat="1" ht="15.75" customHeight="1" x14ac:dyDescent="0.25">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c r="N1535" s="58">
        <f>K1535-L1535</f>
        <v>903.11</v>
      </c>
    </row>
    <row r="1536" spans="1:14" s="32" customFormat="1" ht="15.75" hidden="1" customHeight="1" x14ac:dyDescent="0.25">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4" s="32" customFormat="1" ht="15.75" customHeight="1" x14ac:dyDescent="0.25">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c r="N1537" s="58">
        <f>K1537-L1537</f>
        <v>41.129999999999995</v>
      </c>
    </row>
    <row r="1538" spans="1:14" s="32" customFormat="1" ht="15.75" hidden="1" customHeight="1" x14ac:dyDescent="0.25">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4" s="32" customFormat="1" ht="15.75" hidden="1" customHeight="1" x14ac:dyDescent="0.25">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4" s="32" customFormat="1" ht="15.75" customHeight="1" x14ac:dyDescent="0.25">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c r="N1540" s="58">
        <f>K1540-L1540</f>
        <v>17.869999999999997</v>
      </c>
    </row>
    <row r="1541" spans="1:14" s="32" customFormat="1" ht="15.75" hidden="1" customHeight="1" x14ac:dyDescent="0.25">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4" s="32" customFormat="1" ht="15.75" customHeight="1" x14ac:dyDescent="0.25">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c r="N1542" s="58">
        <f>K1542-L1542</f>
        <v>450.77</v>
      </c>
    </row>
    <row r="1543" spans="1:14" s="32" customFormat="1" ht="15.75" hidden="1" customHeight="1" x14ac:dyDescent="0.25">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4" s="32" customFormat="1" ht="15.75" customHeight="1" x14ac:dyDescent="0.25">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c r="N1544" s="58">
        <f>K1544-L1544</f>
        <v>139.2299999999999</v>
      </c>
    </row>
    <row r="1545" spans="1:14" s="32" customFormat="1" ht="15.75" hidden="1" customHeight="1" x14ac:dyDescent="0.25">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4" s="32" customFormat="1" ht="15.75" customHeight="1" x14ac:dyDescent="0.25">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c r="N1546" s="58">
        <f t="shared" ref="N1546:N1547" si="180">K1546-L1546</f>
        <v>817.36</v>
      </c>
    </row>
    <row r="1547" spans="1:14" s="32" customFormat="1" ht="15.75" customHeight="1" x14ac:dyDescent="0.25">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c r="N1547" s="58">
        <f t="shared" si="180"/>
        <v>198.29000000000002</v>
      </c>
    </row>
    <row r="1548" spans="1:14" s="32" customFormat="1" ht="15.75" hidden="1" customHeight="1" x14ac:dyDescent="0.25">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4" s="32" customFormat="1" ht="15.75" customHeight="1" x14ac:dyDescent="0.25">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c r="N1549" s="58">
        <f>K1549-L1549</f>
        <v>1010.02</v>
      </c>
    </row>
    <row r="1550" spans="1:14" s="32" customFormat="1" ht="15.75" hidden="1" customHeight="1" x14ac:dyDescent="0.25">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4" s="32" customFormat="1" ht="15.75" customHeight="1" x14ac:dyDescent="0.25">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c r="N1551" s="58">
        <f>K1551-L1551</f>
        <v>187.38999999999987</v>
      </c>
    </row>
    <row r="1552" spans="1:14" s="32" customFormat="1" ht="15.75" hidden="1" customHeight="1" x14ac:dyDescent="0.25">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4" s="32" customFormat="1" ht="15.75" customHeight="1" x14ac:dyDescent="0.25">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c r="N1553" s="58">
        <f>K1553-L1553</f>
        <v>299.27</v>
      </c>
    </row>
    <row r="1554" spans="1:14" s="32" customFormat="1" ht="15.75" hidden="1" customHeight="1" x14ac:dyDescent="0.25">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4" s="32" customFormat="1" ht="15.75" customHeight="1" x14ac:dyDescent="0.25">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c r="N1555" s="58">
        <f t="shared" ref="N1555:N1556" si="181">K1555-L1555</f>
        <v>1279.3999999999999</v>
      </c>
    </row>
    <row r="1556" spans="1:14" s="32" customFormat="1" ht="15.75" customHeight="1" x14ac:dyDescent="0.25">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c r="N1556" s="58">
        <f t="shared" si="181"/>
        <v>737.56999999999994</v>
      </c>
    </row>
    <row r="1557" spans="1:14" s="32" customFormat="1" ht="15.75" hidden="1" customHeight="1" x14ac:dyDescent="0.25">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4" s="32" customFormat="1" ht="15.75" customHeight="1" x14ac:dyDescent="0.25">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c r="N1558" s="58">
        <f>K1558-L1558</f>
        <v>1612.25</v>
      </c>
    </row>
    <row r="1559" spans="1:14" s="32" customFormat="1" ht="15.75" hidden="1" customHeight="1" x14ac:dyDescent="0.25">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4" s="32" customFormat="1" ht="15.75" customHeight="1" x14ac:dyDescent="0.25">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c r="N1560" s="58">
        <f t="shared" ref="N1560:N1564" si="182">K1560-L1560</f>
        <v>693.76</v>
      </c>
    </row>
    <row r="1561" spans="1:14" s="32" customFormat="1" ht="15.75" customHeight="1" x14ac:dyDescent="0.25">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c r="N1561" s="58">
        <f t="shared" si="182"/>
        <v>133.7800000000002</v>
      </c>
    </row>
    <row r="1562" spans="1:14" s="32" customFormat="1" ht="15.75" customHeight="1" x14ac:dyDescent="0.25">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c r="N1562" s="58">
        <f t="shared" si="182"/>
        <v>1215.3399999999999</v>
      </c>
    </row>
    <row r="1563" spans="1:14" s="32" customFormat="1" ht="15.75" customHeight="1" x14ac:dyDescent="0.25">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c r="N1563" s="58">
        <f t="shared" si="182"/>
        <v>641.64</v>
      </c>
    </row>
    <row r="1564" spans="1:14" s="32" customFormat="1" ht="15.75" customHeight="1" x14ac:dyDescent="0.25">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c r="N1564" s="58">
        <f t="shared" si="182"/>
        <v>91.15</v>
      </c>
    </row>
    <row r="1565" spans="1:14" s="32" customFormat="1" ht="15.75" hidden="1" customHeight="1" x14ac:dyDescent="0.25">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4" s="32" customFormat="1" ht="15.75" customHeight="1" x14ac:dyDescent="0.25">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c r="N1566" s="58">
        <f>K1566-L1566</f>
        <v>1544.6100000000001</v>
      </c>
    </row>
    <row r="1567" spans="1:14" s="32" customFormat="1" ht="15.75" hidden="1" customHeight="1" x14ac:dyDescent="0.25">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4" s="32" customFormat="1" ht="15.75" customHeight="1" x14ac:dyDescent="0.25">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c r="N1568" s="58">
        <f>K1568-L1568</f>
        <v>152.54999999999995</v>
      </c>
    </row>
    <row r="1569" spans="1:14" s="32" customFormat="1" ht="15.75" hidden="1" customHeight="1" x14ac:dyDescent="0.25">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4" s="32" customFormat="1" ht="15.75" customHeight="1" x14ac:dyDescent="0.25">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c r="N1570" s="58">
        <f t="shared" ref="N1570:N1574" si="183">K1570-L1570</f>
        <v>1702.5499999999997</v>
      </c>
    </row>
    <row r="1571" spans="1:14" s="32" customFormat="1" ht="15.75" customHeight="1" x14ac:dyDescent="0.25">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c r="N1571" s="58">
        <f t="shared" si="183"/>
        <v>834.93999999999994</v>
      </c>
    </row>
    <row r="1572" spans="1:14" s="32" customFormat="1" ht="15.75" customHeight="1" x14ac:dyDescent="0.25">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c r="N1572" s="58">
        <f t="shared" si="183"/>
        <v>1069.5500000000002</v>
      </c>
    </row>
    <row r="1573" spans="1:14" s="32" customFormat="1" ht="15.75" customHeight="1" x14ac:dyDescent="0.25">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c r="N1573" s="58">
        <f t="shared" si="183"/>
        <v>309.80999999999995</v>
      </c>
    </row>
    <row r="1574" spans="1:14" s="32" customFormat="1" ht="15.75" customHeight="1" x14ac:dyDescent="0.25">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c r="N1574" s="58">
        <f t="shared" si="183"/>
        <v>4.8</v>
      </c>
    </row>
    <row r="1575" spans="1:14" s="32" customFormat="1" ht="15.75" hidden="1" customHeight="1" x14ac:dyDescent="0.25">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4" s="32" customFormat="1" ht="15.75" customHeight="1" x14ac:dyDescent="0.25">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c r="N1576" s="58">
        <f t="shared" ref="N1576:N1578" si="184">K1576-L1576</f>
        <v>90.099999999999966</v>
      </c>
    </row>
    <row r="1577" spans="1:14" s="32" customFormat="1" ht="15.75" customHeight="1" x14ac:dyDescent="0.25">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c r="N1577" s="58">
        <f t="shared" si="184"/>
        <v>104.24000000000001</v>
      </c>
    </row>
    <row r="1578" spans="1:14" s="32" customFormat="1" ht="15.75" customHeight="1" x14ac:dyDescent="0.25">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c r="N1578" s="58">
        <f t="shared" si="184"/>
        <v>834.93999999999994</v>
      </c>
    </row>
    <row r="1579" spans="1:14" s="32" customFormat="1" ht="15.75" hidden="1" customHeight="1" x14ac:dyDescent="0.25">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4" s="32" customFormat="1" ht="15.75" customHeight="1" x14ac:dyDescent="0.25">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c r="N1580" s="58">
        <f>K1580-L1580</f>
        <v>155.65000000000009</v>
      </c>
    </row>
    <row r="1581" spans="1:14" s="32" customFormat="1" ht="15.75" hidden="1" customHeight="1" x14ac:dyDescent="0.25">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4" s="32" customFormat="1" ht="15.75" customHeight="1" x14ac:dyDescent="0.25">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c r="N1582" s="58">
        <f t="shared" ref="N1582:N1588" si="185">K1582-L1582</f>
        <v>509.97</v>
      </c>
    </row>
    <row r="1583" spans="1:14" s="32" customFormat="1" ht="15.75" customHeight="1" x14ac:dyDescent="0.25">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c r="N1583" s="58">
        <f t="shared" si="185"/>
        <v>155.65000000000009</v>
      </c>
    </row>
    <row r="1584" spans="1:14" s="32" customFormat="1" ht="15.75" customHeight="1" x14ac:dyDescent="0.25">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c r="N1584" s="58">
        <f t="shared" si="185"/>
        <v>1295.43</v>
      </c>
    </row>
    <row r="1585" spans="1:14" s="32" customFormat="1" ht="15.75" customHeight="1" x14ac:dyDescent="0.25">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c r="N1585" s="58">
        <f t="shared" si="185"/>
        <v>41.129999999999995</v>
      </c>
    </row>
    <row r="1586" spans="1:14" s="32" customFormat="1" ht="15.75" customHeight="1" x14ac:dyDescent="0.25">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c r="N1586" s="58">
        <f t="shared" si="185"/>
        <v>583.2700000000001</v>
      </c>
    </row>
    <row r="1587" spans="1:14" s="32" customFormat="1" ht="15.75" customHeight="1" x14ac:dyDescent="0.25">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c r="N1587" s="58">
        <f t="shared" si="185"/>
        <v>143.82</v>
      </c>
    </row>
    <row r="1588" spans="1:14" s="32" customFormat="1" ht="15.75" customHeight="1" x14ac:dyDescent="0.25">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c r="N1588" s="58">
        <f t="shared" si="185"/>
        <v>1592.19</v>
      </c>
    </row>
    <row r="1589" spans="1:14" s="32" customFormat="1" ht="15.75" hidden="1" customHeight="1" x14ac:dyDescent="0.25">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4" s="32" customFormat="1" ht="15.75" customHeight="1" x14ac:dyDescent="0.25">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c r="N1590" s="58">
        <f>K1590-L1590</f>
        <v>1544.6100000000001</v>
      </c>
    </row>
    <row r="1591" spans="1:14" s="32" customFormat="1" ht="15.75" hidden="1" customHeight="1" x14ac:dyDescent="0.25">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4" s="32" customFormat="1" ht="15.75" customHeight="1" x14ac:dyDescent="0.25">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c r="N1592" s="58">
        <f>K1592-L1592</f>
        <v>143.82</v>
      </c>
    </row>
    <row r="1593" spans="1:14" s="32" customFormat="1" ht="15.75" hidden="1" customHeight="1" x14ac:dyDescent="0.25">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4" s="32" customFormat="1" ht="15.75" hidden="1" customHeight="1" x14ac:dyDescent="0.25">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4" s="32" customFormat="1" ht="15.75" customHeight="1" x14ac:dyDescent="0.25">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c r="N1595" s="58">
        <f t="shared" ref="N1595:N1597" si="186">K1595-L1595</f>
        <v>143.35999999999999</v>
      </c>
    </row>
    <row r="1596" spans="1:14" s="32" customFormat="1" ht="15.75" customHeight="1" x14ac:dyDescent="0.25">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c r="N1596" s="58">
        <f t="shared" si="186"/>
        <v>451.65000000000009</v>
      </c>
    </row>
    <row r="1597" spans="1:14" s="32" customFormat="1" ht="15.75" customHeight="1" x14ac:dyDescent="0.25">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c r="N1597" s="58">
        <f t="shared" si="186"/>
        <v>179.44</v>
      </c>
    </row>
    <row r="1598" spans="1:14" s="32" customFormat="1" ht="15.75" hidden="1" customHeight="1" x14ac:dyDescent="0.25">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4" s="32" customFormat="1" ht="15.75" customHeight="1" x14ac:dyDescent="0.25">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c r="N1599" s="58">
        <f>K1599-L1599</f>
        <v>817.36</v>
      </c>
    </row>
    <row r="1600" spans="1:14" s="32" customFormat="1" ht="15.75" hidden="1" customHeight="1" x14ac:dyDescent="0.25">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4" s="32" customFormat="1" ht="15.75" customHeight="1" x14ac:dyDescent="0.25">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c r="N1601" s="58">
        <f>K1601-L1601</f>
        <v>737.56999999999994</v>
      </c>
    </row>
    <row r="1602" spans="1:14" s="32" customFormat="1" ht="15.75" hidden="1" customHeight="1" x14ac:dyDescent="0.25">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4" s="32" customFormat="1" ht="15.75" customHeight="1" x14ac:dyDescent="0.25">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c r="N1603" s="58">
        <f>K1603-L1603</f>
        <v>812.44</v>
      </c>
    </row>
    <row r="1604" spans="1:14" s="32" customFormat="1" ht="15.75" hidden="1" customHeight="1" x14ac:dyDescent="0.25">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4" s="32" customFormat="1" ht="15.75" customHeight="1" x14ac:dyDescent="0.25">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c r="N1605" s="58">
        <f>K1605-L1605</f>
        <v>189.27999999999997</v>
      </c>
    </row>
    <row r="1606" spans="1:14" s="32" customFormat="1" ht="15.75" hidden="1" customHeight="1" x14ac:dyDescent="0.25">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4" s="32" customFormat="1" ht="15.75" customHeight="1" x14ac:dyDescent="0.25">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c r="N1607" s="58">
        <f>K1607-L1607</f>
        <v>583.2700000000001</v>
      </c>
    </row>
    <row r="1608" spans="1:14" s="32" customFormat="1" ht="15.75" hidden="1" customHeight="1" x14ac:dyDescent="0.25">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4" s="32" customFormat="1" ht="15.75" hidden="1" customHeight="1" x14ac:dyDescent="0.25">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4" s="32" customFormat="1" ht="15.75" hidden="1" customHeight="1" x14ac:dyDescent="0.25">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4" s="32" customFormat="1" ht="15.75" hidden="1" customHeight="1" x14ac:dyDescent="0.25">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4" s="32" customFormat="1" ht="15.75" customHeight="1" x14ac:dyDescent="0.25">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c r="N1612" s="58">
        <f t="shared" ref="N1612:N1613" si="187">K1612-L1612</f>
        <v>812.44</v>
      </c>
    </row>
    <row r="1613" spans="1:14" s="32" customFormat="1" ht="15.75" customHeight="1" x14ac:dyDescent="0.25">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c r="N1613" s="58">
        <f t="shared" si="187"/>
        <v>459.46000000000015</v>
      </c>
    </row>
    <row r="1614" spans="1:14" s="32" customFormat="1" ht="15.75" hidden="1" customHeight="1" x14ac:dyDescent="0.25">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4" s="32" customFormat="1" ht="15.75" hidden="1" customHeight="1" x14ac:dyDescent="0.25">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4" s="32" customFormat="1" ht="15.75" customHeight="1" x14ac:dyDescent="0.25">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c r="N1616" s="58">
        <f>K1616-L1616</f>
        <v>445.20999999999992</v>
      </c>
    </row>
    <row r="1617" spans="1:14" s="32" customFormat="1" ht="15.75" hidden="1" customHeight="1" x14ac:dyDescent="0.25">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4" s="32" customFormat="1" ht="15.75" hidden="1" customHeight="1" x14ac:dyDescent="0.25">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4" s="32" customFormat="1" ht="15.75" hidden="1" customHeight="1" x14ac:dyDescent="0.25">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4" s="32" customFormat="1" ht="15.75" hidden="1" customHeight="1" x14ac:dyDescent="0.25">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4" s="32" customFormat="1" ht="15.75" hidden="1" customHeight="1" x14ac:dyDescent="0.25">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4" s="32" customFormat="1" ht="15.75" hidden="1" customHeight="1" x14ac:dyDescent="0.25">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4" s="32" customFormat="1" ht="15.75" hidden="1" customHeight="1" x14ac:dyDescent="0.25">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4" s="32" customFormat="1" ht="15.75" hidden="1" customHeight="1" x14ac:dyDescent="0.25">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4" s="32" customFormat="1" ht="15.75" customHeight="1" x14ac:dyDescent="0.25">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c r="N1625" s="58">
        <f t="shared" ref="N1625:N1626" si="188">K1625-L1625</f>
        <v>693.76</v>
      </c>
    </row>
    <row r="1626" spans="1:14" s="32" customFormat="1" ht="15.75" customHeight="1" x14ac:dyDescent="0.25">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c r="N1626" s="58">
        <f t="shared" si="188"/>
        <v>72.599999999999966</v>
      </c>
    </row>
    <row r="1627" spans="1:14" s="32" customFormat="1" ht="15.75" hidden="1" customHeight="1" x14ac:dyDescent="0.25">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4" s="32" customFormat="1" ht="15.75" hidden="1" customHeight="1" x14ac:dyDescent="0.25">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4" s="32" customFormat="1" ht="15.75" hidden="1" customHeight="1" x14ac:dyDescent="0.25">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4" s="32" customFormat="1" ht="15.75" hidden="1" customHeight="1" x14ac:dyDescent="0.25">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4" s="32" customFormat="1" ht="15.75" hidden="1" customHeight="1" x14ac:dyDescent="0.25">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4" s="32" customFormat="1" ht="15.75" customHeight="1" x14ac:dyDescent="0.25">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c r="N1632" s="58">
        <f t="shared" ref="N1632:N1633" si="189">K1632-L1632</f>
        <v>15.080000000000005</v>
      </c>
    </row>
    <row r="1633" spans="1:14" s="32" customFormat="1" ht="15.75" customHeight="1" x14ac:dyDescent="0.25">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c r="N1633" s="58">
        <f t="shared" si="189"/>
        <v>1612.25</v>
      </c>
    </row>
    <row r="1634" spans="1:14" s="32" customFormat="1" ht="15.75" hidden="1" customHeight="1" x14ac:dyDescent="0.25">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4" s="32" customFormat="1" ht="15.75" hidden="1" customHeight="1" x14ac:dyDescent="0.25">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4" s="32" customFormat="1" ht="15.75" customHeight="1" x14ac:dyDescent="0.25">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c r="N1636" s="58">
        <f>K1636-L1636</f>
        <v>209.84000000000003</v>
      </c>
    </row>
    <row r="1637" spans="1:14" s="32" customFormat="1" ht="15.75" hidden="1" customHeight="1" x14ac:dyDescent="0.25">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4" s="32" customFormat="1" ht="15.75" hidden="1" customHeight="1" x14ac:dyDescent="0.25">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4" s="32" customFormat="1" ht="15.75" customHeight="1" x14ac:dyDescent="0.25">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c r="N1639" s="58">
        <f>K1639-L1639</f>
        <v>574.62000000000012</v>
      </c>
    </row>
    <row r="1640" spans="1:14" s="32" customFormat="1" ht="15.75" hidden="1" customHeight="1" x14ac:dyDescent="0.25">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4" s="32" customFormat="1" ht="15.75" hidden="1" customHeight="1" x14ac:dyDescent="0.25">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4" s="32" customFormat="1" ht="15.75" hidden="1" customHeight="1" x14ac:dyDescent="0.25">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4" s="32" customFormat="1" ht="15.75" hidden="1" customHeight="1" x14ac:dyDescent="0.25">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4" s="32" customFormat="1" ht="15.75" hidden="1" customHeight="1" x14ac:dyDescent="0.25">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4" s="32" customFormat="1" ht="15.75" hidden="1" customHeight="1" x14ac:dyDescent="0.25">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4" s="32" customFormat="1" ht="15.75" hidden="1" customHeight="1" x14ac:dyDescent="0.25">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4" s="32" customFormat="1" ht="15.75" customHeight="1" x14ac:dyDescent="0.25">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c r="N1647" s="58">
        <f>K1647-L1647</f>
        <v>182.81000000000017</v>
      </c>
    </row>
    <row r="1648" spans="1:14" s="32" customFormat="1" ht="15.75" hidden="1" customHeight="1" x14ac:dyDescent="0.25">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5" s="32" customFormat="1" ht="15.75" hidden="1" customHeight="1" x14ac:dyDescent="0.25">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5" s="32" customFormat="1" ht="15.75" customHeight="1" x14ac:dyDescent="0.25">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c r="N1650" s="58">
        <f t="shared" ref="N1650:N1651" si="190">K1650-L1650</f>
        <v>1305.25</v>
      </c>
    </row>
    <row r="1651" spans="1:25" s="32" customFormat="1" ht="15.75" customHeight="1" x14ac:dyDescent="0.25">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c r="N1651" s="58">
        <f t="shared" si="190"/>
        <v>437.46</v>
      </c>
    </row>
    <row r="1652" spans="1:25" s="32" customFormat="1" ht="15.75" hidden="1" customHeight="1" x14ac:dyDescent="0.25">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5" s="32" customFormat="1" ht="15.75" customHeight="1" x14ac:dyDescent="0.25">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c r="N1653" s="58">
        <f>K1653-L1653</f>
        <v>128.45999999999992</v>
      </c>
    </row>
    <row r="1654" spans="1:25" s="32" customFormat="1" ht="15.75" hidden="1" customHeight="1" x14ac:dyDescent="0.25">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5" s="32" customFormat="1" ht="15.75" hidden="1" customHeight="1" x14ac:dyDescent="0.25">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row>
    <row r="1656" spans="1:25" s="32" customFormat="1" ht="15.75" hidden="1" customHeight="1" x14ac:dyDescent="0.25">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5" s="32" customFormat="1" ht="15.75" customHeight="1" x14ac:dyDescent="0.25">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c r="N1657" s="58">
        <f t="shared" ref="N1657:N1658" si="191">K1657-L1657</f>
        <v>133.38</v>
      </c>
    </row>
    <row r="1658" spans="1:25" s="32" customFormat="1" ht="15.75" customHeight="1" x14ac:dyDescent="0.25">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c r="N1658" s="58">
        <f t="shared" si="191"/>
        <v>198.29000000000002</v>
      </c>
    </row>
    <row r="1659" spans="1:25" s="32" customFormat="1" ht="15.75" hidden="1" customHeight="1" x14ac:dyDescent="0.25">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5" s="32" customFormat="1" ht="15.75" hidden="1" customHeight="1" x14ac:dyDescent="0.25">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5" s="32" customFormat="1" ht="15.75" hidden="1" customHeight="1" x14ac:dyDescent="0.25">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5" s="32" customFormat="1" ht="15.75" hidden="1" customHeight="1" x14ac:dyDescent="0.25">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5" s="32" customFormat="1" ht="15.75" customHeight="1" x14ac:dyDescent="0.25">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c r="N1663" s="58">
        <f>K1663-L1663</f>
        <v>104.24000000000001</v>
      </c>
    </row>
    <row r="1664" spans="1:25" s="32" customFormat="1" ht="15.75" hidden="1" customHeight="1" x14ac:dyDescent="0.25">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4" s="32" customFormat="1" ht="15.75" hidden="1" customHeight="1" x14ac:dyDescent="0.25">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4" s="32" customFormat="1" ht="15.75" customHeight="1" x14ac:dyDescent="0.25">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c r="N1666" s="58">
        <f>K1666-L1666</f>
        <v>135.84999999999997</v>
      </c>
    </row>
    <row r="1667" spans="1:14" s="32" customFormat="1" ht="15.75" hidden="1" customHeight="1" x14ac:dyDescent="0.25">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4" s="32" customFormat="1" ht="15.75" hidden="1" customHeight="1" x14ac:dyDescent="0.25">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4" s="32" customFormat="1" ht="15.75" customHeight="1" x14ac:dyDescent="0.25">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c r="N1669" s="58">
        <f t="shared" ref="N1669:N1673" si="192">K1669-L1669</f>
        <v>143.82</v>
      </c>
    </row>
    <row r="1670" spans="1:14" s="32" customFormat="1" ht="15.75" customHeight="1" x14ac:dyDescent="0.25">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c r="N1670" s="58">
        <f t="shared" si="192"/>
        <v>771.12</v>
      </c>
    </row>
    <row r="1671" spans="1:14" s="32" customFormat="1" ht="15.75" customHeight="1" x14ac:dyDescent="0.25">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c r="N1671" s="58">
        <f t="shared" si="192"/>
        <v>135.84999999999997</v>
      </c>
    </row>
    <row r="1672" spans="1:14" s="32" customFormat="1" ht="15.75" customHeight="1" x14ac:dyDescent="0.25">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c r="N1672" s="58">
        <f t="shared" si="192"/>
        <v>133.38</v>
      </c>
    </row>
    <row r="1673" spans="1:14" s="32" customFormat="1" ht="15.75" customHeight="1" x14ac:dyDescent="0.25">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c r="N1673" s="58">
        <f t="shared" si="192"/>
        <v>90.099999999999966</v>
      </c>
    </row>
    <row r="1674" spans="1:14" s="32" customFormat="1" ht="15.75" hidden="1" customHeight="1" x14ac:dyDescent="0.25">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4" s="32" customFormat="1" ht="15.75" customHeight="1" x14ac:dyDescent="0.25">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c r="N1675" s="58">
        <f>K1675-L1675</f>
        <v>189.27999999999997</v>
      </c>
    </row>
    <row r="1676" spans="1:14" s="32" customFormat="1" ht="15.75" hidden="1" customHeight="1" x14ac:dyDescent="0.25">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4" s="32" customFormat="1" ht="15.75" customHeight="1" x14ac:dyDescent="0.25">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c r="N1677" s="58">
        <f t="shared" ref="N1677:N1680" si="193">K1677-L1677</f>
        <v>64.509999999999991</v>
      </c>
    </row>
    <row r="1678" spans="1:14" s="32" customFormat="1" ht="15.75" customHeight="1" x14ac:dyDescent="0.25">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c r="N1678" s="58">
        <f t="shared" si="193"/>
        <v>459.46000000000015</v>
      </c>
    </row>
    <row r="1679" spans="1:14" s="32" customFormat="1" ht="15.75" customHeight="1" x14ac:dyDescent="0.25">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c r="N1679" s="58">
        <f t="shared" si="193"/>
        <v>812.44</v>
      </c>
    </row>
    <row r="1680" spans="1:14" s="32" customFormat="1" ht="15.75" customHeight="1" x14ac:dyDescent="0.25">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c r="N1680" s="58">
        <f t="shared" si="193"/>
        <v>957.02</v>
      </c>
    </row>
    <row r="1681" spans="1:25" s="32" customFormat="1" ht="15.75" hidden="1" customHeight="1" x14ac:dyDescent="0.25">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5" s="32" customFormat="1" ht="15.75" hidden="1" customHeight="1" x14ac:dyDescent="0.25">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row>
    <row r="1683" spans="1:25" s="32" customFormat="1" ht="15.75" customHeight="1" x14ac:dyDescent="0.25">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c r="N1683" s="58">
        <f t="shared" ref="N1683:N1685" si="194">K1683-L1683</f>
        <v>1230.3000000000002</v>
      </c>
    </row>
    <row r="1684" spans="1:25" s="32" customFormat="1" ht="15.75" customHeight="1" x14ac:dyDescent="0.25">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c r="N1684" s="58">
        <f t="shared" si="194"/>
        <v>802.26</v>
      </c>
    </row>
    <row r="1685" spans="1:25" s="32" customFormat="1" ht="15.75" customHeight="1" x14ac:dyDescent="0.25">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c r="N1685" s="58">
        <f t="shared" si="194"/>
        <v>509.97</v>
      </c>
    </row>
    <row r="1686" spans="1:25" s="32" customFormat="1" ht="15.75" hidden="1" customHeight="1" x14ac:dyDescent="0.25">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5" s="32" customFormat="1" ht="15.75" customHeight="1" x14ac:dyDescent="0.25">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c r="N1687" s="58">
        <f>K1687-L1687</f>
        <v>1592.19</v>
      </c>
    </row>
    <row r="1688" spans="1:25" s="32" customFormat="1" ht="15.75" hidden="1" customHeight="1" x14ac:dyDescent="0.25">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5" s="32" customFormat="1" ht="15.75" hidden="1" customHeight="1" x14ac:dyDescent="0.25">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5" s="32" customFormat="1" ht="15.75" hidden="1" customHeight="1" x14ac:dyDescent="0.25">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5" s="32" customFormat="1" ht="15.75" hidden="1" customHeight="1" x14ac:dyDescent="0.25">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5" s="32" customFormat="1" ht="15.75" hidden="1" customHeight="1" x14ac:dyDescent="0.25">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5" s="32" customFormat="1" ht="15.75" customHeight="1" x14ac:dyDescent="0.25">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c r="N1693" s="58">
        <f>K1693-L1693</f>
        <v>445.20999999999992</v>
      </c>
    </row>
    <row r="1694" spans="1:25" s="32" customFormat="1" ht="15.75" hidden="1" customHeight="1" x14ac:dyDescent="0.25">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5" s="32" customFormat="1" ht="15.75" hidden="1" customHeight="1" x14ac:dyDescent="0.25">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5" s="32" customFormat="1" ht="15.75" customHeight="1" x14ac:dyDescent="0.25">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c r="N1696" s="58">
        <f t="shared" ref="N1696:N1701" si="195">K1696-L1696</f>
        <v>64.509999999999991</v>
      </c>
    </row>
    <row r="1697" spans="1:14" s="32" customFormat="1" ht="15.75" customHeight="1" x14ac:dyDescent="0.25">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c r="N1697" s="58">
        <f t="shared" si="195"/>
        <v>509.97</v>
      </c>
    </row>
    <row r="1698" spans="1:14" s="32" customFormat="1" ht="15.75" customHeight="1" x14ac:dyDescent="0.25">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c r="N1698" s="58">
        <f t="shared" si="195"/>
        <v>45.960000000000008</v>
      </c>
    </row>
    <row r="1699" spans="1:14" s="32" customFormat="1" ht="15.75" customHeight="1" x14ac:dyDescent="0.25">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c r="N1699" s="58">
        <f t="shared" si="195"/>
        <v>135.84999999999997</v>
      </c>
    </row>
    <row r="1700" spans="1:14" s="32" customFormat="1" ht="15.75" customHeight="1" x14ac:dyDescent="0.25">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c r="N1700" s="58">
        <f t="shared" si="195"/>
        <v>110.80999999999995</v>
      </c>
    </row>
    <row r="1701" spans="1:14" s="32" customFormat="1" ht="15.75" customHeight="1" x14ac:dyDescent="0.25">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c r="N1701" s="58">
        <f t="shared" si="195"/>
        <v>15.080000000000005</v>
      </c>
    </row>
    <row r="1702" spans="1:14" s="32" customFormat="1" ht="15.75" hidden="1" customHeight="1" x14ac:dyDescent="0.25">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4" s="32" customFormat="1" ht="15.75" customHeight="1" x14ac:dyDescent="0.25">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c r="N1703" s="58">
        <f t="shared" ref="N1703:N1707" si="196">K1703-L1703</f>
        <v>1230.3000000000002</v>
      </c>
    </row>
    <row r="1704" spans="1:14" s="32" customFormat="1" ht="15.75" customHeight="1" x14ac:dyDescent="0.25">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c r="N1704" s="58">
        <f t="shared" si="196"/>
        <v>1295.43</v>
      </c>
    </row>
    <row r="1705" spans="1:14" s="32" customFormat="1" ht="15.75" customHeight="1" x14ac:dyDescent="0.25">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c r="N1705" s="58">
        <f t="shared" si="196"/>
        <v>45.960000000000008</v>
      </c>
    </row>
    <row r="1706" spans="1:14" s="32" customFormat="1" ht="15.75" customHeight="1" x14ac:dyDescent="0.25">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c r="N1706" s="58">
        <f t="shared" si="196"/>
        <v>327.9799999999999</v>
      </c>
    </row>
    <row r="1707" spans="1:14" s="32" customFormat="1" ht="15.75" customHeight="1" x14ac:dyDescent="0.25">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c r="N1707" s="58">
        <f t="shared" si="196"/>
        <v>15.080000000000005</v>
      </c>
    </row>
    <row r="1708" spans="1:14" s="32" customFormat="1" ht="15.75" hidden="1" customHeight="1" x14ac:dyDescent="0.25">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4" s="32" customFormat="1" ht="15.75" hidden="1" customHeight="1" x14ac:dyDescent="0.25">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4" s="32" customFormat="1" ht="15.75" hidden="1" customHeight="1" x14ac:dyDescent="0.25">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4" s="32" customFormat="1" ht="15.75" hidden="1" customHeight="1" x14ac:dyDescent="0.25">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4" s="32" customFormat="1" ht="15.75" hidden="1" customHeight="1" x14ac:dyDescent="0.25">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4" s="32" customFormat="1" ht="15.75" hidden="1" customHeight="1" x14ac:dyDescent="0.25">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4" s="32" customFormat="1" ht="15.75" customHeight="1" x14ac:dyDescent="0.25">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c r="N1714" s="58">
        <f t="shared" ref="N1714:N1715" si="197">K1714-L1714</f>
        <v>104.24000000000001</v>
      </c>
    </row>
    <row r="1715" spans="1:14" s="32" customFormat="1" ht="15.75" customHeight="1" x14ac:dyDescent="0.25">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c r="N1715" s="58">
        <f t="shared" si="197"/>
        <v>1612.25</v>
      </c>
    </row>
    <row r="1716" spans="1:14" s="32" customFormat="1" ht="15.75" hidden="1" customHeight="1" x14ac:dyDescent="0.25">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4" s="32" customFormat="1" ht="15.75" hidden="1" customHeight="1" x14ac:dyDescent="0.25">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4" s="32" customFormat="1" ht="15.75" customHeight="1" x14ac:dyDescent="0.25">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c r="N1718" s="58">
        <f t="shared" ref="N1718:N1719" si="198">K1718-L1718</f>
        <v>182.81000000000017</v>
      </c>
    </row>
    <row r="1719" spans="1:14" s="32" customFormat="1" ht="15.75" customHeight="1" x14ac:dyDescent="0.25">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c r="N1719" s="58">
        <f t="shared" si="198"/>
        <v>1215.3399999999999</v>
      </c>
    </row>
    <row r="1720" spans="1:14" s="32" customFormat="1" ht="15.75" hidden="1" customHeight="1" x14ac:dyDescent="0.25">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4" s="32" customFormat="1" ht="15.75" customHeight="1" x14ac:dyDescent="0.25">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c r="N1721" s="58">
        <f>K1721-L1721</f>
        <v>1215.3399999999999</v>
      </c>
    </row>
    <row r="1722" spans="1:14" s="32" customFormat="1" ht="15.75" hidden="1" customHeight="1" x14ac:dyDescent="0.25">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4" s="32" customFormat="1" ht="15.75" customHeight="1" x14ac:dyDescent="0.25">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c r="N1723" s="58">
        <f t="shared" ref="N1723:N1724" si="199">K1723-L1723</f>
        <v>1230.27</v>
      </c>
    </row>
    <row r="1724" spans="1:14" s="32" customFormat="1" ht="15.75" customHeight="1" x14ac:dyDescent="0.25">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c r="N1724" s="58">
        <f t="shared" si="199"/>
        <v>771.12</v>
      </c>
    </row>
    <row r="1725" spans="1:14" s="32" customFormat="1" ht="15.75" hidden="1" customHeight="1" x14ac:dyDescent="0.25">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4" s="32" customFormat="1" ht="15.75" customHeight="1" x14ac:dyDescent="0.25">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c r="N1726" s="58">
        <f>K1726-L1726</f>
        <v>817.36</v>
      </c>
    </row>
    <row r="1727" spans="1:14" s="32" customFormat="1" ht="15.75" hidden="1" customHeight="1" x14ac:dyDescent="0.25">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4" s="32" customFormat="1" ht="15.75" customHeight="1" x14ac:dyDescent="0.25">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c r="N1728" s="58">
        <f>K1728-L1728</f>
        <v>827.15999999999985</v>
      </c>
    </row>
    <row r="1729" spans="1:14" s="32" customFormat="1" ht="15.75" hidden="1" customHeight="1" x14ac:dyDescent="0.25">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4" s="32" customFormat="1" ht="15.75" hidden="1" customHeight="1" x14ac:dyDescent="0.25">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4" s="32" customFormat="1" ht="15.75" hidden="1" customHeight="1" x14ac:dyDescent="0.25">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4" s="32" customFormat="1" ht="15.75" customHeight="1" x14ac:dyDescent="0.25">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c r="N1732" s="58">
        <f>K1732-L1732</f>
        <v>1295.43</v>
      </c>
    </row>
    <row r="1733" spans="1:14" s="32" customFormat="1" ht="15.75" hidden="1" customHeight="1" x14ac:dyDescent="0.25">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4" s="32" customFormat="1" ht="15.75" customHeight="1" x14ac:dyDescent="0.25">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c r="N1734" s="58">
        <f t="shared" ref="N1734:N1736" si="200">K1734-L1734</f>
        <v>50.66</v>
      </c>
    </row>
    <row r="1735" spans="1:14" s="32" customFormat="1" ht="15.75" customHeight="1" x14ac:dyDescent="0.25">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c r="N1735" s="58">
        <f t="shared" si="200"/>
        <v>199.09999999999991</v>
      </c>
    </row>
    <row r="1736" spans="1:14" s="32" customFormat="1" ht="15.75" customHeight="1" x14ac:dyDescent="0.25">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c r="N1736" s="58">
        <f t="shared" si="200"/>
        <v>1069.5500000000002</v>
      </c>
    </row>
    <row r="1737" spans="1:14" s="32" customFormat="1" ht="15.75" hidden="1" customHeight="1" x14ac:dyDescent="0.25">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4" s="32" customFormat="1" ht="15.75" customHeight="1" x14ac:dyDescent="0.25">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c r="N1738" s="58">
        <f>K1738-L1738</f>
        <v>751.02</v>
      </c>
    </row>
    <row r="1739" spans="1:14" s="32" customFormat="1" ht="15.75" hidden="1" customHeight="1" x14ac:dyDescent="0.25">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4" s="32" customFormat="1" ht="15.75" hidden="1" customHeight="1" x14ac:dyDescent="0.25">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4" s="32" customFormat="1" ht="15.75" hidden="1" customHeight="1" x14ac:dyDescent="0.25">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4" s="32" customFormat="1" ht="15.75" hidden="1" customHeight="1" x14ac:dyDescent="0.25">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4" s="32" customFormat="1" ht="15.75" customHeight="1" x14ac:dyDescent="0.25">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c r="N1743" s="58">
        <f t="shared" ref="N1743:N1744" si="201">K1743-L1743</f>
        <v>144.26</v>
      </c>
    </row>
    <row r="1744" spans="1:14" s="32" customFormat="1" ht="15.75" customHeight="1" x14ac:dyDescent="0.25">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c r="N1744" s="58">
        <f t="shared" si="201"/>
        <v>155.65000000000009</v>
      </c>
    </row>
    <row r="1745" spans="1:25" s="32" customFormat="1" ht="15.75" hidden="1" customHeight="1" x14ac:dyDescent="0.25">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5" s="32" customFormat="1" ht="15.75" hidden="1" customHeight="1" x14ac:dyDescent="0.25">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5" s="32" customFormat="1" ht="15.75" hidden="1" customHeight="1" x14ac:dyDescent="0.25">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5" s="32" customFormat="1" ht="15.75" hidden="1" customHeight="1" x14ac:dyDescent="0.25">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5" s="32" customFormat="1" ht="15.75" hidden="1" customHeight="1" x14ac:dyDescent="0.25">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5" s="32" customFormat="1" ht="15.75" hidden="1" customHeight="1" x14ac:dyDescent="0.25">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5" s="32" customFormat="1" ht="15.75" customHeight="1" x14ac:dyDescent="0.25">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c r="N1751" s="58">
        <f>K1751-L1751</f>
        <v>152.54999999999995</v>
      </c>
    </row>
    <row r="1752" spans="1:25" s="32" customFormat="1" ht="15.75" hidden="1" customHeight="1" x14ac:dyDescent="0.25">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5" s="32" customFormat="1" ht="15.75" customHeight="1" x14ac:dyDescent="0.25">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c r="N1753" s="58">
        <f>K1753-L1753</f>
        <v>1055.82</v>
      </c>
    </row>
    <row r="1754" spans="1:25" s="32" customFormat="1" ht="15.75" hidden="1" customHeight="1" x14ac:dyDescent="0.25">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row>
    <row r="1755" spans="1:25" s="32" customFormat="1" ht="15.75" customHeight="1" x14ac:dyDescent="0.25">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c r="N1755" s="58">
        <f>K1755-L1755</f>
        <v>57.72999999999999</v>
      </c>
    </row>
    <row r="1756" spans="1:25" s="32" customFormat="1" ht="15.75" hidden="1" customHeight="1" x14ac:dyDescent="0.25">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5" s="32" customFormat="1" ht="15.75" hidden="1" customHeight="1" x14ac:dyDescent="0.25">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5" s="32" customFormat="1" ht="15.75" customHeight="1" x14ac:dyDescent="0.25">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c r="N1758" s="58">
        <f t="shared" ref="N1758:N1761" si="202">K1758-L1758</f>
        <v>57.72999999999999</v>
      </c>
    </row>
    <row r="1759" spans="1:25" s="32" customFormat="1" ht="15.75" customHeight="1" x14ac:dyDescent="0.25">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c r="N1759" s="58">
        <f t="shared" si="202"/>
        <v>1630.25</v>
      </c>
    </row>
    <row r="1760" spans="1:25" s="32" customFormat="1" ht="15.75" customHeight="1" x14ac:dyDescent="0.25">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c r="N1760" s="58">
        <f t="shared" si="202"/>
        <v>751.02</v>
      </c>
    </row>
    <row r="1761" spans="1:14" s="32" customFormat="1" ht="15.75" customHeight="1" x14ac:dyDescent="0.25">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c r="N1761" s="58">
        <f t="shared" si="202"/>
        <v>110.56</v>
      </c>
    </row>
    <row r="1762" spans="1:14" s="32" customFormat="1" ht="15.75" hidden="1" customHeight="1" x14ac:dyDescent="0.25">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4" s="32" customFormat="1" ht="15.75" customHeight="1" x14ac:dyDescent="0.25">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c r="N1763" s="58">
        <f t="shared" ref="N1763:N1764" si="203">K1763-L1763</f>
        <v>771.12</v>
      </c>
    </row>
    <row r="1764" spans="1:14" s="32" customFormat="1" ht="15.75" customHeight="1" x14ac:dyDescent="0.25">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c r="N1764" s="58">
        <f t="shared" si="203"/>
        <v>448.67999999999995</v>
      </c>
    </row>
    <row r="1765" spans="1:14" s="32" customFormat="1" ht="15.75" hidden="1" customHeight="1" x14ac:dyDescent="0.25">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4" s="32" customFormat="1" ht="15.75" customHeight="1" x14ac:dyDescent="0.25">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c r="N1766" s="58">
        <f>K1766-L1766</f>
        <v>812.44</v>
      </c>
    </row>
    <row r="1767" spans="1:14" s="32" customFormat="1" ht="15.75" hidden="1" customHeight="1" x14ac:dyDescent="0.25">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4" s="32" customFormat="1" ht="15.75" customHeight="1" x14ac:dyDescent="0.25">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c r="N1768" s="58">
        <f t="shared" ref="N1768:N1772" si="204">K1768-L1768</f>
        <v>1383.6100000000001</v>
      </c>
    </row>
    <row r="1769" spans="1:14" s="32" customFormat="1" ht="15.75" customHeight="1" x14ac:dyDescent="0.25">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c r="N1769" s="58">
        <f t="shared" si="204"/>
        <v>43.97</v>
      </c>
    </row>
    <row r="1770" spans="1:14" s="32" customFormat="1" ht="15.75" customHeight="1" x14ac:dyDescent="0.25">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c r="N1770" s="58">
        <f t="shared" si="204"/>
        <v>1702.5499999999997</v>
      </c>
    </row>
    <row r="1771" spans="1:14" s="32" customFormat="1" ht="15.75" customHeight="1" x14ac:dyDescent="0.25">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c r="N1771" s="58">
        <f t="shared" si="204"/>
        <v>75.139999999999986</v>
      </c>
    </row>
    <row r="1772" spans="1:14" s="32" customFormat="1" ht="15.75" customHeight="1" x14ac:dyDescent="0.25">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c r="N1772" s="58">
        <f t="shared" si="204"/>
        <v>1592.19</v>
      </c>
    </row>
    <row r="1773" spans="1:14" s="32" customFormat="1" ht="15.75" hidden="1" customHeight="1" x14ac:dyDescent="0.25">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4" s="32" customFormat="1" ht="15.75" customHeight="1" x14ac:dyDescent="0.25">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c r="N1774" s="58">
        <f>K1774-L1774</f>
        <v>189.27999999999997</v>
      </c>
    </row>
    <row r="1775" spans="1:14" s="32" customFormat="1" ht="15.75" hidden="1" customHeight="1" x14ac:dyDescent="0.25">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4" s="32" customFormat="1" ht="15.75" customHeight="1" x14ac:dyDescent="0.25">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c r="N1776" s="58">
        <f t="shared" ref="N1776:N1777" si="205">K1776-L1776</f>
        <v>502.47</v>
      </c>
    </row>
    <row r="1777" spans="1:25" s="32" customFormat="1" ht="15.75" customHeight="1" x14ac:dyDescent="0.25">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c r="N1777" s="58">
        <f t="shared" si="205"/>
        <v>431.33000000000004</v>
      </c>
    </row>
    <row r="1778" spans="1:25" s="32" customFormat="1" ht="15.75" hidden="1" customHeight="1" x14ac:dyDescent="0.25">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5" s="32" customFormat="1" ht="15.75" customHeight="1" x14ac:dyDescent="0.25">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c r="N1779" s="58">
        <f>K1779-L1779</f>
        <v>91.15</v>
      </c>
    </row>
    <row r="1780" spans="1:25" s="32" customFormat="1" ht="15.75" hidden="1" customHeight="1" x14ac:dyDescent="0.25">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row>
    <row r="1781" spans="1:25" s="32" customFormat="1" ht="15.75" customHeight="1" x14ac:dyDescent="0.25">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c r="N1781" s="58">
        <f t="shared" ref="N1781:N1783" si="206">K1781-L1781</f>
        <v>75.75</v>
      </c>
    </row>
    <row r="1782" spans="1:25" s="32" customFormat="1" ht="15.75" customHeight="1" x14ac:dyDescent="0.25">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c r="N1782" s="58">
        <f t="shared" si="206"/>
        <v>198.22000000000003</v>
      </c>
    </row>
    <row r="1783" spans="1:25" s="32" customFormat="1" ht="15.75" customHeight="1" x14ac:dyDescent="0.25">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c r="N1783" s="58">
        <f t="shared" si="206"/>
        <v>1295.43</v>
      </c>
    </row>
    <row r="1784" spans="1:25" s="32" customFormat="1" ht="15.75" hidden="1" customHeight="1" x14ac:dyDescent="0.25">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5" s="32" customFormat="1" ht="15.75" hidden="1" customHeight="1" x14ac:dyDescent="0.25">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5" s="32" customFormat="1" ht="15.75" hidden="1" customHeight="1" x14ac:dyDescent="0.25">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5" s="32" customFormat="1" ht="15.75" customHeight="1" x14ac:dyDescent="0.25">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c r="N1787" s="58">
        <f>K1787-L1787</f>
        <v>198.29000000000002</v>
      </c>
    </row>
    <row r="1788" spans="1:25" s="32" customFormat="1" ht="15.75" hidden="1" customHeight="1" x14ac:dyDescent="0.25">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5" s="32" customFormat="1" ht="15.75" customHeight="1" x14ac:dyDescent="0.25">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c r="N1789" s="58">
        <f>K1789-L1789</f>
        <v>834.93999999999994</v>
      </c>
    </row>
    <row r="1790" spans="1:25" s="32" customFormat="1" ht="15.75" hidden="1" customHeight="1" x14ac:dyDescent="0.25">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5" s="32" customFormat="1" ht="15.75" hidden="1" customHeight="1" x14ac:dyDescent="0.25">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5" s="32" customFormat="1" ht="15.75" customHeight="1" x14ac:dyDescent="0.25">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c r="N1792" s="58">
        <f t="shared" ref="N1792:N1793" si="207">K1792-L1792</f>
        <v>1702.5499999999997</v>
      </c>
    </row>
    <row r="1793" spans="1:14" s="32" customFormat="1" ht="15.75" customHeight="1" x14ac:dyDescent="0.25">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c r="N1793" s="58">
        <f t="shared" si="207"/>
        <v>75.139999999999986</v>
      </c>
    </row>
    <row r="1794" spans="1:14" s="32" customFormat="1" ht="15.75" hidden="1" customHeight="1" x14ac:dyDescent="0.25">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4" s="32" customFormat="1" ht="15.75" hidden="1" customHeight="1" x14ac:dyDescent="0.25">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4" s="32" customFormat="1" ht="15.75" hidden="1" customHeight="1" x14ac:dyDescent="0.25">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4" s="32" customFormat="1" ht="15.75" customHeight="1" x14ac:dyDescent="0.25">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c r="N1797" s="58">
        <f t="shared" ref="N1797:N1798" si="208">K1797-L1797</f>
        <v>1544.6100000000001</v>
      </c>
    </row>
    <row r="1798" spans="1:14" s="32" customFormat="1" ht="15.75" customHeight="1" x14ac:dyDescent="0.25">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c r="N1798" s="58">
        <f t="shared" si="208"/>
        <v>1592.19</v>
      </c>
    </row>
    <row r="1799" spans="1:14" s="32" customFormat="1" ht="15.75" hidden="1" customHeight="1" x14ac:dyDescent="0.25">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4" s="32" customFormat="1" ht="15.75" customHeight="1" x14ac:dyDescent="0.25">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c r="N1800" s="58">
        <f t="shared" ref="N1800:N1801" si="209">K1800-L1800</f>
        <v>1215.3399999999999</v>
      </c>
    </row>
    <row r="1801" spans="1:14" s="32" customFormat="1" ht="15.75" customHeight="1" x14ac:dyDescent="0.25">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c r="N1801" s="58">
        <f t="shared" si="209"/>
        <v>198.22000000000003</v>
      </c>
    </row>
    <row r="1802" spans="1:14" s="32" customFormat="1" ht="15.75" hidden="1" customHeight="1" x14ac:dyDescent="0.25">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4" s="32" customFormat="1" ht="15.75" hidden="1" customHeight="1" x14ac:dyDescent="0.25">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4" s="32" customFormat="1" ht="15.75" hidden="1" customHeight="1" x14ac:dyDescent="0.25">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4" s="32" customFormat="1" ht="15.75" hidden="1" customHeight="1" x14ac:dyDescent="0.25">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4" s="32" customFormat="1" ht="15.75" customHeight="1" x14ac:dyDescent="0.25">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c r="N1806" s="58">
        <f>K1806-L1806</f>
        <v>72.599999999999966</v>
      </c>
    </row>
    <row r="1807" spans="1:14" s="32" customFormat="1" ht="15.75" hidden="1" customHeight="1" x14ac:dyDescent="0.25">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4" s="32" customFormat="1" ht="15.75" hidden="1" customHeight="1" x14ac:dyDescent="0.25">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4" s="32" customFormat="1" ht="15.75" hidden="1" customHeight="1" x14ac:dyDescent="0.25">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4" s="32" customFormat="1" ht="15.75" customHeight="1" x14ac:dyDescent="0.25">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c r="N1810" s="58">
        <f>K1810-L1810</f>
        <v>43.97</v>
      </c>
    </row>
    <row r="1811" spans="1:14" s="32" customFormat="1" ht="15.75" hidden="1" customHeight="1" x14ac:dyDescent="0.25">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4" s="32" customFormat="1" ht="15.75" hidden="1" customHeight="1" x14ac:dyDescent="0.25">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4" s="32" customFormat="1" ht="15.75" hidden="1" customHeight="1" x14ac:dyDescent="0.25">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4" s="32" customFormat="1" ht="15.75" customHeight="1" x14ac:dyDescent="0.25">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c r="N1814" s="58">
        <f>K1814-L1814</f>
        <v>574.62000000000012</v>
      </c>
    </row>
    <row r="1815" spans="1:14" s="32" customFormat="1" ht="15.75" hidden="1" customHeight="1" x14ac:dyDescent="0.25">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4" s="32" customFormat="1" ht="15.75" customHeight="1" x14ac:dyDescent="0.25">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c r="N1816" s="58">
        <f t="shared" ref="N1816:N1817" si="210">K1816-L1816</f>
        <v>104.24000000000001</v>
      </c>
    </row>
    <row r="1817" spans="1:14" s="32" customFormat="1" ht="15.75" customHeight="1" x14ac:dyDescent="0.25">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c r="N1817" s="58">
        <f t="shared" si="210"/>
        <v>450.77</v>
      </c>
    </row>
    <row r="1818" spans="1:14" s="32" customFormat="1" ht="15.75" hidden="1" customHeight="1" x14ac:dyDescent="0.25">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4" s="32" customFormat="1" ht="15.75" hidden="1" customHeight="1" x14ac:dyDescent="0.25">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4" s="32" customFormat="1" ht="15.75" customHeight="1" x14ac:dyDescent="0.25">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c r="N1820" s="58">
        <f>K1820-L1820</f>
        <v>745.94</v>
      </c>
    </row>
    <row r="1821" spans="1:14" s="32" customFormat="1" ht="15.75" hidden="1" customHeight="1" x14ac:dyDescent="0.25">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4" s="32" customFormat="1" ht="15.75" customHeight="1" x14ac:dyDescent="0.25">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c r="N1822" s="58">
        <f>K1822-L1822</f>
        <v>448.67999999999995</v>
      </c>
    </row>
    <row r="1823" spans="1:14" s="32" customFormat="1" ht="15.75" hidden="1" customHeight="1" x14ac:dyDescent="0.25">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4" s="32" customFormat="1" ht="15.75" hidden="1" customHeight="1" x14ac:dyDescent="0.25">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4" s="32" customFormat="1" ht="15.75" hidden="1" customHeight="1" x14ac:dyDescent="0.25">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4" s="32" customFormat="1" ht="15.75" customHeight="1" x14ac:dyDescent="0.25">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c r="N1826" s="58">
        <f>K1826-L1826</f>
        <v>1230.3000000000002</v>
      </c>
    </row>
    <row r="1827" spans="1:14" s="32" customFormat="1" ht="15.75" hidden="1" customHeight="1" x14ac:dyDescent="0.25">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4" s="32" customFormat="1" ht="15.75" hidden="1" customHeight="1" x14ac:dyDescent="0.25">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4" s="32" customFormat="1" ht="15.75" customHeight="1" x14ac:dyDescent="0.25">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c r="N1829" s="58">
        <f>K1829-L1829</f>
        <v>1383.6100000000001</v>
      </c>
    </row>
    <row r="1830" spans="1:14" s="32" customFormat="1" ht="15.75" hidden="1" customHeight="1" x14ac:dyDescent="0.25">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4" s="32" customFormat="1" ht="15.75" customHeight="1" x14ac:dyDescent="0.25">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c r="N1831" s="58">
        <f>K1831-L1831</f>
        <v>471.6</v>
      </c>
    </row>
    <row r="1832" spans="1:14" s="32" customFormat="1" ht="15.75" hidden="1" customHeight="1" x14ac:dyDescent="0.25">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4" s="32" customFormat="1" ht="15.75" customHeight="1" x14ac:dyDescent="0.25">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c r="N1833" s="58">
        <f t="shared" ref="N1833:N1834" si="211">K1833-L1833</f>
        <v>90.099999999999966</v>
      </c>
    </row>
    <row r="1834" spans="1:14" s="32" customFormat="1" ht="15.75" customHeight="1" x14ac:dyDescent="0.25">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c r="N1834" s="58">
        <f t="shared" si="211"/>
        <v>75.75</v>
      </c>
    </row>
    <row r="1835" spans="1:14" s="32" customFormat="1" ht="15.75" hidden="1" customHeight="1" x14ac:dyDescent="0.25">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4" s="32" customFormat="1" ht="15.75" hidden="1" customHeight="1" x14ac:dyDescent="0.25">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4" s="32" customFormat="1" ht="15.75" customHeight="1" x14ac:dyDescent="0.25">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c r="N1837" s="58">
        <f t="shared" ref="N1837:N1839" si="212">K1837-L1837</f>
        <v>830.2399999999999</v>
      </c>
    </row>
    <row r="1838" spans="1:14" s="32" customFormat="1" ht="15.75" customHeight="1" x14ac:dyDescent="0.25">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c r="N1838" s="58">
        <f t="shared" si="212"/>
        <v>771.12</v>
      </c>
    </row>
    <row r="1839" spans="1:14" s="32" customFormat="1" ht="15.75" customHeight="1" x14ac:dyDescent="0.25">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c r="N1839" s="58">
        <f t="shared" si="212"/>
        <v>199.09999999999991</v>
      </c>
    </row>
    <row r="1840" spans="1:14" s="32" customFormat="1" ht="15.75" hidden="1" customHeight="1" x14ac:dyDescent="0.25">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4" s="32" customFormat="1" ht="15.75" hidden="1" customHeight="1" x14ac:dyDescent="0.25">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4" s="32" customFormat="1" ht="15.75" hidden="1" customHeight="1" x14ac:dyDescent="0.25">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4" s="32" customFormat="1" ht="15.75" customHeight="1" x14ac:dyDescent="0.25">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c r="N1843" s="58">
        <f t="shared" ref="N1843:N1846" si="213">K1843-L1843</f>
        <v>547.28</v>
      </c>
    </row>
    <row r="1844" spans="1:14" s="32" customFormat="1" ht="15.75" customHeight="1" x14ac:dyDescent="0.25">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c r="N1844" s="58">
        <f t="shared" si="213"/>
        <v>547.28</v>
      </c>
    </row>
    <row r="1845" spans="1:14" s="32" customFormat="1" ht="15.75" customHeight="1" x14ac:dyDescent="0.25">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c r="N1845" s="58">
        <f t="shared" si="213"/>
        <v>114.93</v>
      </c>
    </row>
    <row r="1846" spans="1:14" s="32" customFormat="1" ht="15.75" customHeight="1" x14ac:dyDescent="0.25">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c r="N1846" s="58">
        <f t="shared" si="213"/>
        <v>834.93999999999994</v>
      </c>
    </row>
    <row r="1847" spans="1:14" s="32" customFormat="1" ht="15.75" hidden="1" customHeight="1" x14ac:dyDescent="0.25">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4" s="32" customFormat="1" ht="15.75" customHeight="1" x14ac:dyDescent="0.25">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c r="N1848" s="58">
        <f t="shared" ref="N1848:N1849" si="214">K1848-L1848</f>
        <v>1069.5500000000002</v>
      </c>
    </row>
    <row r="1849" spans="1:14" s="32" customFormat="1" ht="15.75" customHeight="1" x14ac:dyDescent="0.25">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c r="N1849" s="58">
        <f t="shared" si="214"/>
        <v>187.38999999999987</v>
      </c>
    </row>
    <row r="1850" spans="1:14" s="32" customFormat="1" ht="15.75" hidden="1" customHeight="1" x14ac:dyDescent="0.25">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4" s="32" customFormat="1" ht="15.75" hidden="1" customHeight="1" x14ac:dyDescent="0.25">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4" s="32" customFormat="1" ht="15.75" customHeight="1" x14ac:dyDescent="0.25">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c r="N1852" s="58">
        <f t="shared" ref="N1852:N1854" si="215">K1852-L1852</f>
        <v>152.54999999999995</v>
      </c>
    </row>
    <row r="1853" spans="1:14" s="32" customFormat="1" ht="15.75" customHeight="1" x14ac:dyDescent="0.25">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c r="N1853" s="58">
        <f t="shared" si="215"/>
        <v>834.93999999999994</v>
      </c>
    </row>
    <row r="1854" spans="1:14" s="32" customFormat="1" ht="15.75" customHeight="1" x14ac:dyDescent="0.25">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c r="N1854" s="58">
        <f t="shared" si="215"/>
        <v>1010.02</v>
      </c>
    </row>
    <row r="1855" spans="1:14" s="32" customFormat="1" ht="15.75" hidden="1" customHeight="1" x14ac:dyDescent="0.25">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4" s="32" customFormat="1" ht="15.75" customHeight="1" x14ac:dyDescent="0.25">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c r="N1856" s="58">
        <f>K1856-L1856</f>
        <v>737.56999999999994</v>
      </c>
    </row>
    <row r="1857" spans="1:14" s="32" customFormat="1" ht="15.75" hidden="1" customHeight="1" x14ac:dyDescent="0.25">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4" s="32" customFormat="1" ht="15.75" hidden="1" customHeight="1" x14ac:dyDescent="0.25">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4" s="32" customFormat="1" ht="15.75" customHeight="1" x14ac:dyDescent="0.25">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c r="N1859" s="58">
        <f>K1859-L1859</f>
        <v>15.080000000000005</v>
      </c>
    </row>
    <row r="1860" spans="1:14" s="32" customFormat="1" ht="15.75" hidden="1" customHeight="1" x14ac:dyDescent="0.25">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4" s="32" customFormat="1" ht="15.75" hidden="1" customHeight="1" x14ac:dyDescent="0.25">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4" s="32" customFormat="1" ht="15.75" hidden="1" customHeight="1" x14ac:dyDescent="0.25">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4" s="32" customFormat="1" ht="15.75" customHeight="1" x14ac:dyDescent="0.25">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c r="N1863" s="58">
        <f t="shared" ref="N1863:N1864" si="216">K1863-L1863</f>
        <v>1103.43</v>
      </c>
    </row>
    <row r="1864" spans="1:14" s="32" customFormat="1" ht="15.75" customHeight="1" x14ac:dyDescent="0.25">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c r="N1864" s="58">
        <f t="shared" si="216"/>
        <v>448.67999999999995</v>
      </c>
    </row>
    <row r="1865" spans="1:14" s="32" customFormat="1" ht="15.75" hidden="1" customHeight="1" x14ac:dyDescent="0.25">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4" s="32" customFormat="1" ht="15.75" customHeight="1" x14ac:dyDescent="0.25">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c r="N1866" s="58">
        <f>K1866-L1866</f>
        <v>167.20999999999998</v>
      </c>
    </row>
    <row r="1867" spans="1:14" s="32" customFormat="1" ht="15.75" hidden="1" customHeight="1" x14ac:dyDescent="0.25">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4" s="32" customFormat="1" ht="15.75" hidden="1" customHeight="1" x14ac:dyDescent="0.25">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4" s="32" customFormat="1" ht="15.75" hidden="1" customHeight="1" x14ac:dyDescent="0.25">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4" s="32" customFormat="1" ht="15.75" hidden="1" customHeight="1" x14ac:dyDescent="0.25">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4" s="32" customFormat="1" ht="15.75" hidden="1" customHeight="1" x14ac:dyDescent="0.25">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4" s="32" customFormat="1" ht="15.75" hidden="1" customHeight="1" x14ac:dyDescent="0.25">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4" s="32" customFormat="1" ht="15.75" hidden="1" customHeight="1" x14ac:dyDescent="0.25">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4" s="32" customFormat="1" ht="15.75" customHeight="1" x14ac:dyDescent="0.25">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c r="N1874" s="58">
        <f>K1874-L1874</f>
        <v>1069.5500000000002</v>
      </c>
    </row>
    <row r="1875" spans="1:14" s="32" customFormat="1" ht="15.75" hidden="1" customHeight="1" x14ac:dyDescent="0.25">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4" s="32" customFormat="1" ht="15.75" hidden="1" customHeight="1" x14ac:dyDescent="0.25">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4" s="32" customFormat="1" ht="15.75" hidden="1" customHeight="1" x14ac:dyDescent="0.25">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4" s="32" customFormat="1" ht="15.75" hidden="1" customHeight="1" x14ac:dyDescent="0.25">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4" s="32" customFormat="1" ht="15.75" hidden="1" customHeight="1" x14ac:dyDescent="0.25">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4" s="32" customFormat="1" ht="15.75" customHeight="1" x14ac:dyDescent="0.25">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c r="N1880" s="58">
        <f>K1880-L1880</f>
        <v>690.49</v>
      </c>
    </row>
    <row r="1881" spans="1:14" s="32" customFormat="1" ht="15.75" hidden="1" customHeight="1" x14ac:dyDescent="0.25">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4" s="32" customFormat="1" ht="15.75" hidden="1" customHeight="1" x14ac:dyDescent="0.25">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4" s="32" customFormat="1" ht="15.75" hidden="1" customHeight="1" x14ac:dyDescent="0.25">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4" s="32" customFormat="1" ht="15.75" hidden="1" customHeight="1" x14ac:dyDescent="0.25">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4" s="32" customFormat="1" ht="15.75" hidden="1" customHeight="1" x14ac:dyDescent="0.25">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4" s="32" customFormat="1" ht="15.75" customHeight="1" x14ac:dyDescent="0.25">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c r="N1886" s="58">
        <f>K1886-L1886</f>
        <v>1702.5499999999997</v>
      </c>
    </row>
    <row r="1887" spans="1:14" s="32" customFormat="1" ht="15.75" hidden="1" customHeight="1" x14ac:dyDescent="0.25">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4" s="32" customFormat="1" ht="15.75" customHeight="1" x14ac:dyDescent="0.25">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c r="N1888" s="58">
        <f>K1888-L1888</f>
        <v>195.33999999999992</v>
      </c>
    </row>
    <row r="1889" spans="1:14" s="32" customFormat="1" ht="15.75" hidden="1" customHeight="1" x14ac:dyDescent="0.25">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4" s="32" customFormat="1" ht="15.75" customHeight="1" x14ac:dyDescent="0.25">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c r="N1890" s="58">
        <f t="shared" ref="N1890:N1891" si="217">K1890-L1890</f>
        <v>155.65000000000009</v>
      </c>
    </row>
    <row r="1891" spans="1:14" s="32" customFormat="1" ht="15.75" customHeight="1" x14ac:dyDescent="0.25">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c r="N1891" s="58">
        <f t="shared" si="217"/>
        <v>451.65000000000009</v>
      </c>
    </row>
    <row r="1892" spans="1:14" s="32" customFormat="1" ht="15.75" hidden="1" customHeight="1" x14ac:dyDescent="0.25">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4" s="32" customFormat="1" ht="15.75" customHeight="1" x14ac:dyDescent="0.25">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c r="N1893" s="58">
        <f t="shared" ref="N1893:N1894" si="218">K1893-L1893</f>
        <v>64.509999999999991</v>
      </c>
    </row>
    <row r="1894" spans="1:14" s="32" customFormat="1" ht="15.75" customHeight="1" x14ac:dyDescent="0.25">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c r="N1894" s="58">
        <f t="shared" si="218"/>
        <v>133.38</v>
      </c>
    </row>
    <row r="1895" spans="1:14" s="32" customFormat="1" ht="15.75" hidden="1" customHeight="1" x14ac:dyDescent="0.25">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4" s="32" customFormat="1" ht="15.75" hidden="1" customHeight="1" x14ac:dyDescent="0.25">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4" s="32" customFormat="1" ht="15.75" hidden="1" customHeight="1" x14ac:dyDescent="0.25">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4" s="32" customFormat="1" ht="15.75" customHeight="1" x14ac:dyDescent="0.25">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c r="N1898" s="58">
        <f>K1898-L1898</f>
        <v>41.129999999999995</v>
      </c>
    </row>
    <row r="1899" spans="1:14" s="32" customFormat="1" ht="15.75" hidden="1" customHeight="1" x14ac:dyDescent="0.25">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4" s="32" customFormat="1" ht="15.75" customHeight="1" x14ac:dyDescent="0.25">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c r="N1900" s="58">
        <f t="shared" ref="N1900:N1901" si="219">K1900-L1900</f>
        <v>1383.6100000000001</v>
      </c>
    </row>
    <row r="1901" spans="1:14" s="32" customFormat="1" ht="15.75" customHeight="1" x14ac:dyDescent="0.25">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c r="N1901" s="58">
        <f t="shared" si="219"/>
        <v>502.47</v>
      </c>
    </row>
    <row r="1902" spans="1:14" s="32" customFormat="1" ht="15.75" hidden="1" customHeight="1" x14ac:dyDescent="0.25">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4" s="32" customFormat="1" ht="15.75" hidden="1" customHeight="1" x14ac:dyDescent="0.25">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4" s="32" customFormat="1" ht="15.75" customHeight="1" x14ac:dyDescent="0.25">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c r="N1904" s="58">
        <f t="shared" ref="N1904:N1905" si="220">K1904-L1904</f>
        <v>1230.27</v>
      </c>
    </row>
    <row r="1905" spans="1:14" s="32" customFormat="1" ht="15.75" customHeight="1" x14ac:dyDescent="0.25">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c r="N1905" s="58">
        <f t="shared" si="220"/>
        <v>41.129999999999995</v>
      </c>
    </row>
    <row r="1906" spans="1:14" s="32" customFormat="1" ht="15.75" hidden="1" customHeight="1" x14ac:dyDescent="0.25">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4" s="32" customFormat="1" ht="15.75" customHeight="1" x14ac:dyDescent="0.25">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c r="N1907" s="58">
        <f>K1907-L1907</f>
        <v>91.15</v>
      </c>
    </row>
    <row r="1908" spans="1:14" s="32" customFormat="1" ht="15.75" hidden="1" customHeight="1" x14ac:dyDescent="0.25">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4" s="32" customFormat="1" ht="15.75" customHeight="1" x14ac:dyDescent="0.25">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c r="N1909" s="58">
        <f t="shared" ref="N1909:N1910" si="221">K1909-L1909</f>
        <v>1010.02</v>
      </c>
    </row>
    <row r="1910" spans="1:14" s="32" customFormat="1" ht="15.75" customHeight="1" x14ac:dyDescent="0.25">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c r="N1910" s="58">
        <f t="shared" si="221"/>
        <v>356.5</v>
      </c>
    </row>
    <row r="1911" spans="1:14" s="32" customFormat="1" ht="15.75" hidden="1" customHeight="1" x14ac:dyDescent="0.25">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4" s="32" customFormat="1" ht="15.75" customHeight="1" x14ac:dyDescent="0.25">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c r="N1912" s="58">
        <f t="shared" ref="N1912:N1913" si="222">K1912-L1912</f>
        <v>135.84999999999997</v>
      </c>
    </row>
    <row r="1913" spans="1:14" s="32" customFormat="1" ht="15.75" customHeight="1" x14ac:dyDescent="0.25">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c r="N1913" s="58">
        <f t="shared" si="222"/>
        <v>409.86000000000013</v>
      </c>
    </row>
    <row r="1914" spans="1:14" s="32" customFormat="1" ht="15.75" hidden="1" customHeight="1" x14ac:dyDescent="0.25">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4" s="32" customFormat="1" ht="15.75" customHeight="1" x14ac:dyDescent="0.25">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c r="N1915" s="58">
        <f>K1915-L1915</f>
        <v>209.84000000000003</v>
      </c>
    </row>
    <row r="1916" spans="1:14" s="32" customFormat="1" ht="15.75" hidden="1" customHeight="1" x14ac:dyDescent="0.25">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4" s="32" customFormat="1" ht="15.75" hidden="1" customHeight="1" x14ac:dyDescent="0.25">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4" s="32" customFormat="1" ht="15.75" hidden="1" customHeight="1" x14ac:dyDescent="0.25">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4" s="32" customFormat="1" ht="15.75" hidden="1" customHeight="1" x14ac:dyDescent="0.25">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4" s="32" customFormat="1" ht="15.75" hidden="1" customHeight="1" x14ac:dyDescent="0.25">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4" s="32" customFormat="1" ht="15.75" hidden="1" customHeight="1" x14ac:dyDescent="0.25">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4" s="32" customFormat="1" ht="15.75" customHeight="1" x14ac:dyDescent="0.25">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c r="N1922" s="58">
        <f>K1922-L1922</f>
        <v>41.129999999999995</v>
      </c>
    </row>
    <row r="1923" spans="1:14" s="32" customFormat="1" ht="15.75" hidden="1" customHeight="1" x14ac:dyDescent="0.25">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4" s="32" customFormat="1" ht="15.75" customHeight="1" x14ac:dyDescent="0.25">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c r="N1924" s="58">
        <f t="shared" ref="N1924:N1928" si="223">K1924-L1924</f>
        <v>437.46</v>
      </c>
    </row>
    <row r="1925" spans="1:14" s="32" customFormat="1" ht="15.75" customHeight="1" x14ac:dyDescent="0.25">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c r="N1925" s="58">
        <f t="shared" si="223"/>
        <v>187.38999999999987</v>
      </c>
    </row>
    <row r="1926" spans="1:14" s="32" customFormat="1" ht="15.75" customHeight="1" x14ac:dyDescent="0.25">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c r="N1926" s="58">
        <f t="shared" si="223"/>
        <v>72.599999999999966</v>
      </c>
    </row>
    <row r="1927" spans="1:14" s="32" customFormat="1" ht="15.75" customHeight="1" x14ac:dyDescent="0.25">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c r="N1927" s="58">
        <f t="shared" si="223"/>
        <v>179.44</v>
      </c>
    </row>
    <row r="1928" spans="1:14" s="32" customFormat="1" ht="15.75" customHeight="1" x14ac:dyDescent="0.25">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c r="N1928" s="58">
        <f t="shared" si="223"/>
        <v>104.24000000000001</v>
      </c>
    </row>
    <row r="1929" spans="1:14" s="32" customFormat="1" ht="15.75" hidden="1" customHeight="1" x14ac:dyDescent="0.25">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4" s="32" customFormat="1" ht="15.75" customHeight="1" x14ac:dyDescent="0.25">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c r="N1930" s="58">
        <f t="shared" ref="N1930:N1931" si="224">K1930-L1930</f>
        <v>45.960000000000008</v>
      </c>
    </row>
    <row r="1931" spans="1:14" s="32" customFormat="1" ht="15.75" customHeight="1" x14ac:dyDescent="0.25">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c r="N1931" s="58">
        <f t="shared" si="224"/>
        <v>198.22000000000003</v>
      </c>
    </row>
    <row r="1932" spans="1:14" s="32" customFormat="1" ht="15.75" hidden="1" customHeight="1" x14ac:dyDescent="0.25">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4" s="32" customFormat="1" ht="15.75" hidden="1" customHeight="1" x14ac:dyDescent="0.25">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4" s="32" customFormat="1" ht="15.75" hidden="1" customHeight="1" x14ac:dyDescent="0.25">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4" s="32" customFormat="1" ht="15.75" customHeight="1" x14ac:dyDescent="0.25">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c r="N1935" s="58">
        <f t="shared" ref="N1935:N1938" si="225">K1935-L1935</f>
        <v>459.46000000000015</v>
      </c>
    </row>
    <row r="1936" spans="1:14" s="32" customFormat="1" ht="15.75" customHeight="1" x14ac:dyDescent="0.25">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c r="N1936" s="58">
        <f t="shared" si="225"/>
        <v>409.86000000000013</v>
      </c>
    </row>
    <row r="1937" spans="1:14" s="32" customFormat="1" ht="15.75" customHeight="1" x14ac:dyDescent="0.25">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c r="N1937" s="58">
        <f t="shared" si="225"/>
        <v>1069.5500000000002</v>
      </c>
    </row>
    <row r="1938" spans="1:14" s="32" customFormat="1" ht="15.75" customHeight="1" x14ac:dyDescent="0.25">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c r="N1938" s="58">
        <f t="shared" si="225"/>
        <v>1069.5500000000002</v>
      </c>
    </row>
    <row r="1939" spans="1:14" s="32" customFormat="1" ht="15.75" hidden="1" customHeight="1" x14ac:dyDescent="0.25">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4" s="32" customFormat="1" ht="15.75" customHeight="1" x14ac:dyDescent="0.25">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c r="N1940" s="58">
        <f>K1940-L1940</f>
        <v>827.15999999999985</v>
      </c>
    </row>
    <row r="1941" spans="1:14" s="32" customFormat="1" ht="15.75" hidden="1" customHeight="1" x14ac:dyDescent="0.25">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4" s="32" customFormat="1" ht="15.75" hidden="1" customHeight="1" x14ac:dyDescent="0.25">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4" s="32" customFormat="1" ht="15.75" hidden="1" customHeight="1" x14ac:dyDescent="0.25">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4" s="32" customFormat="1" ht="15.75" customHeight="1" x14ac:dyDescent="0.25">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c r="N1944" s="58">
        <f t="shared" ref="N1944:N1945" si="226">K1944-L1944</f>
        <v>104.24000000000001</v>
      </c>
    </row>
    <row r="1945" spans="1:14" s="32" customFormat="1" ht="15.75" customHeight="1" x14ac:dyDescent="0.25">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c r="N1945" s="58">
        <f t="shared" si="226"/>
        <v>817.36</v>
      </c>
    </row>
    <row r="1946" spans="1:14" s="32" customFormat="1" ht="15.75" hidden="1" customHeight="1" x14ac:dyDescent="0.25">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4" s="32" customFormat="1" ht="15.75" hidden="1" customHeight="1" x14ac:dyDescent="0.25">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4" s="32" customFormat="1" ht="15.75" customHeight="1" x14ac:dyDescent="0.25">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c r="N1948" s="58">
        <f t="shared" ref="N1948:N1949" si="227">K1948-L1948</f>
        <v>155.65000000000009</v>
      </c>
    </row>
    <row r="1949" spans="1:14" s="32" customFormat="1" ht="15.75" customHeight="1" x14ac:dyDescent="0.25">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c r="N1949" s="58">
        <f t="shared" si="227"/>
        <v>471.6</v>
      </c>
    </row>
    <row r="1950" spans="1:14" s="32" customFormat="1" ht="15.75" hidden="1" customHeight="1" x14ac:dyDescent="0.25">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4" s="32" customFormat="1" ht="15.75" hidden="1" customHeight="1" x14ac:dyDescent="0.25">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4" s="32" customFormat="1" ht="15.75" hidden="1" customHeight="1" x14ac:dyDescent="0.25">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4" s="32" customFormat="1" ht="15.75" hidden="1" customHeight="1" x14ac:dyDescent="0.25">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4" s="32" customFormat="1" ht="15.75" customHeight="1" x14ac:dyDescent="0.25">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c r="N1954" s="58">
        <f>K1954-L1954</f>
        <v>451.65000000000009</v>
      </c>
    </row>
    <row r="1955" spans="1:14" s="32" customFormat="1" ht="15.75" hidden="1" customHeight="1" x14ac:dyDescent="0.25">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4" s="32" customFormat="1" ht="15.75" hidden="1" customHeight="1" x14ac:dyDescent="0.25">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4" s="32" customFormat="1" ht="15.75" hidden="1" customHeight="1" x14ac:dyDescent="0.25">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4" s="32" customFormat="1" ht="15.75" hidden="1" customHeight="1" x14ac:dyDescent="0.25">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4" s="32" customFormat="1" ht="15.75" hidden="1" customHeight="1" x14ac:dyDescent="0.25">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4" s="32" customFormat="1" ht="15.75" customHeight="1" x14ac:dyDescent="0.25">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c r="N1960" s="58">
        <f>K1960-L1960</f>
        <v>199.09999999999991</v>
      </c>
    </row>
    <row r="1961" spans="1:14" s="32" customFormat="1" ht="15.75" hidden="1" customHeight="1" x14ac:dyDescent="0.25">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4" s="32" customFormat="1" ht="15.75" hidden="1" customHeight="1" x14ac:dyDescent="0.25">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4" s="32" customFormat="1" ht="15.75" customHeight="1" x14ac:dyDescent="0.25">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c r="N1963" s="58">
        <f t="shared" ref="N1963:N1964" si="228">K1963-L1963</f>
        <v>737.17000000000007</v>
      </c>
    </row>
    <row r="1964" spans="1:14" s="32" customFormat="1" ht="15.75" customHeight="1" x14ac:dyDescent="0.25">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c r="N1964" s="58">
        <f t="shared" si="228"/>
        <v>1295.43</v>
      </c>
    </row>
    <row r="1965" spans="1:14" s="32" customFormat="1" ht="15.75" hidden="1" customHeight="1" x14ac:dyDescent="0.25">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4" s="32" customFormat="1" ht="15.75" hidden="1" customHeight="1" x14ac:dyDescent="0.25">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4" s="32" customFormat="1" ht="15.75" hidden="1" customHeight="1" x14ac:dyDescent="0.25">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4" s="32" customFormat="1" ht="15.75" customHeight="1" x14ac:dyDescent="0.25">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c r="N1968" s="58">
        <f>K1968-L1968</f>
        <v>1028.76</v>
      </c>
    </row>
    <row r="1969" spans="1:14" s="32" customFormat="1" ht="15.75" hidden="1" customHeight="1" x14ac:dyDescent="0.25">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4" s="32" customFormat="1" ht="15.75" hidden="1" customHeight="1" x14ac:dyDescent="0.25">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4" s="32" customFormat="1" ht="15.75" customHeight="1" x14ac:dyDescent="0.25">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c r="N1971" s="58">
        <f t="shared" ref="N1971:N1975" si="229">K1971-L1971</f>
        <v>1069.5500000000002</v>
      </c>
    </row>
    <row r="1972" spans="1:14" s="32" customFormat="1" ht="15.75" customHeight="1" x14ac:dyDescent="0.25">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c r="N1972" s="58">
        <f t="shared" si="229"/>
        <v>356.5</v>
      </c>
    </row>
    <row r="1973" spans="1:14" s="32" customFormat="1" ht="15.75" customHeight="1" x14ac:dyDescent="0.25">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c r="N1973" s="58">
        <f t="shared" si="229"/>
        <v>437.46</v>
      </c>
    </row>
    <row r="1974" spans="1:14" s="32" customFormat="1" ht="15.75" customHeight="1" x14ac:dyDescent="0.25">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c r="N1974" s="58">
        <f t="shared" si="229"/>
        <v>1630.25</v>
      </c>
    </row>
    <row r="1975" spans="1:14" s="32" customFormat="1" ht="15.75" customHeight="1" x14ac:dyDescent="0.25">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c r="N1975" s="58">
        <f t="shared" si="229"/>
        <v>547.28</v>
      </c>
    </row>
    <row r="1976" spans="1:14" s="32" customFormat="1" ht="15.75" hidden="1" customHeight="1" x14ac:dyDescent="0.25">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4" s="32" customFormat="1" ht="15.75" customHeight="1" x14ac:dyDescent="0.25">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c r="N1977" s="58">
        <f>K1977-L1977</f>
        <v>1702.5499999999997</v>
      </c>
    </row>
    <row r="1978" spans="1:14" s="32" customFormat="1" ht="15.75" hidden="1" customHeight="1" x14ac:dyDescent="0.25">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4" s="32" customFormat="1" ht="15.75" hidden="1" customHeight="1" x14ac:dyDescent="0.25">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4" s="32" customFormat="1" ht="15.75" customHeight="1" x14ac:dyDescent="0.25">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c r="N1980" s="58">
        <f>K1980-L1980</f>
        <v>1103.43</v>
      </c>
    </row>
    <row r="1981" spans="1:14" s="32" customFormat="1" ht="15.75" hidden="1" customHeight="1" x14ac:dyDescent="0.25">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4" s="32" customFormat="1" ht="15.75" hidden="1" customHeight="1" x14ac:dyDescent="0.25">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4" s="32" customFormat="1" ht="15.75" customHeight="1" x14ac:dyDescent="0.25">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c r="N1983" s="58">
        <f>K1983-L1983</f>
        <v>4.8</v>
      </c>
    </row>
    <row r="1984" spans="1:14" s="32" customFormat="1" ht="15.75" hidden="1" customHeight="1" x14ac:dyDescent="0.25">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4" s="32" customFormat="1" ht="15.75" hidden="1" customHeight="1" x14ac:dyDescent="0.25">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4" s="32" customFormat="1" ht="15.75" customHeight="1" x14ac:dyDescent="0.25">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c r="N1986" s="58">
        <f>K1986-L1986</f>
        <v>179.44</v>
      </c>
    </row>
    <row r="1987" spans="1:14" s="32" customFormat="1" ht="15.75" hidden="1" customHeight="1" x14ac:dyDescent="0.25">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4" s="32" customFormat="1" ht="15.75" customHeight="1" x14ac:dyDescent="0.25">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c r="N1988" s="58">
        <f>K1988-L1988</f>
        <v>195.33999999999992</v>
      </c>
    </row>
    <row r="1989" spans="1:14" s="32" customFormat="1" ht="15.75" hidden="1" customHeight="1" x14ac:dyDescent="0.25">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4" s="32" customFormat="1" ht="15.75" hidden="1" customHeight="1" x14ac:dyDescent="0.25">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4" s="32" customFormat="1" ht="15.75" hidden="1" customHeight="1" x14ac:dyDescent="0.25">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4" s="32" customFormat="1" ht="15.75" hidden="1" customHeight="1" x14ac:dyDescent="0.25">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4" s="32" customFormat="1" ht="15.75" hidden="1" customHeight="1" x14ac:dyDescent="0.25">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4" s="32" customFormat="1" ht="15.75" customHeight="1" x14ac:dyDescent="0.25">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c r="N1994" s="58">
        <f t="shared" ref="N1994:N1995" si="230">K1994-L1994</f>
        <v>509.97</v>
      </c>
    </row>
    <row r="1995" spans="1:14" s="32" customFormat="1" ht="15.75" customHeight="1" x14ac:dyDescent="0.25">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c r="N1995" s="58">
        <f t="shared" si="230"/>
        <v>451.65000000000009</v>
      </c>
    </row>
    <row r="1996" spans="1:14" s="32" customFormat="1" ht="15.75" hidden="1" customHeight="1" x14ac:dyDescent="0.25">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4" s="32" customFormat="1" ht="15.75" hidden="1" customHeight="1" x14ac:dyDescent="0.25">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4" s="32" customFormat="1" ht="15.75" customHeight="1" x14ac:dyDescent="0.25">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c r="N1998" s="58">
        <f t="shared" ref="N1998:N2000" si="231">K1998-L1998</f>
        <v>152.54999999999995</v>
      </c>
    </row>
    <row r="1999" spans="1:14" s="32" customFormat="1" ht="15.75" customHeight="1" x14ac:dyDescent="0.25">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c r="N1999" s="58">
        <f t="shared" si="231"/>
        <v>4.8</v>
      </c>
    </row>
    <row r="2000" spans="1:14" s="32" customFormat="1" ht="15.75" customHeight="1" x14ac:dyDescent="0.25">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c r="N2000" s="58">
        <f t="shared" si="231"/>
        <v>450.77</v>
      </c>
    </row>
    <row r="2001" spans="1:14" s="32" customFormat="1" ht="15.75" hidden="1" customHeight="1" x14ac:dyDescent="0.25">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4" s="32" customFormat="1" ht="15.75" hidden="1" customHeight="1" x14ac:dyDescent="0.25">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4" s="32" customFormat="1" ht="15.75" hidden="1" customHeight="1" x14ac:dyDescent="0.25">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4" s="32" customFormat="1" ht="15.75" customHeight="1" x14ac:dyDescent="0.25">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c r="N2004" s="58">
        <f>K2004-L2004</f>
        <v>1028.76</v>
      </c>
    </row>
    <row r="2005" spans="1:14" s="32" customFormat="1" ht="15.75" hidden="1" customHeight="1" x14ac:dyDescent="0.25">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4" s="32" customFormat="1" ht="15.75" customHeight="1" x14ac:dyDescent="0.25">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c r="N2006" s="58">
        <f t="shared" ref="N2006:N2007" si="232">K2006-L2006</f>
        <v>199.09999999999991</v>
      </c>
    </row>
    <row r="2007" spans="1:14" s="32" customFormat="1" ht="15.75" customHeight="1" x14ac:dyDescent="0.25">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c r="N2007" s="58">
        <f t="shared" si="232"/>
        <v>451.65000000000009</v>
      </c>
    </row>
    <row r="2008" spans="1:14" s="32" customFormat="1" ht="15.75" hidden="1" customHeight="1" x14ac:dyDescent="0.25">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4" s="32" customFormat="1" ht="15.75" customHeight="1" x14ac:dyDescent="0.25">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c r="N2009" s="58">
        <f>K2009-L2009</f>
        <v>751.02</v>
      </c>
    </row>
    <row r="2010" spans="1:14" s="32" customFormat="1" ht="15.75" hidden="1" customHeight="1" x14ac:dyDescent="0.25">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4" s="32" customFormat="1" ht="15.75" customHeight="1" x14ac:dyDescent="0.25">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c r="N2011" s="58">
        <f>K2011-L2011</f>
        <v>957.02</v>
      </c>
    </row>
    <row r="2012" spans="1:14" s="32" customFormat="1" ht="15.75" hidden="1" customHeight="1" x14ac:dyDescent="0.25">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4" s="32" customFormat="1" ht="15.75" customHeight="1" x14ac:dyDescent="0.25">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c r="N2013" s="58">
        <f>K2013-L2013</f>
        <v>299.27</v>
      </c>
    </row>
    <row r="2014" spans="1:14" s="32" customFormat="1" ht="15.75" hidden="1" customHeight="1" x14ac:dyDescent="0.25">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4" s="32" customFormat="1" ht="15.75" hidden="1" customHeight="1" x14ac:dyDescent="0.25">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4" s="32" customFormat="1" ht="15.75" customHeight="1" x14ac:dyDescent="0.25">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c r="N2016" s="58">
        <f>K2016-L2016</f>
        <v>135.84999999999997</v>
      </c>
    </row>
    <row r="2017" spans="1:14" s="32" customFormat="1" ht="15.75" hidden="1" customHeight="1" x14ac:dyDescent="0.25">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4" s="32" customFormat="1" ht="15.75" hidden="1" customHeight="1" x14ac:dyDescent="0.25">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4" s="32" customFormat="1" ht="15.75" customHeight="1" x14ac:dyDescent="0.25">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c r="N2019" s="58">
        <f t="shared" ref="N2019:N2022" si="233">K2019-L2019</f>
        <v>693.76</v>
      </c>
    </row>
    <row r="2020" spans="1:14" s="32" customFormat="1" ht="15.75" customHeight="1" x14ac:dyDescent="0.25">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c r="N2020" s="58">
        <f t="shared" si="233"/>
        <v>690.49</v>
      </c>
    </row>
    <row r="2021" spans="1:14" s="32" customFormat="1" ht="15.75" customHeight="1" x14ac:dyDescent="0.25">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c r="N2021" s="58">
        <f t="shared" si="233"/>
        <v>802.26</v>
      </c>
    </row>
    <row r="2022" spans="1:14" s="32" customFormat="1" ht="15.75" customHeight="1" x14ac:dyDescent="0.25">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c r="N2022" s="58">
        <f t="shared" si="233"/>
        <v>903.11</v>
      </c>
    </row>
    <row r="2023" spans="1:14" s="32" customFormat="1" ht="15.75" hidden="1" customHeight="1" x14ac:dyDescent="0.25">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4" s="32" customFormat="1" ht="15.75" customHeight="1" x14ac:dyDescent="0.25">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c r="N2024" s="58">
        <f>K2024-L2024</f>
        <v>574.62000000000012</v>
      </c>
    </row>
    <row r="2025" spans="1:14" s="32" customFormat="1" ht="15.75" hidden="1" customHeight="1" x14ac:dyDescent="0.25">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4" s="32" customFormat="1" ht="15.75" customHeight="1" x14ac:dyDescent="0.25">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c r="N2026" s="58">
        <f t="shared" ref="N2026:N2027" si="234">K2026-L2026</f>
        <v>41.129999999999995</v>
      </c>
    </row>
    <row r="2027" spans="1:14" s="32" customFormat="1" ht="15.75" customHeight="1" x14ac:dyDescent="0.25">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c r="N2027" s="58">
        <f t="shared" si="234"/>
        <v>1028.76</v>
      </c>
    </row>
    <row r="2028" spans="1:14" s="32" customFormat="1" ht="15.75" hidden="1" customHeight="1" x14ac:dyDescent="0.25">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4" s="32" customFormat="1" ht="15.75" hidden="1" customHeight="1" x14ac:dyDescent="0.25">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4" s="32" customFormat="1" ht="15.75" customHeight="1" x14ac:dyDescent="0.25">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c r="N2030" s="58">
        <f>K2030-L2030</f>
        <v>110.56</v>
      </c>
    </row>
    <row r="2031" spans="1:14" s="32" customFormat="1" ht="15.75" hidden="1" customHeight="1" x14ac:dyDescent="0.25">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4" s="32" customFormat="1" ht="15.75" hidden="1" customHeight="1" x14ac:dyDescent="0.25">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4" s="32" customFormat="1" ht="15.75" customHeight="1" x14ac:dyDescent="0.25">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c r="N2033" s="58">
        <f t="shared" ref="N2033:N2034" si="235">K2033-L2033</f>
        <v>104.24000000000001</v>
      </c>
    </row>
    <row r="2034" spans="1:14" s="32" customFormat="1" ht="15.75" customHeight="1" x14ac:dyDescent="0.25">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c r="N2034" s="58">
        <f t="shared" si="235"/>
        <v>110.80999999999995</v>
      </c>
    </row>
    <row r="2035" spans="1:14" s="32" customFormat="1" ht="15.75" hidden="1" customHeight="1" x14ac:dyDescent="0.25">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4" s="32" customFormat="1" ht="15.75" customHeight="1" x14ac:dyDescent="0.25">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c r="N2036" s="58">
        <f>K2036-L2036</f>
        <v>45.960000000000008</v>
      </c>
    </row>
    <row r="2037" spans="1:14" s="32" customFormat="1" ht="15.75" hidden="1" customHeight="1" x14ac:dyDescent="0.25">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4" s="32" customFormat="1" ht="15.75" customHeight="1" x14ac:dyDescent="0.25">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c r="N2038" s="58">
        <f t="shared" ref="N2038:N2039" si="236">K2038-L2038</f>
        <v>41.129999999999995</v>
      </c>
    </row>
    <row r="2039" spans="1:14" s="32" customFormat="1" ht="15.75" customHeight="1" x14ac:dyDescent="0.25">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c r="N2039" s="58">
        <f t="shared" si="236"/>
        <v>217.51</v>
      </c>
    </row>
    <row r="2040" spans="1:14" s="32" customFormat="1" ht="15.75" hidden="1" customHeight="1" x14ac:dyDescent="0.25">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4" s="32" customFormat="1" ht="15.75" hidden="1" customHeight="1" x14ac:dyDescent="0.25">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4" s="32" customFormat="1" ht="15.75" hidden="1" customHeight="1" x14ac:dyDescent="0.25">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4" s="32" customFormat="1" ht="15.75" customHeight="1" x14ac:dyDescent="0.25">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c r="N2043" s="58">
        <f>K2043-L2043</f>
        <v>143.82</v>
      </c>
    </row>
    <row r="2044" spans="1:14" s="32" customFormat="1" ht="15.75" hidden="1" customHeight="1" x14ac:dyDescent="0.25">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4" s="32" customFormat="1" ht="15.75" customHeight="1" x14ac:dyDescent="0.25">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c r="N2045" s="58">
        <f t="shared" ref="N2045:N2046" si="237">K2045-L2045</f>
        <v>57.72999999999999</v>
      </c>
    </row>
    <row r="2046" spans="1:14" s="32" customFormat="1" ht="15.75" customHeight="1" x14ac:dyDescent="0.25">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c r="N2046" s="58">
        <f t="shared" si="237"/>
        <v>1055.82</v>
      </c>
    </row>
    <row r="2047" spans="1:14" s="32" customFormat="1" ht="15.75" hidden="1" customHeight="1" x14ac:dyDescent="0.25">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4" s="32" customFormat="1" ht="15.75" customHeight="1" x14ac:dyDescent="0.25">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c r="N2048" s="58">
        <f>K2048-L2048</f>
        <v>1230.3000000000002</v>
      </c>
    </row>
    <row r="2049" spans="1:14" s="32" customFormat="1" ht="15.75" hidden="1" customHeight="1" x14ac:dyDescent="0.25">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4" s="32" customFormat="1" ht="15.75" customHeight="1" x14ac:dyDescent="0.25">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c r="N2050" s="58">
        <f t="shared" ref="N2050:N2051" si="238">K2050-L2050</f>
        <v>1028.76</v>
      </c>
    </row>
    <row r="2051" spans="1:14" s="32" customFormat="1" ht="15.75" customHeight="1" x14ac:dyDescent="0.25">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c r="N2051" s="58">
        <f t="shared" si="238"/>
        <v>195.33999999999992</v>
      </c>
    </row>
    <row r="2052" spans="1:14" s="32" customFormat="1" ht="15.75" hidden="1" customHeight="1" x14ac:dyDescent="0.25">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4" s="32" customFormat="1" ht="15.75" customHeight="1" x14ac:dyDescent="0.25">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c r="N2053" s="58">
        <f>K2053-L2053</f>
        <v>15.080000000000005</v>
      </c>
    </row>
    <row r="2054" spans="1:14" s="32" customFormat="1" ht="15.75" hidden="1" customHeight="1" x14ac:dyDescent="0.25">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4" s="32" customFormat="1" ht="15.75" hidden="1" customHeight="1" x14ac:dyDescent="0.25">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4" s="32" customFormat="1" ht="15.75" customHeight="1" x14ac:dyDescent="0.25">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c r="N2056" s="58">
        <f>K2056-L2056</f>
        <v>1612.25</v>
      </c>
    </row>
    <row r="2057" spans="1:14" s="32" customFormat="1" ht="15.75" hidden="1" customHeight="1" x14ac:dyDescent="0.25">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4" s="32" customFormat="1" ht="15.75" hidden="1" customHeight="1" x14ac:dyDescent="0.25">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4" s="32" customFormat="1" ht="15.75" customHeight="1" x14ac:dyDescent="0.25">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c r="N2059" s="58">
        <f t="shared" ref="N2059:N2060" si="239">K2059-L2059</f>
        <v>64.92999999999995</v>
      </c>
    </row>
    <row r="2060" spans="1:14" s="32" customFormat="1" ht="15.75" customHeight="1" x14ac:dyDescent="0.25">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c r="N2060" s="58">
        <f t="shared" si="239"/>
        <v>802.26</v>
      </c>
    </row>
    <row r="2061" spans="1:14" s="32" customFormat="1" ht="15.75" hidden="1" customHeight="1" x14ac:dyDescent="0.25">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4" s="32" customFormat="1" ht="15.75" hidden="1" customHeight="1" x14ac:dyDescent="0.25">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4" s="32" customFormat="1" ht="15.75" customHeight="1" x14ac:dyDescent="0.25">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c r="N2063" s="58">
        <f>K2063-L2063</f>
        <v>872.8900000000001</v>
      </c>
    </row>
    <row r="2064" spans="1:14" s="32" customFormat="1" ht="15.75" hidden="1" customHeight="1" x14ac:dyDescent="0.25">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4" s="32" customFormat="1" ht="15.75" hidden="1" customHeight="1" x14ac:dyDescent="0.25">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4" s="32" customFormat="1" ht="15.75" customHeight="1" x14ac:dyDescent="0.25">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c r="N2066" s="58">
        <f t="shared" ref="N2066:N2068" si="240">K2066-L2066</f>
        <v>445.20999999999992</v>
      </c>
    </row>
    <row r="2067" spans="1:14" s="32" customFormat="1" ht="15.75" customHeight="1" x14ac:dyDescent="0.25">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c r="N2067" s="58">
        <f t="shared" si="240"/>
        <v>114.93</v>
      </c>
    </row>
    <row r="2068" spans="1:14" s="32" customFormat="1" ht="15.75" customHeight="1" x14ac:dyDescent="0.25">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c r="N2068" s="58">
        <f t="shared" si="240"/>
        <v>90.099999999999966</v>
      </c>
    </row>
    <row r="2069" spans="1:14" s="32" customFormat="1" ht="15.75" hidden="1" customHeight="1" x14ac:dyDescent="0.25">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4" s="32" customFormat="1" ht="15.75" customHeight="1" x14ac:dyDescent="0.25">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c r="N2070" s="58">
        <f t="shared" ref="N2070:N2071" si="241">K2070-L2070</f>
        <v>817.36</v>
      </c>
    </row>
    <row r="2071" spans="1:14" s="32" customFormat="1" ht="15.75" customHeight="1" x14ac:dyDescent="0.25">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c r="N2071" s="58">
        <f t="shared" si="241"/>
        <v>459.46000000000015</v>
      </c>
    </row>
    <row r="2072" spans="1:14" s="32" customFormat="1" ht="15.75" hidden="1" customHeight="1" x14ac:dyDescent="0.25">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4" s="32" customFormat="1" ht="15.75" hidden="1" customHeight="1" x14ac:dyDescent="0.25">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4" s="32" customFormat="1" ht="15.75" customHeight="1" x14ac:dyDescent="0.25">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c r="N2074" s="58">
        <f t="shared" ref="N2074:N2075" si="242">K2074-L2074</f>
        <v>817.36</v>
      </c>
    </row>
    <row r="2075" spans="1:14" s="32" customFormat="1" ht="15.75" customHeight="1" x14ac:dyDescent="0.25">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c r="N2075" s="58">
        <f t="shared" si="242"/>
        <v>1069.5500000000002</v>
      </c>
    </row>
    <row r="2076" spans="1:14" s="32" customFormat="1" ht="15.75" hidden="1" customHeight="1" x14ac:dyDescent="0.25">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4" s="32" customFormat="1" ht="15.75" hidden="1" customHeight="1" x14ac:dyDescent="0.25">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4" s="32" customFormat="1" ht="15.75" customHeight="1" x14ac:dyDescent="0.25">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c r="N2078" s="58">
        <f>K2078-L2078</f>
        <v>641.64</v>
      </c>
    </row>
    <row r="2079" spans="1:14" s="32" customFormat="1" ht="15.75" hidden="1" customHeight="1" x14ac:dyDescent="0.25">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4" s="32" customFormat="1" ht="15.75" customHeight="1" x14ac:dyDescent="0.25">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c r="N2080" s="58">
        <f t="shared" ref="N2080:N2082" si="243">K2080-L2080</f>
        <v>445.20999999999992</v>
      </c>
    </row>
    <row r="2081" spans="1:14" s="32" customFormat="1" ht="15.75" customHeight="1" x14ac:dyDescent="0.25">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c r="N2081" s="58">
        <f t="shared" si="243"/>
        <v>139.2299999999999</v>
      </c>
    </row>
    <row r="2082" spans="1:14" s="32" customFormat="1" ht="15.75" customHeight="1" x14ac:dyDescent="0.25">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c r="N2082" s="58">
        <f t="shared" si="243"/>
        <v>104.24000000000001</v>
      </c>
    </row>
    <row r="2083" spans="1:14" s="32" customFormat="1" ht="15.75" hidden="1" customHeight="1" x14ac:dyDescent="0.25">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4" s="32" customFormat="1" ht="15.75" hidden="1" customHeight="1" x14ac:dyDescent="0.25">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4" s="32" customFormat="1" ht="15.75" customHeight="1" x14ac:dyDescent="0.25">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c r="N2085" s="58">
        <f t="shared" ref="N2085:N2092" si="244">K2085-L2085</f>
        <v>1215.3399999999999</v>
      </c>
    </row>
    <row r="2086" spans="1:14" s="32" customFormat="1" ht="15.75" customHeight="1" x14ac:dyDescent="0.25">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c r="N2086" s="58">
        <f t="shared" si="244"/>
        <v>445.20999999999992</v>
      </c>
    </row>
    <row r="2087" spans="1:14" s="32" customFormat="1" ht="15.75" customHeight="1" x14ac:dyDescent="0.25">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c r="N2087" s="58">
        <f t="shared" si="244"/>
        <v>450.77</v>
      </c>
    </row>
    <row r="2088" spans="1:14" s="32" customFormat="1" ht="15.75" customHeight="1" x14ac:dyDescent="0.25">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c r="N2088" s="58">
        <f t="shared" si="244"/>
        <v>445.20999999999992</v>
      </c>
    </row>
    <row r="2089" spans="1:14" s="32" customFormat="1" ht="15.75" customHeight="1" x14ac:dyDescent="0.25">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c r="N2089" s="58">
        <f t="shared" si="244"/>
        <v>17.869999999999997</v>
      </c>
    </row>
    <row r="2090" spans="1:14" s="32" customFormat="1" ht="15.75" customHeight="1" x14ac:dyDescent="0.25">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c r="N2090" s="58">
        <f t="shared" si="244"/>
        <v>133.7800000000002</v>
      </c>
    </row>
    <row r="2091" spans="1:14" s="32" customFormat="1" ht="15.75" customHeight="1" x14ac:dyDescent="0.25">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c r="N2091" s="58">
        <f t="shared" si="244"/>
        <v>133.7800000000002</v>
      </c>
    </row>
    <row r="2092" spans="1:14" s="32" customFormat="1" ht="15.75" customHeight="1" x14ac:dyDescent="0.25">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c r="N2092" s="58">
        <f t="shared" si="244"/>
        <v>1279.3999999999999</v>
      </c>
    </row>
    <row r="2093" spans="1:14" s="32" customFormat="1" ht="15.75" hidden="1" customHeight="1" x14ac:dyDescent="0.25">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4" s="32" customFormat="1" ht="15.75" hidden="1" customHeight="1" x14ac:dyDescent="0.25">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4" s="32" customFormat="1" ht="15.75" customHeight="1" x14ac:dyDescent="0.25">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c r="N2095" s="58">
        <f>K2095-L2095</f>
        <v>641.64</v>
      </c>
    </row>
    <row r="2096" spans="1:14" s="32" customFormat="1" ht="15.75" hidden="1" customHeight="1" x14ac:dyDescent="0.25">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4" s="32" customFormat="1" ht="15.75" hidden="1" customHeight="1" x14ac:dyDescent="0.25">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4" s="32" customFormat="1" ht="15.75" customHeight="1" x14ac:dyDescent="0.25">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c r="N2098" s="58">
        <f t="shared" ref="N2098:N2100" si="245">K2098-L2098</f>
        <v>1028.76</v>
      </c>
    </row>
    <row r="2099" spans="1:14" s="32" customFormat="1" ht="15.75" customHeight="1" x14ac:dyDescent="0.25">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c r="N2099" s="58">
        <f t="shared" si="245"/>
        <v>693.76</v>
      </c>
    </row>
    <row r="2100" spans="1:14" s="32" customFormat="1" ht="15.75" customHeight="1" x14ac:dyDescent="0.25">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c r="N2100" s="58">
        <f t="shared" si="245"/>
        <v>187.38999999999987</v>
      </c>
    </row>
    <row r="2101" spans="1:14" s="32" customFormat="1" ht="15.75" hidden="1" customHeight="1" x14ac:dyDescent="0.25">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4" s="32" customFormat="1" ht="15.75" customHeight="1" x14ac:dyDescent="0.25">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c r="N2102" s="58">
        <f t="shared" ref="N2102:N2103" si="246">K2102-L2102</f>
        <v>802.26</v>
      </c>
    </row>
    <row r="2103" spans="1:14" s="32" customFormat="1" ht="15.75" customHeight="1" x14ac:dyDescent="0.25">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c r="N2103" s="58">
        <f t="shared" si="246"/>
        <v>75.75</v>
      </c>
    </row>
    <row r="2104" spans="1:14" s="32" customFormat="1" ht="15.75" hidden="1" customHeight="1" x14ac:dyDescent="0.25">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4" s="32" customFormat="1" ht="15.75" customHeight="1" x14ac:dyDescent="0.25">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c r="N2105" s="58">
        <f t="shared" ref="N2105:N2107" si="247">K2105-L2105</f>
        <v>189.27999999999997</v>
      </c>
    </row>
    <row r="2106" spans="1:14" s="32" customFormat="1" ht="15.75" customHeight="1" x14ac:dyDescent="0.25">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c r="N2106" s="58">
        <f t="shared" si="247"/>
        <v>409.86000000000013</v>
      </c>
    </row>
    <row r="2107" spans="1:14" s="32" customFormat="1" ht="15.75" customHeight="1" x14ac:dyDescent="0.25">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c r="N2107" s="58">
        <f t="shared" si="247"/>
        <v>72.599999999999966</v>
      </c>
    </row>
    <row r="2108" spans="1:14" s="32" customFormat="1" ht="15.75" hidden="1" customHeight="1" x14ac:dyDescent="0.25">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4" s="32" customFormat="1" ht="15.75" customHeight="1" x14ac:dyDescent="0.25">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c r="N2109" s="58">
        <f>K2109-L2109</f>
        <v>155.65000000000009</v>
      </c>
    </row>
    <row r="2110" spans="1:14" s="32" customFormat="1" ht="15.75" hidden="1" customHeight="1" x14ac:dyDescent="0.25">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4" s="32" customFormat="1" ht="15.75" customHeight="1" x14ac:dyDescent="0.25">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c r="N2111" s="58">
        <f>K2111-L2111</f>
        <v>217.51</v>
      </c>
    </row>
    <row r="2112" spans="1:14" s="32" customFormat="1" ht="15.75" hidden="1" customHeight="1" x14ac:dyDescent="0.25">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4" s="32" customFormat="1" ht="15.75" hidden="1" customHeight="1" x14ac:dyDescent="0.25">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4" s="32" customFormat="1" ht="15.75" customHeight="1" x14ac:dyDescent="0.25">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c r="N2114" s="58">
        <f>K2114-L2114</f>
        <v>114.93</v>
      </c>
    </row>
    <row r="2115" spans="1:14" s="32" customFormat="1" ht="15.75" hidden="1" customHeight="1" x14ac:dyDescent="0.25">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4" s="32" customFormat="1" ht="15.75" hidden="1" customHeight="1" x14ac:dyDescent="0.25">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4" s="32" customFormat="1" ht="15.75" customHeight="1" x14ac:dyDescent="0.25">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c r="N2117" s="58">
        <f>K2117-L2117</f>
        <v>641.64</v>
      </c>
    </row>
    <row r="2118" spans="1:14" s="32" customFormat="1" ht="15.75" hidden="1" customHeight="1" x14ac:dyDescent="0.25">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4" s="32" customFormat="1" ht="15.75" customHeight="1" x14ac:dyDescent="0.25">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c r="N2119" s="58">
        <f t="shared" ref="N2119:N2120" si="248">K2119-L2119</f>
        <v>690.49</v>
      </c>
    </row>
    <row r="2120" spans="1:14" s="32" customFormat="1" ht="15.75" customHeight="1" x14ac:dyDescent="0.25">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c r="N2120" s="58">
        <f t="shared" si="248"/>
        <v>1592.19</v>
      </c>
    </row>
    <row r="2121" spans="1:14" s="32" customFormat="1" ht="15.75" hidden="1" customHeight="1" x14ac:dyDescent="0.25">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4" s="32" customFormat="1" ht="15.75" hidden="1" customHeight="1" x14ac:dyDescent="0.25">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4" s="32" customFormat="1" ht="15.75" hidden="1" customHeight="1" x14ac:dyDescent="0.25">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4" s="32" customFormat="1" ht="15.75" customHeight="1" x14ac:dyDescent="0.25">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c r="N2124" s="58">
        <f>K2124-L2124</f>
        <v>110.80999999999995</v>
      </c>
    </row>
    <row r="2125" spans="1:14" s="32" customFormat="1" ht="15.75" hidden="1" customHeight="1" x14ac:dyDescent="0.25">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4" s="32" customFormat="1" ht="15.75" hidden="1" customHeight="1" x14ac:dyDescent="0.25">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4" s="32" customFormat="1" ht="15.75" hidden="1" customHeight="1" x14ac:dyDescent="0.25">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4" s="32" customFormat="1" ht="15.75" customHeight="1" x14ac:dyDescent="0.25">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c r="N2128" s="58">
        <f t="shared" ref="N2128:N2130" si="249">K2128-L2128</f>
        <v>182.81000000000017</v>
      </c>
    </row>
    <row r="2129" spans="1:14" s="32" customFormat="1" ht="15.75" customHeight="1" x14ac:dyDescent="0.25">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c r="N2129" s="58">
        <f t="shared" si="249"/>
        <v>1544.6100000000001</v>
      </c>
    </row>
    <row r="2130" spans="1:14" s="32" customFormat="1" ht="15.75" customHeight="1" x14ac:dyDescent="0.25">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c r="N2130" s="58">
        <f t="shared" si="249"/>
        <v>1069.5500000000002</v>
      </c>
    </row>
    <row r="2131" spans="1:14" s="32" customFormat="1" ht="15.75" hidden="1" customHeight="1" x14ac:dyDescent="0.25">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4" s="32" customFormat="1" ht="15.75" customHeight="1" x14ac:dyDescent="0.25">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c r="N2132" s="58">
        <f t="shared" ref="N2132:N2133" si="250">K2132-L2132</f>
        <v>198.22000000000003</v>
      </c>
    </row>
    <row r="2133" spans="1:14" s="32" customFormat="1" ht="15.75" customHeight="1" x14ac:dyDescent="0.25">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c r="N2133" s="58">
        <f t="shared" si="250"/>
        <v>179.44</v>
      </c>
    </row>
    <row r="2134" spans="1:14" s="32" customFormat="1" ht="15.75" hidden="1" customHeight="1" x14ac:dyDescent="0.25">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4" s="32" customFormat="1" ht="15.75" hidden="1" customHeight="1" x14ac:dyDescent="0.25">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4" s="32" customFormat="1" ht="15.75" hidden="1" customHeight="1" x14ac:dyDescent="0.25">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4" s="32" customFormat="1" ht="15.75" hidden="1" customHeight="1" x14ac:dyDescent="0.25">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4" s="32" customFormat="1" ht="15.75" customHeight="1" x14ac:dyDescent="0.25">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c r="N2138" s="58">
        <f t="shared" ref="N2138:N2139" si="251">K2138-L2138</f>
        <v>1630.25</v>
      </c>
    </row>
    <row r="2139" spans="1:14" s="32" customFormat="1" ht="15.75" customHeight="1" x14ac:dyDescent="0.25">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c r="N2139" s="58">
        <f t="shared" si="251"/>
        <v>471.6</v>
      </c>
    </row>
    <row r="2140" spans="1:14" s="32" customFormat="1" ht="15.75" hidden="1" customHeight="1" x14ac:dyDescent="0.25">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4" s="32" customFormat="1" ht="15.75" customHeight="1" x14ac:dyDescent="0.25">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c r="N2141" s="58">
        <f t="shared" ref="N2141:N2142" si="252">K2141-L2141</f>
        <v>209.84000000000003</v>
      </c>
    </row>
    <row r="2142" spans="1:14" s="32" customFormat="1" ht="15.75" customHeight="1" x14ac:dyDescent="0.25">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c r="N2142" s="58">
        <f t="shared" si="252"/>
        <v>737.56999999999994</v>
      </c>
    </row>
    <row r="2143" spans="1:14" s="32" customFormat="1" ht="15.75" hidden="1" customHeight="1" x14ac:dyDescent="0.25">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4" s="32" customFormat="1" ht="15.75" customHeight="1" x14ac:dyDescent="0.25">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c r="N2144" s="58">
        <f t="shared" ref="N2144:N2152" si="253">K2144-L2144</f>
        <v>459.46000000000015</v>
      </c>
    </row>
    <row r="2145" spans="1:14" s="32" customFormat="1" ht="15.75" customHeight="1" x14ac:dyDescent="0.25">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c r="N2145" s="58">
        <f t="shared" si="253"/>
        <v>1230.27</v>
      </c>
    </row>
    <row r="2146" spans="1:14" s="32" customFormat="1" ht="15.75" customHeight="1" x14ac:dyDescent="0.25">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c r="N2146" s="58">
        <f t="shared" si="253"/>
        <v>179.44</v>
      </c>
    </row>
    <row r="2147" spans="1:14" s="32" customFormat="1" ht="15.75" customHeight="1" x14ac:dyDescent="0.25">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c r="N2147" s="58">
        <f t="shared" si="253"/>
        <v>187.38999999999987</v>
      </c>
    </row>
    <row r="2148" spans="1:14" s="32" customFormat="1" ht="15.75" customHeight="1" x14ac:dyDescent="0.25">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c r="N2148" s="58">
        <f t="shared" si="253"/>
        <v>771.12</v>
      </c>
    </row>
    <row r="2149" spans="1:14" s="32" customFormat="1" ht="15.75" customHeight="1" x14ac:dyDescent="0.25">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c r="N2149" s="58">
        <f t="shared" si="253"/>
        <v>737.56999999999994</v>
      </c>
    </row>
    <row r="2150" spans="1:14" s="32" customFormat="1" ht="15.75" customHeight="1" x14ac:dyDescent="0.25">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c r="N2150" s="58">
        <f t="shared" si="253"/>
        <v>1544.6100000000001</v>
      </c>
    </row>
    <row r="2151" spans="1:14" s="32" customFormat="1" ht="15.75" customHeight="1" x14ac:dyDescent="0.25">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c r="N2151" s="58">
        <f t="shared" si="253"/>
        <v>72.599999999999966</v>
      </c>
    </row>
    <row r="2152" spans="1:14" s="32" customFormat="1" ht="15.75" customHeight="1" x14ac:dyDescent="0.25">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c r="N2152" s="58">
        <f t="shared" si="253"/>
        <v>1295.43</v>
      </c>
    </row>
    <row r="2153" spans="1:14" s="32" customFormat="1" ht="15.75" hidden="1" customHeight="1" x14ac:dyDescent="0.25">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4" s="32" customFormat="1" ht="15.75" hidden="1" customHeight="1" x14ac:dyDescent="0.25">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4" s="32" customFormat="1" ht="15.75" customHeight="1" x14ac:dyDescent="0.25">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c r="N2155" s="58">
        <f>K2155-L2155</f>
        <v>502.47</v>
      </c>
    </row>
    <row r="2156" spans="1:14" s="32" customFormat="1" ht="15.75" hidden="1" customHeight="1" x14ac:dyDescent="0.25">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4" s="32" customFormat="1" ht="15.75" customHeight="1" x14ac:dyDescent="0.25">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c r="N2157" s="58">
        <f>K2157-L2157</f>
        <v>217.51</v>
      </c>
    </row>
    <row r="2158" spans="1:14" s="32" customFormat="1" ht="15.75" hidden="1" customHeight="1" x14ac:dyDescent="0.25">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4" s="32" customFormat="1" ht="15.75" customHeight="1" x14ac:dyDescent="0.25">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c r="N2159" s="58">
        <f t="shared" ref="N2159:N2161" si="254">K2159-L2159</f>
        <v>409.86000000000013</v>
      </c>
    </row>
    <row r="2160" spans="1:14" s="32" customFormat="1" ht="15.75" customHeight="1" x14ac:dyDescent="0.25">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c r="N2160" s="58">
        <f t="shared" si="254"/>
        <v>737.17000000000007</v>
      </c>
    </row>
    <row r="2161" spans="1:14" s="32" customFormat="1" ht="15.75" customHeight="1" x14ac:dyDescent="0.25">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c r="N2161" s="58">
        <f t="shared" si="254"/>
        <v>144.26</v>
      </c>
    </row>
    <row r="2162" spans="1:14" s="32" customFormat="1" ht="15.75" hidden="1" customHeight="1" x14ac:dyDescent="0.25">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4" s="32" customFormat="1" ht="15.75" customHeight="1" x14ac:dyDescent="0.25">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c r="N2163" s="58">
        <f t="shared" ref="N2163:N2165" si="255">K2163-L2163</f>
        <v>144.26</v>
      </c>
    </row>
    <row r="2164" spans="1:14" s="32" customFormat="1" ht="15.75" customHeight="1" x14ac:dyDescent="0.25">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c r="N2164" s="58">
        <f t="shared" si="255"/>
        <v>57.72999999999999</v>
      </c>
    </row>
    <row r="2165" spans="1:14" s="32" customFormat="1" ht="15.75" customHeight="1" x14ac:dyDescent="0.25">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c r="N2165" s="58">
        <f t="shared" si="255"/>
        <v>693.76</v>
      </c>
    </row>
    <row r="2166" spans="1:14" s="32" customFormat="1" ht="15.75" hidden="1" customHeight="1" x14ac:dyDescent="0.25">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4" s="32" customFormat="1" ht="15.75" customHeight="1" x14ac:dyDescent="0.25">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c r="N2167" s="58">
        <f>K2167-L2167</f>
        <v>179.44</v>
      </c>
    </row>
    <row r="2168" spans="1:14" s="32" customFormat="1" ht="15.75" hidden="1" customHeight="1" x14ac:dyDescent="0.25">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4" s="32" customFormat="1" ht="15.75" hidden="1" customHeight="1" x14ac:dyDescent="0.25">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4" s="32" customFormat="1" ht="15.75" hidden="1" customHeight="1" x14ac:dyDescent="0.25">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4" s="32" customFormat="1" ht="15.75" customHeight="1" x14ac:dyDescent="0.25">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c r="N2171" s="58">
        <f>K2171-L2171</f>
        <v>1592.19</v>
      </c>
    </row>
    <row r="2172" spans="1:14" s="32" customFormat="1" ht="15.75" hidden="1" customHeight="1" x14ac:dyDescent="0.25">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4" s="32" customFormat="1" ht="15.75" customHeight="1" x14ac:dyDescent="0.25">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c r="N2173" s="58">
        <f>K2173-L2173</f>
        <v>139.2299999999999</v>
      </c>
    </row>
    <row r="2174" spans="1:14" s="32" customFormat="1" ht="15.75" hidden="1" customHeight="1" x14ac:dyDescent="0.25">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4" s="32" customFormat="1" ht="15.75" hidden="1" customHeight="1" x14ac:dyDescent="0.25">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4" s="32" customFormat="1" ht="15.75" customHeight="1" x14ac:dyDescent="0.25">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c r="N2176" s="58">
        <f>K2176-L2176</f>
        <v>195.33999999999992</v>
      </c>
    </row>
    <row r="2177" spans="1:25" s="32" customFormat="1" ht="15.75" hidden="1" customHeight="1" x14ac:dyDescent="0.25">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5" s="32" customFormat="1" ht="15.75" hidden="1" customHeight="1" x14ac:dyDescent="0.25">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5" s="32" customFormat="1" ht="15.75" customHeight="1" x14ac:dyDescent="0.25">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c r="N2179" s="58">
        <f>K2179-L2179</f>
        <v>509.97</v>
      </c>
    </row>
    <row r="2180" spans="1:25" s="32" customFormat="1" ht="15.75" hidden="1" customHeight="1" x14ac:dyDescent="0.25">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5" s="32" customFormat="1" ht="15.75" customHeight="1" x14ac:dyDescent="0.25">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c r="N2181" s="58">
        <f>K2181-L2181</f>
        <v>502.47</v>
      </c>
    </row>
    <row r="2182" spans="1:25" s="32" customFormat="1" ht="15.75" hidden="1" customHeight="1" x14ac:dyDescent="0.25">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5" s="32" customFormat="1" ht="15.75" hidden="1" customHeight="1" x14ac:dyDescent="0.25">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5" s="32" customFormat="1" ht="15.75" hidden="1" customHeight="1" x14ac:dyDescent="0.25">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5" s="32" customFormat="1" ht="15.75" hidden="1" customHeight="1" x14ac:dyDescent="0.25">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5" s="32" customFormat="1" ht="15.75" hidden="1" customHeight="1" x14ac:dyDescent="0.25">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5" s="32" customFormat="1" ht="15.75" customHeight="1" x14ac:dyDescent="0.25">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c r="N2187" s="58">
        <f>K2187-L2187</f>
        <v>25.089999999999989</v>
      </c>
    </row>
    <row r="2188" spans="1:25" s="32" customFormat="1" ht="15.75" hidden="1" customHeight="1" x14ac:dyDescent="0.25">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row>
    <row r="2189" spans="1:25" s="32" customFormat="1" ht="15.75" customHeight="1" x14ac:dyDescent="0.25">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c r="N2189" s="58">
        <f>K2189-L2189</f>
        <v>182.81000000000017</v>
      </c>
    </row>
    <row r="2190" spans="1:25" s="32" customFormat="1" ht="15.75" hidden="1" customHeight="1" x14ac:dyDescent="0.25">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5" s="32" customFormat="1" ht="15.75" customHeight="1" x14ac:dyDescent="0.25">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c r="N2191" s="58">
        <f t="shared" ref="N2191:N2194" si="256">K2191-L2191</f>
        <v>75.480000000000018</v>
      </c>
    </row>
    <row r="2192" spans="1:25" s="32" customFormat="1" ht="15.75" customHeight="1" x14ac:dyDescent="0.25">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c r="N2192" s="58">
        <f t="shared" si="256"/>
        <v>1702.5499999999997</v>
      </c>
    </row>
    <row r="2193" spans="1:14" s="32" customFormat="1" ht="15.75" customHeight="1" x14ac:dyDescent="0.25">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c r="N2193" s="58">
        <f t="shared" si="256"/>
        <v>17.869999999999997</v>
      </c>
    </row>
    <row r="2194" spans="1:14" s="32" customFormat="1" ht="15.75" customHeight="1" x14ac:dyDescent="0.25">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c r="N2194" s="58">
        <f t="shared" si="256"/>
        <v>91.15</v>
      </c>
    </row>
    <row r="2195" spans="1:14" s="32" customFormat="1" ht="15.75" hidden="1" customHeight="1" x14ac:dyDescent="0.25">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4" s="32" customFormat="1" ht="15.75" customHeight="1" x14ac:dyDescent="0.25">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c r="N2196" s="58">
        <f t="shared" ref="N2196:N2204" si="257">K2196-L2196</f>
        <v>17.869999999999997</v>
      </c>
    </row>
    <row r="2197" spans="1:14" s="32" customFormat="1" ht="15.75" customHeight="1" x14ac:dyDescent="0.25">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c r="N2197" s="58">
        <f t="shared" si="257"/>
        <v>50.66</v>
      </c>
    </row>
    <row r="2198" spans="1:14" s="32" customFormat="1" ht="15.75" customHeight="1" x14ac:dyDescent="0.25">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c r="N2198" s="58">
        <f t="shared" si="257"/>
        <v>72.599999999999966</v>
      </c>
    </row>
    <row r="2199" spans="1:14" s="32" customFormat="1" ht="15.75" customHeight="1" x14ac:dyDescent="0.25">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c r="N2199" s="58">
        <f t="shared" si="257"/>
        <v>751.02</v>
      </c>
    </row>
    <row r="2200" spans="1:14" s="32" customFormat="1" ht="15.75" customHeight="1" x14ac:dyDescent="0.25">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c r="N2200" s="58">
        <f t="shared" si="257"/>
        <v>45.960000000000008</v>
      </c>
    </row>
    <row r="2201" spans="1:14" s="32" customFormat="1" ht="15.75" customHeight="1" x14ac:dyDescent="0.25">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c r="N2201" s="58">
        <f t="shared" si="257"/>
        <v>690.49</v>
      </c>
    </row>
    <row r="2202" spans="1:14" s="32" customFormat="1" ht="15.75" customHeight="1" x14ac:dyDescent="0.25">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c r="N2202" s="58">
        <f t="shared" si="257"/>
        <v>827.15999999999985</v>
      </c>
    </row>
    <row r="2203" spans="1:14" s="32" customFormat="1" ht="15.75" customHeight="1" x14ac:dyDescent="0.25">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c r="N2203" s="58">
        <f t="shared" si="257"/>
        <v>199.09999999999991</v>
      </c>
    </row>
    <row r="2204" spans="1:14" s="32" customFormat="1" ht="15.75" customHeight="1" x14ac:dyDescent="0.25">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c r="N2204" s="58">
        <f t="shared" si="257"/>
        <v>437.46</v>
      </c>
    </row>
    <row r="2205" spans="1:14" s="32" customFormat="1" ht="15.75" hidden="1" customHeight="1" x14ac:dyDescent="0.25">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4" s="32" customFormat="1" ht="15.75" customHeight="1" x14ac:dyDescent="0.25">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c r="N2206" s="58">
        <f t="shared" ref="N2206:N2207" si="258">K2206-L2206</f>
        <v>75.75</v>
      </c>
    </row>
    <row r="2207" spans="1:14" s="32" customFormat="1" ht="15.75" customHeight="1" x14ac:dyDescent="0.25">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c r="N2207" s="58">
        <f t="shared" si="258"/>
        <v>17.869999999999997</v>
      </c>
    </row>
    <row r="2208" spans="1:14" s="32" customFormat="1" ht="15.75" hidden="1" customHeight="1" x14ac:dyDescent="0.25">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4" s="32" customFormat="1" ht="15.75" customHeight="1" x14ac:dyDescent="0.25">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c r="N2209" s="58">
        <f t="shared" ref="N2209:N2210" si="259">K2209-L2209</f>
        <v>771.12</v>
      </c>
    </row>
    <row r="2210" spans="1:14" s="32" customFormat="1" ht="15.75" customHeight="1" x14ac:dyDescent="0.25">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c r="N2210" s="58">
        <f t="shared" si="259"/>
        <v>445.20999999999992</v>
      </c>
    </row>
    <row r="2211" spans="1:14" s="32" customFormat="1" ht="15.75" hidden="1" customHeight="1" x14ac:dyDescent="0.25">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4" s="32" customFormat="1" ht="15.75" customHeight="1" x14ac:dyDescent="0.25">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c r="N2212" s="58">
        <f t="shared" ref="N2212:N2214" si="260">K2212-L2212</f>
        <v>75.139999999999986</v>
      </c>
    </row>
    <row r="2213" spans="1:14" s="32" customFormat="1" ht="15.75" customHeight="1" x14ac:dyDescent="0.25">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c r="N2213" s="58">
        <f t="shared" si="260"/>
        <v>547.28</v>
      </c>
    </row>
    <row r="2214" spans="1:14" s="32" customFormat="1" ht="15.75" customHeight="1" x14ac:dyDescent="0.25">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c r="N2214" s="58">
        <f t="shared" si="260"/>
        <v>72.599999999999966</v>
      </c>
    </row>
    <row r="2215" spans="1:14" s="32" customFormat="1" ht="15.75" hidden="1" customHeight="1" x14ac:dyDescent="0.25">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4" s="32" customFormat="1" ht="15.75" hidden="1" customHeight="1" x14ac:dyDescent="0.25">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4" s="32" customFormat="1" ht="15.75" customHeight="1" x14ac:dyDescent="0.25">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c r="N2217" s="58">
        <f>K2217-L2217</f>
        <v>1383.6100000000001</v>
      </c>
    </row>
    <row r="2218" spans="1:14" s="32" customFormat="1" ht="15.75" hidden="1" customHeight="1" x14ac:dyDescent="0.25">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4" s="32" customFormat="1" ht="15.75" hidden="1" customHeight="1" x14ac:dyDescent="0.25">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4" s="32" customFormat="1" ht="15.75" hidden="1" customHeight="1" x14ac:dyDescent="0.25">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4" s="32" customFormat="1" ht="15.75" hidden="1" customHeight="1" x14ac:dyDescent="0.25">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4" s="32" customFormat="1" ht="15.75" hidden="1" customHeight="1" x14ac:dyDescent="0.25">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4" s="32" customFormat="1" ht="15.75" hidden="1" customHeight="1" x14ac:dyDescent="0.25">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4" s="32" customFormat="1" ht="15.75" customHeight="1" x14ac:dyDescent="0.25">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c r="N2224" s="58">
        <f t="shared" ref="N2224:N2227" si="261">K2224-L2224</f>
        <v>4.8</v>
      </c>
    </row>
    <row r="2225" spans="1:14" s="32" customFormat="1" ht="15.75" customHeight="1" x14ac:dyDescent="0.25">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c r="N2225" s="58">
        <f t="shared" si="261"/>
        <v>43.97</v>
      </c>
    </row>
    <row r="2226" spans="1:14" s="32" customFormat="1" ht="15.75" customHeight="1" x14ac:dyDescent="0.25">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c r="N2226" s="58">
        <f t="shared" si="261"/>
        <v>448.67999999999995</v>
      </c>
    </row>
    <row r="2227" spans="1:14" s="32" customFormat="1" ht="15.75" customHeight="1" x14ac:dyDescent="0.25">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c r="N2227" s="58">
        <f t="shared" si="261"/>
        <v>43.97</v>
      </c>
    </row>
    <row r="2228" spans="1:14" s="32" customFormat="1" ht="15.75" hidden="1" customHeight="1" x14ac:dyDescent="0.25">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4" s="32" customFormat="1" ht="15.75" customHeight="1" x14ac:dyDescent="0.25">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c r="N2229" s="58">
        <f t="shared" ref="N2229:N2231" si="262">K2229-L2229</f>
        <v>802.26</v>
      </c>
    </row>
    <row r="2230" spans="1:14" s="32" customFormat="1" ht="15.75" customHeight="1" x14ac:dyDescent="0.25">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c r="N2230" s="58">
        <f t="shared" si="262"/>
        <v>217.51</v>
      </c>
    </row>
    <row r="2231" spans="1:14" s="32" customFormat="1" ht="15.75" customHeight="1" x14ac:dyDescent="0.25">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c r="N2231" s="58">
        <f t="shared" si="262"/>
        <v>456.44999999999993</v>
      </c>
    </row>
    <row r="2232" spans="1:14" s="32" customFormat="1" ht="15.75" hidden="1" customHeight="1" x14ac:dyDescent="0.25">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4" s="32" customFormat="1" ht="15.75" hidden="1" customHeight="1" x14ac:dyDescent="0.25">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4" s="32" customFormat="1" ht="15.75" hidden="1" customHeight="1" x14ac:dyDescent="0.25">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4" s="32" customFormat="1" ht="15.75" hidden="1" customHeight="1" x14ac:dyDescent="0.25">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4" s="32" customFormat="1" ht="15.75" hidden="1" customHeight="1" x14ac:dyDescent="0.25">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4" s="32" customFormat="1" ht="15.75" customHeight="1" x14ac:dyDescent="0.25">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c r="N2237" s="58">
        <f>K2237-L2237</f>
        <v>872.8900000000001</v>
      </c>
    </row>
    <row r="2238" spans="1:14" s="32" customFormat="1" ht="15.75" hidden="1" customHeight="1" x14ac:dyDescent="0.25">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4" s="32" customFormat="1" ht="15.75" hidden="1" customHeight="1" x14ac:dyDescent="0.25">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4" s="32" customFormat="1" ht="15.75" customHeight="1" x14ac:dyDescent="0.25">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c r="N2240" s="58">
        <f t="shared" ref="N2240:N2242" si="263">K2240-L2240</f>
        <v>15.080000000000005</v>
      </c>
    </row>
    <row r="2241" spans="1:14" s="32" customFormat="1" ht="15.75" customHeight="1" x14ac:dyDescent="0.25">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c r="N2241" s="58">
        <f t="shared" si="263"/>
        <v>830.2399999999999</v>
      </c>
    </row>
    <row r="2242" spans="1:14" s="32" customFormat="1" ht="15.75" customHeight="1" x14ac:dyDescent="0.25">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c r="N2242" s="58">
        <f t="shared" si="263"/>
        <v>1069.5500000000002</v>
      </c>
    </row>
    <row r="2243" spans="1:14" s="32" customFormat="1" ht="15.75" hidden="1" customHeight="1" x14ac:dyDescent="0.25">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4" s="32" customFormat="1" ht="15.75" hidden="1" customHeight="1" x14ac:dyDescent="0.25">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4" s="32" customFormat="1" ht="15.75" hidden="1" customHeight="1" x14ac:dyDescent="0.25">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4" s="32" customFormat="1" ht="15.75" hidden="1" customHeight="1" x14ac:dyDescent="0.25">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4" s="32" customFormat="1" ht="15.75" customHeight="1" x14ac:dyDescent="0.25">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c r="N2247" s="58">
        <f>K2247-L2247</f>
        <v>189.27999999999997</v>
      </c>
    </row>
    <row r="2248" spans="1:14" s="32" customFormat="1" ht="15.75" hidden="1" customHeight="1" x14ac:dyDescent="0.25">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4" s="32" customFormat="1" ht="15.75" hidden="1" customHeight="1" x14ac:dyDescent="0.25">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4" s="32" customFormat="1" ht="15.75" customHeight="1" x14ac:dyDescent="0.25">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c r="N2250" s="58">
        <f>K2250-L2250</f>
        <v>1383.6100000000001</v>
      </c>
    </row>
    <row r="2251" spans="1:14" s="32" customFormat="1" ht="15.75" hidden="1" customHeight="1" x14ac:dyDescent="0.25">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4" s="32" customFormat="1" ht="15.75" hidden="1" customHeight="1" x14ac:dyDescent="0.25">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4" s="32" customFormat="1" ht="15.75" customHeight="1" x14ac:dyDescent="0.25">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c r="N2253" s="58">
        <f>K2253-L2253</f>
        <v>1408.91</v>
      </c>
    </row>
    <row r="2254" spans="1:14" s="32" customFormat="1" ht="15.75" hidden="1" customHeight="1" x14ac:dyDescent="0.25">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4" s="32" customFormat="1" ht="15.75" customHeight="1" x14ac:dyDescent="0.25">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c r="N2255" s="58">
        <f>K2255-L2255</f>
        <v>356.5</v>
      </c>
    </row>
    <row r="2256" spans="1:14" s="32" customFormat="1" ht="15.75" hidden="1" customHeight="1" x14ac:dyDescent="0.25">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4" s="32" customFormat="1" ht="15.75" hidden="1" customHeight="1" x14ac:dyDescent="0.25">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4" s="32" customFormat="1" ht="15.75" customHeight="1" x14ac:dyDescent="0.25">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c r="N2258" s="58">
        <f>K2258-L2258</f>
        <v>57.72999999999999</v>
      </c>
    </row>
    <row r="2259" spans="1:14" s="32" customFormat="1" ht="15.75" hidden="1" customHeight="1" x14ac:dyDescent="0.25">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4" s="32" customFormat="1" ht="15.75" hidden="1" customHeight="1" x14ac:dyDescent="0.25">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4" s="32" customFormat="1" ht="15.75" customHeight="1" x14ac:dyDescent="0.25">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c r="N2261" s="58">
        <f t="shared" ref="N2261:N2265" si="264">K2261-L2261</f>
        <v>1230.3000000000002</v>
      </c>
    </row>
    <row r="2262" spans="1:14" s="32" customFormat="1" ht="15.75" customHeight="1" x14ac:dyDescent="0.25">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c r="N2262" s="58">
        <f t="shared" si="264"/>
        <v>448.67999999999995</v>
      </c>
    </row>
    <row r="2263" spans="1:14" s="32" customFormat="1" ht="15.75" customHeight="1" x14ac:dyDescent="0.25">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c r="N2263" s="58">
        <f t="shared" si="264"/>
        <v>1279.3999999999999</v>
      </c>
    </row>
    <row r="2264" spans="1:14" s="32" customFormat="1" ht="15.75" customHeight="1" x14ac:dyDescent="0.25">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c r="N2264" s="58">
        <f t="shared" si="264"/>
        <v>309.80999999999995</v>
      </c>
    </row>
    <row r="2265" spans="1:14" s="32" customFormat="1" ht="15.75" customHeight="1" x14ac:dyDescent="0.25">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c r="N2265" s="58">
        <f t="shared" si="264"/>
        <v>459.46000000000015</v>
      </c>
    </row>
    <row r="2266" spans="1:14" s="32" customFormat="1" ht="15.75" hidden="1" customHeight="1" x14ac:dyDescent="0.25">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4" s="32" customFormat="1" ht="15.75" hidden="1" customHeight="1" x14ac:dyDescent="0.25">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4" s="32" customFormat="1" ht="15.75" hidden="1" customHeight="1" x14ac:dyDescent="0.25">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4" s="32" customFormat="1" ht="15.75" hidden="1" customHeight="1" x14ac:dyDescent="0.25">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4" s="32" customFormat="1" ht="15.75" hidden="1" customHeight="1" x14ac:dyDescent="0.25">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4" s="32" customFormat="1" ht="15.75" hidden="1" customHeight="1" x14ac:dyDescent="0.25">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4" s="32" customFormat="1" ht="15.75" customHeight="1" x14ac:dyDescent="0.25">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c r="N2272" s="58">
        <f t="shared" ref="N2272:N2273" si="265">K2272-L2272</f>
        <v>41.129999999999995</v>
      </c>
    </row>
    <row r="2273" spans="1:14" s="32" customFormat="1" ht="15.75" customHeight="1" x14ac:dyDescent="0.25">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c r="N2273" s="58">
        <f t="shared" si="265"/>
        <v>1660.88</v>
      </c>
    </row>
    <row r="2274" spans="1:14" s="32" customFormat="1" ht="15.75" hidden="1" customHeight="1" x14ac:dyDescent="0.25">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4" s="32" customFormat="1" ht="15.75" customHeight="1" x14ac:dyDescent="0.25">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c r="N2275" s="58">
        <f>K2275-L2275</f>
        <v>448.67999999999995</v>
      </c>
    </row>
    <row r="2276" spans="1:14" s="32" customFormat="1" ht="15.75" hidden="1" customHeight="1" x14ac:dyDescent="0.25">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4" s="32" customFormat="1" ht="15.75" hidden="1" customHeight="1" x14ac:dyDescent="0.25">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4" s="32" customFormat="1" ht="15.75" customHeight="1" x14ac:dyDescent="0.25">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c r="N2278" s="58">
        <f t="shared" ref="N2278:N2279" si="266">K2278-L2278</f>
        <v>1279.3999999999999</v>
      </c>
    </row>
    <row r="2279" spans="1:14" s="32" customFormat="1" ht="15.75" customHeight="1" x14ac:dyDescent="0.25">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c r="N2279" s="58">
        <f t="shared" si="266"/>
        <v>114.93</v>
      </c>
    </row>
    <row r="2280" spans="1:14" s="32" customFormat="1" ht="15.75" hidden="1" customHeight="1" x14ac:dyDescent="0.25">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4" s="32" customFormat="1" ht="15.75" hidden="1" customHeight="1" x14ac:dyDescent="0.25">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4" s="32" customFormat="1" ht="15.75" hidden="1" customHeight="1" x14ac:dyDescent="0.25">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4" s="32" customFormat="1" ht="15.75" customHeight="1" x14ac:dyDescent="0.25">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c r="N2283" s="58">
        <f>K2283-L2283</f>
        <v>64.92999999999995</v>
      </c>
    </row>
    <row r="2284" spans="1:14" s="32" customFormat="1" ht="15.75" hidden="1" customHeight="1" x14ac:dyDescent="0.25">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4" s="32" customFormat="1" ht="15.75" hidden="1" customHeight="1" x14ac:dyDescent="0.25">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4" s="32" customFormat="1" ht="15.75" customHeight="1" x14ac:dyDescent="0.25">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c r="N2286" s="58">
        <f>K2286-L2286</f>
        <v>41.129999999999995</v>
      </c>
    </row>
    <row r="2287" spans="1:14" s="32" customFormat="1" ht="15.75" hidden="1" customHeight="1" x14ac:dyDescent="0.25">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4" s="32" customFormat="1" ht="15.75" customHeight="1" x14ac:dyDescent="0.25">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c r="N2288" s="58">
        <f t="shared" ref="N2288:N2293" si="267">K2288-L2288</f>
        <v>135.84999999999997</v>
      </c>
    </row>
    <row r="2289" spans="1:25" s="32" customFormat="1" ht="15.75" customHeight="1" x14ac:dyDescent="0.25">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c r="N2289" s="58">
        <f t="shared" si="267"/>
        <v>75.480000000000018</v>
      </c>
    </row>
    <row r="2290" spans="1:25" s="32" customFormat="1" ht="15.75" customHeight="1" x14ac:dyDescent="0.25">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c r="N2290" s="58">
        <f t="shared" si="267"/>
        <v>1702.5499999999997</v>
      </c>
    </row>
    <row r="2291" spans="1:25" s="32" customFormat="1" ht="15.75" customHeight="1" x14ac:dyDescent="0.25">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c r="N2291" s="58">
        <f t="shared" si="267"/>
        <v>448.67999999999995</v>
      </c>
    </row>
    <row r="2292" spans="1:25" s="32" customFormat="1" ht="15.75" customHeight="1" x14ac:dyDescent="0.25">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c r="N2292" s="58">
        <f t="shared" si="267"/>
        <v>75.75</v>
      </c>
    </row>
    <row r="2293" spans="1:25" s="32" customFormat="1" ht="15.75" customHeight="1" x14ac:dyDescent="0.25">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c r="N2293" s="58">
        <f t="shared" si="267"/>
        <v>409.86000000000013</v>
      </c>
    </row>
    <row r="2294" spans="1:25" s="32" customFormat="1" ht="15.75" hidden="1" customHeight="1" x14ac:dyDescent="0.25">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5" s="32" customFormat="1" ht="15.75" hidden="1" customHeight="1" x14ac:dyDescent="0.25">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5" s="32" customFormat="1" ht="15.75" customHeight="1" x14ac:dyDescent="0.25">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c r="N2296" s="58">
        <f>K2296-L2296</f>
        <v>1408.91</v>
      </c>
    </row>
    <row r="2297" spans="1:25" s="32" customFormat="1" ht="15.75" hidden="1" customHeight="1" x14ac:dyDescent="0.25">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5" s="32" customFormat="1" ht="15.75" customHeight="1" x14ac:dyDescent="0.25">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c r="N2298" s="58">
        <f>K2298-L2298</f>
        <v>309.80999999999995</v>
      </c>
    </row>
    <row r="2299" spans="1:25" s="32" customFormat="1" ht="15.75" hidden="1" customHeight="1" x14ac:dyDescent="0.25">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5" s="32" customFormat="1" ht="15.75" customHeight="1" x14ac:dyDescent="0.25">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c r="N2300" s="58">
        <f t="shared" ref="N2300:N2301" si="268">K2300-L2300</f>
        <v>217.51</v>
      </c>
    </row>
    <row r="2301" spans="1:25" s="32" customFormat="1" ht="15.75" customHeight="1" x14ac:dyDescent="0.25">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c r="N2301" s="58">
        <f t="shared" si="268"/>
        <v>43.97</v>
      </c>
    </row>
    <row r="2302" spans="1:25" s="32" customFormat="1" ht="15.75" hidden="1" customHeight="1" x14ac:dyDescent="0.25">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5" s="32" customFormat="1" ht="15.75" hidden="1" customHeight="1" x14ac:dyDescent="0.25">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5" s="32" customFormat="1" ht="15.75" hidden="1" customHeight="1" x14ac:dyDescent="0.25">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row>
    <row r="2305" spans="1:14" s="32" customFormat="1" ht="15.75" hidden="1" customHeight="1" x14ac:dyDescent="0.25">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4" s="32" customFormat="1" ht="15.75" customHeight="1" x14ac:dyDescent="0.25">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c r="N2306" s="58">
        <f t="shared" ref="N2306:N2307" si="269">K2306-L2306</f>
        <v>745.94</v>
      </c>
    </row>
    <row r="2307" spans="1:14" s="32" customFormat="1" ht="15.75" customHeight="1" x14ac:dyDescent="0.25">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c r="N2307" s="58">
        <f t="shared" si="269"/>
        <v>182.81000000000017</v>
      </c>
    </row>
    <row r="2308" spans="1:14" s="32" customFormat="1" ht="15.75" hidden="1" customHeight="1" x14ac:dyDescent="0.25">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4" s="32" customFormat="1" ht="15.75" hidden="1" customHeight="1" x14ac:dyDescent="0.25">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4" s="32" customFormat="1" ht="15.75" customHeight="1" x14ac:dyDescent="0.25">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c r="N2310" s="58">
        <f>K2310-L2310</f>
        <v>198.29000000000002</v>
      </c>
    </row>
    <row r="2311" spans="1:14" s="32" customFormat="1" ht="15.75" hidden="1" customHeight="1" x14ac:dyDescent="0.25">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4" s="32" customFormat="1" ht="15.75" customHeight="1" x14ac:dyDescent="0.25">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c r="N2312" s="58">
        <f t="shared" ref="N2312:N2313" si="270">K2312-L2312</f>
        <v>1702.5499999999997</v>
      </c>
    </row>
    <row r="2313" spans="1:14" s="32" customFormat="1" ht="15.75" customHeight="1" x14ac:dyDescent="0.25">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c r="N2313" s="58">
        <f t="shared" si="270"/>
        <v>135.84999999999997</v>
      </c>
    </row>
    <row r="2314" spans="1:14" s="32" customFormat="1" ht="15.75" hidden="1" customHeight="1" x14ac:dyDescent="0.25">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4" s="32" customFormat="1" ht="15.75" hidden="1" customHeight="1" x14ac:dyDescent="0.25">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4" s="32" customFormat="1" ht="15.75" customHeight="1" x14ac:dyDescent="0.25">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c r="N2316" s="58">
        <f t="shared" ref="N2316:N2317" si="271">K2316-L2316</f>
        <v>437.46</v>
      </c>
    </row>
    <row r="2317" spans="1:14" s="32" customFormat="1" ht="15.75" customHeight="1" x14ac:dyDescent="0.25">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c r="N2317" s="58">
        <f t="shared" si="271"/>
        <v>448.67999999999995</v>
      </c>
    </row>
    <row r="2318" spans="1:14" s="32" customFormat="1" ht="15.75" hidden="1" customHeight="1" x14ac:dyDescent="0.25">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4" s="32" customFormat="1" ht="15.75" customHeight="1" x14ac:dyDescent="0.25">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c r="N2319" s="58">
        <f t="shared" ref="N2319:N2324" si="272">K2319-L2319</f>
        <v>91.15</v>
      </c>
    </row>
    <row r="2320" spans="1:14" s="32" customFormat="1" ht="15.75" customHeight="1" x14ac:dyDescent="0.25">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c r="N2320" s="58">
        <f t="shared" si="272"/>
        <v>903.11</v>
      </c>
    </row>
    <row r="2321" spans="1:14" s="32" customFormat="1" ht="15.75" customHeight="1" x14ac:dyDescent="0.25">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c r="N2321" s="58">
        <f t="shared" si="272"/>
        <v>209.84000000000003</v>
      </c>
    </row>
    <row r="2322" spans="1:14" s="32" customFormat="1" ht="15.75" customHeight="1" x14ac:dyDescent="0.25">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c r="N2322" s="58">
        <f t="shared" si="272"/>
        <v>143.82</v>
      </c>
    </row>
    <row r="2323" spans="1:14" s="32" customFormat="1" ht="15.75" customHeight="1" x14ac:dyDescent="0.25">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c r="N2323" s="58">
        <f t="shared" si="272"/>
        <v>451.65000000000009</v>
      </c>
    </row>
    <row r="2324" spans="1:14" s="32" customFormat="1" ht="15.75" customHeight="1" x14ac:dyDescent="0.25">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c r="N2324" s="58">
        <f t="shared" si="272"/>
        <v>459.46000000000015</v>
      </c>
    </row>
    <row r="2325" spans="1:14" s="32" customFormat="1" ht="15.75" hidden="1" customHeight="1" x14ac:dyDescent="0.25">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4" s="32" customFormat="1" ht="15.75" customHeight="1" x14ac:dyDescent="0.25">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c r="N2326" s="58">
        <f>K2326-L2326</f>
        <v>133.7800000000002</v>
      </c>
    </row>
    <row r="2327" spans="1:14" s="32" customFormat="1" ht="15.75" hidden="1" customHeight="1" x14ac:dyDescent="0.25">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4" s="32" customFormat="1" ht="15.75" hidden="1" customHeight="1" x14ac:dyDescent="0.25">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4" s="32" customFormat="1" ht="15.75" customHeight="1" x14ac:dyDescent="0.25">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c r="N2329" s="58">
        <f t="shared" ref="N2329:N2330" si="273">K2329-L2329</f>
        <v>450.77</v>
      </c>
    </row>
    <row r="2330" spans="1:14" s="32" customFormat="1" ht="15.75" customHeight="1" x14ac:dyDescent="0.25">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c r="N2330" s="58">
        <f t="shared" si="273"/>
        <v>745.94</v>
      </c>
    </row>
    <row r="2331" spans="1:14" s="32" customFormat="1" ht="15.75" hidden="1" customHeight="1" x14ac:dyDescent="0.25">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4" s="32" customFormat="1" ht="15.75" hidden="1" customHeight="1" x14ac:dyDescent="0.25">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4" s="32" customFormat="1" ht="15.75" hidden="1" customHeight="1" x14ac:dyDescent="0.25">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4" s="32" customFormat="1" ht="15.75" hidden="1" customHeight="1" x14ac:dyDescent="0.25">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4" s="32" customFormat="1" ht="15.75" hidden="1" customHeight="1" x14ac:dyDescent="0.25">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4" s="32" customFormat="1" ht="15.75" customHeight="1" x14ac:dyDescent="0.25">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c r="N2336" s="58">
        <f t="shared" ref="N2336:N2338" si="274">K2336-L2336</f>
        <v>299.27</v>
      </c>
    </row>
    <row r="2337" spans="1:14" s="32" customFormat="1" ht="15.75" customHeight="1" x14ac:dyDescent="0.25">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c r="N2337" s="58">
        <f t="shared" si="274"/>
        <v>72.599999999999966</v>
      </c>
    </row>
    <row r="2338" spans="1:14" s="32" customFormat="1" ht="15.75" customHeight="1" x14ac:dyDescent="0.25">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c r="N2338" s="58">
        <f t="shared" si="274"/>
        <v>182.81000000000017</v>
      </c>
    </row>
    <row r="2339" spans="1:14" s="32" customFormat="1" ht="15.75" hidden="1" customHeight="1" x14ac:dyDescent="0.25">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4" s="32" customFormat="1" ht="15.75" customHeight="1" x14ac:dyDescent="0.25">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c r="N2340" s="58">
        <f>K2340-L2340</f>
        <v>139.2299999999999</v>
      </c>
    </row>
    <row r="2341" spans="1:14" s="32" customFormat="1" ht="15.75" hidden="1" customHeight="1" x14ac:dyDescent="0.25">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4" s="32" customFormat="1" ht="15.75" customHeight="1" x14ac:dyDescent="0.25">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c r="N2342" s="58">
        <f>K2342-L2342</f>
        <v>209.84000000000003</v>
      </c>
    </row>
    <row r="2343" spans="1:14" s="32" customFormat="1" ht="15.75" hidden="1" customHeight="1" x14ac:dyDescent="0.25">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4" s="32" customFormat="1" ht="15.75" hidden="1" customHeight="1" x14ac:dyDescent="0.25">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4" s="32" customFormat="1" ht="15.75" hidden="1" customHeight="1" x14ac:dyDescent="0.25">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4" s="32" customFormat="1" ht="15.75" customHeight="1" x14ac:dyDescent="0.25">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c r="N2346" s="58">
        <f t="shared" ref="N2346:N2348" si="275">K2346-L2346</f>
        <v>17.869999999999997</v>
      </c>
    </row>
    <row r="2347" spans="1:14" s="32" customFormat="1" ht="15.75" customHeight="1" x14ac:dyDescent="0.25">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c r="N2347" s="58">
        <f t="shared" si="275"/>
        <v>1295.43</v>
      </c>
    </row>
    <row r="2348" spans="1:14" s="32" customFormat="1" ht="15.75" customHeight="1" x14ac:dyDescent="0.25">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c r="N2348" s="58">
        <f t="shared" si="275"/>
        <v>431.33000000000004</v>
      </c>
    </row>
    <row r="2349" spans="1:14" s="32" customFormat="1" ht="15.75" hidden="1" customHeight="1" x14ac:dyDescent="0.25">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4" s="32" customFormat="1" ht="15.75" hidden="1" customHeight="1" x14ac:dyDescent="0.25">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4" s="32" customFormat="1" ht="15.75" customHeight="1" x14ac:dyDescent="0.25">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c r="N2351" s="58">
        <f t="shared" ref="N2351:N2352" si="276">K2351-L2351</f>
        <v>64.92999999999995</v>
      </c>
    </row>
    <row r="2352" spans="1:14" s="32" customFormat="1" ht="15.75" customHeight="1" x14ac:dyDescent="0.25">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c r="N2352" s="58">
        <f t="shared" si="276"/>
        <v>827.15999999999985</v>
      </c>
    </row>
    <row r="2353" spans="1:14" s="32" customFormat="1" ht="15.75" hidden="1" customHeight="1" x14ac:dyDescent="0.25">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4" s="32" customFormat="1" ht="15.75" customHeight="1" x14ac:dyDescent="0.25">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c r="N2354" s="58">
        <f t="shared" ref="N2354:N2356" si="277">K2354-L2354</f>
        <v>502.47</v>
      </c>
    </row>
    <row r="2355" spans="1:14" s="32" customFormat="1" ht="15.75" customHeight="1" x14ac:dyDescent="0.25">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c r="N2355" s="58">
        <f t="shared" si="277"/>
        <v>693.76</v>
      </c>
    </row>
    <row r="2356" spans="1:14" s="32" customFormat="1" ht="15.75" customHeight="1" x14ac:dyDescent="0.25">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c r="N2356" s="58">
        <f t="shared" si="277"/>
        <v>471.6</v>
      </c>
    </row>
    <row r="2357" spans="1:14" s="32" customFormat="1" ht="15.75" hidden="1" customHeight="1" x14ac:dyDescent="0.25">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4" s="32" customFormat="1" ht="15.75" customHeight="1" x14ac:dyDescent="0.25">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c r="N2358" s="58">
        <f>K2358-L2358</f>
        <v>709.34</v>
      </c>
    </row>
    <row r="2359" spans="1:14" s="32" customFormat="1" ht="15.75" hidden="1" customHeight="1" x14ac:dyDescent="0.25">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4" s="32" customFormat="1" ht="15.75" hidden="1" customHeight="1" x14ac:dyDescent="0.25">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4" s="32" customFormat="1" ht="15.75" customHeight="1" x14ac:dyDescent="0.25">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c r="N2361" s="58">
        <f t="shared" ref="N2361:N2362" si="278">K2361-L2361</f>
        <v>1230.3000000000002</v>
      </c>
    </row>
    <row r="2362" spans="1:14" s="32" customFormat="1" ht="15.75" customHeight="1" x14ac:dyDescent="0.25">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c r="N2362" s="58">
        <f t="shared" si="278"/>
        <v>1230.27</v>
      </c>
    </row>
    <row r="2363" spans="1:14" s="32" customFormat="1" ht="15.75" hidden="1" customHeight="1" x14ac:dyDescent="0.25">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4" s="32" customFormat="1" ht="15.75" hidden="1" customHeight="1" x14ac:dyDescent="0.25">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4" s="32" customFormat="1" ht="15.75" hidden="1" customHeight="1" x14ac:dyDescent="0.25">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4" s="32" customFormat="1" ht="15.75" hidden="1" customHeight="1" x14ac:dyDescent="0.25">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4" s="32" customFormat="1" ht="15.75" customHeight="1" x14ac:dyDescent="0.25">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c r="N2367" s="58">
        <f t="shared" ref="N2367:N2370" si="279">K2367-L2367</f>
        <v>110.80999999999995</v>
      </c>
    </row>
    <row r="2368" spans="1:14" s="32" customFormat="1" ht="15.75" customHeight="1" x14ac:dyDescent="0.25">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c r="N2368" s="58">
        <f t="shared" si="279"/>
        <v>451.65000000000009</v>
      </c>
    </row>
    <row r="2369" spans="1:14" s="32" customFormat="1" ht="15.75" customHeight="1" x14ac:dyDescent="0.25">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c r="N2369" s="58">
        <f t="shared" si="279"/>
        <v>1215.3399999999999</v>
      </c>
    </row>
    <row r="2370" spans="1:14" s="32" customFormat="1" ht="15.75" customHeight="1" x14ac:dyDescent="0.25">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c r="N2370" s="58">
        <f t="shared" si="279"/>
        <v>179.44</v>
      </c>
    </row>
    <row r="2371" spans="1:14" s="32" customFormat="1" ht="15.75" hidden="1" customHeight="1" x14ac:dyDescent="0.25">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4" s="32" customFormat="1" ht="15.75" hidden="1" customHeight="1" x14ac:dyDescent="0.25">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4" s="32" customFormat="1" ht="15.75" customHeight="1" x14ac:dyDescent="0.25">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c r="N2373" s="58">
        <f>K2373-L2373</f>
        <v>143.82</v>
      </c>
    </row>
    <row r="2374" spans="1:14" s="32" customFormat="1" ht="15.75" hidden="1" customHeight="1" x14ac:dyDescent="0.25">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4" s="32" customFormat="1" ht="15.75" customHeight="1" x14ac:dyDescent="0.25">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c r="N2375" s="58">
        <f>K2375-L2375</f>
        <v>90.099999999999966</v>
      </c>
    </row>
    <row r="2376" spans="1:14" s="32" customFormat="1" ht="15.75" hidden="1" customHeight="1" x14ac:dyDescent="0.25">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4" s="32" customFormat="1" ht="15.75" customHeight="1" x14ac:dyDescent="0.25">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c r="N2377" s="58">
        <f t="shared" ref="N2377:N2378" si="280">K2377-L2377</f>
        <v>90.099999999999966</v>
      </c>
    </row>
    <row r="2378" spans="1:14" s="32" customFormat="1" ht="15.75" customHeight="1" x14ac:dyDescent="0.25">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c r="N2378" s="58">
        <f t="shared" si="280"/>
        <v>574.62000000000012</v>
      </c>
    </row>
    <row r="2379" spans="1:14" s="32" customFormat="1" ht="15.75" hidden="1" customHeight="1" x14ac:dyDescent="0.25">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4" s="32" customFormat="1" ht="15.75" customHeight="1" x14ac:dyDescent="0.25">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c r="N2380" s="58">
        <f t="shared" ref="N2380:N2383" si="281">K2380-L2380</f>
        <v>1069.5500000000002</v>
      </c>
    </row>
    <row r="2381" spans="1:14" s="32" customFormat="1" ht="15.75" customHeight="1" x14ac:dyDescent="0.25">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c r="N2381" s="58">
        <f t="shared" si="281"/>
        <v>195.33999999999992</v>
      </c>
    </row>
    <row r="2382" spans="1:14" s="32" customFormat="1" ht="15.75" customHeight="1" x14ac:dyDescent="0.25">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c r="N2382" s="58">
        <f t="shared" si="281"/>
        <v>1230.27</v>
      </c>
    </row>
    <row r="2383" spans="1:14" s="32" customFormat="1" ht="15.75" customHeight="1" x14ac:dyDescent="0.25">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c r="N2383" s="58">
        <f t="shared" si="281"/>
        <v>133.38</v>
      </c>
    </row>
    <row r="2384" spans="1:14" s="32" customFormat="1" ht="15.75" hidden="1" customHeight="1" x14ac:dyDescent="0.25">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4" s="32" customFormat="1" ht="15.75" hidden="1" customHeight="1" x14ac:dyDescent="0.25">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4" s="32" customFormat="1" ht="15.75" customHeight="1" x14ac:dyDescent="0.25">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c r="N2386" s="58">
        <f t="shared" ref="N2386:N2387" si="282">K2386-L2386</f>
        <v>182.81000000000017</v>
      </c>
    </row>
    <row r="2387" spans="1:14" s="32" customFormat="1" ht="15.75" customHeight="1" x14ac:dyDescent="0.25">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c r="N2387" s="58">
        <f t="shared" si="282"/>
        <v>45.960000000000008</v>
      </c>
    </row>
    <row r="2388" spans="1:14" s="32" customFormat="1" ht="15.75" hidden="1" customHeight="1" x14ac:dyDescent="0.25">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4" s="32" customFormat="1" ht="15.75" customHeight="1" x14ac:dyDescent="0.25">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c r="N2389" s="58">
        <f>K2389-L2389</f>
        <v>90.099999999999966</v>
      </c>
    </row>
    <row r="2390" spans="1:14" s="32" customFormat="1" ht="15.75" hidden="1" customHeight="1" x14ac:dyDescent="0.25">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4" s="32" customFormat="1" ht="15.75" hidden="1" customHeight="1" x14ac:dyDescent="0.25">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4" s="32" customFormat="1" ht="15.75" hidden="1" customHeight="1" x14ac:dyDescent="0.25">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4" s="32" customFormat="1" ht="15.75" hidden="1" customHeight="1" x14ac:dyDescent="0.25">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4" s="32" customFormat="1" ht="15.75" hidden="1" customHeight="1" x14ac:dyDescent="0.25">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4" s="32" customFormat="1" ht="15.75" customHeight="1" x14ac:dyDescent="0.25">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c r="N2395" s="58">
        <f t="shared" ref="N2395:N2398" si="283">K2395-L2395</f>
        <v>1230.3000000000002</v>
      </c>
    </row>
    <row r="2396" spans="1:14" s="32" customFormat="1" ht="15.75" customHeight="1" x14ac:dyDescent="0.25">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c r="N2396" s="58">
        <f t="shared" si="283"/>
        <v>72.599999999999966</v>
      </c>
    </row>
    <row r="2397" spans="1:14" s="32" customFormat="1" ht="15.75" customHeight="1" x14ac:dyDescent="0.25">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c r="N2397" s="58">
        <f t="shared" si="283"/>
        <v>43.97</v>
      </c>
    </row>
    <row r="2398" spans="1:14" s="32" customFormat="1" ht="15.75" customHeight="1" x14ac:dyDescent="0.25">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c r="N2398" s="58">
        <f t="shared" si="283"/>
        <v>57.72999999999999</v>
      </c>
    </row>
    <row r="2399" spans="1:14" s="32" customFormat="1" ht="15.75" hidden="1" customHeight="1" x14ac:dyDescent="0.25">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4" s="32" customFormat="1" ht="15.75" hidden="1" customHeight="1" x14ac:dyDescent="0.25">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4" s="32" customFormat="1" ht="15.75" customHeight="1" x14ac:dyDescent="0.25">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c r="N2401" s="58">
        <f t="shared" ref="N2401:N2405" si="284">K2401-L2401</f>
        <v>437.46</v>
      </c>
    </row>
    <row r="2402" spans="1:14" s="32" customFormat="1" ht="15.75" customHeight="1" x14ac:dyDescent="0.25">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c r="N2402" s="58">
        <f t="shared" si="284"/>
        <v>90.099999999999966</v>
      </c>
    </row>
    <row r="2403" spans="1:14" s="32" customFormat="1" ht="15.75" customHeight="1" x14ac:dyDescent="0.25">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c r="N2403" s="58">
        <f t="shared" si="284"/>
        <v>144.26</v>
      </c>
    </row>
    <row r="2404" spans="1:14" s="32" customFormat="1" ht="15.75" customHeight="1" x14ac:dyDescent="0.25">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c r="N2404" s="58">
        <f t="shared" si="284"/>
        <v>574.62000000000012</v>
      </c>
    </row>
    <row r="2405" spans="1:14" s="32" customFormat="1" ht="15.75" customHeight="1" x14ac:dyDescent="0.25">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c r="N2405" s="58">
        <f t="shared" si="284"/>
        <v>209.84000000000003</v>
      </c>
    </row>
    <row r="2406" spans="1:14" s="32" customFormat="1" ht="15.75" hidden="1" customHeight="1" x14ac:dyDescent="0.25">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4" s="32" customFormat="1" ht="15.75" customHeight="1" x14ac:dyDescent="0.25">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c r="N2407" s="58">
        <f t="shared" ref="N2407:N2408" si="285">K2407-L2407</f>
        <v>690.49</v>
      </c>
    </row>
    <row r="2408" spans="1:14" s="32" customFormat="1" ht="15.75" customHeight="1" x14ac:dyDescent="0.25">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c r="N2408" s="58">
        <f t="shared" si="285"/>
        <v>1408.91</v>
      </c>
    </row>
    <row r="2409" spans="1:14" s="32" customFormat="1" ht="15.75" hidden="1" customHeight="1" x14ac:dyDescent="0.25">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4" s="32" customFormat="1" ht="15.75" hidden="1" customHeight="1" x14ac:dyDescent="0.25">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4" s="32" customFormat="1" ht="15.75" customHeight="1" x14ac:dyDescent="0.25">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c r="N2411" s="58">
        <f t="shared" ref="N2411:N2413" si="286">K2411-L2411</f>
        <v>198.22000000000003</v>
      </c>
    </row>
    <row r="2412" spans="1:14" s="32" customFormat="1" ht="15.75" customHeight="1" x14ac:dyDescent="0.25">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c r="N2412" s="58">
        <f t="shared" si="286"/>
        <v>827.15999999999985</v>
      </c>
    </row>
    <row r="2413" spans="1:14" s="32" customFormat="1" ht="15.75" customHeight="1" x14ac:dyDescent="0.25">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c r="N2413" s="58">
        <f t="shared" si="286"/>
        <v>64.92999999999995</v>
      </c>
    </row>
    <row r="2414" spans="1:14" s="32" customFormat="1" ht="15.75" hidden="1" customHeight="1" x14ac:dyDescent="0.25">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4" s="32" customFormat="1" ht="15.75" customHeight="1" x14ac:dyDescent="0.25">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c r="N2415" s="58">
        <f>K2415-L2415</f>
        <v>745.94</v>
      </c>
    </row>
    <row r="2416" spans="1:14" s="32" customFormat="1" ht="15.75" hidden="1" customHeight="1" x14ac:dyDescent="0.25">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4" s="32" customFormat="1" ht="15.75" customHeight="1" x14ac:dyDescent="0.25">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c r="N2417" s="58">
        <f>K2417-L2417</f>
        <v>143.82</v>
      </c>
    </row>
    <row r="2418" spans="1:14" s="32" customFormat="1" ht="15.75" hidden="1" customHeight="1" x14ac:dyDescent="0.25">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4" s="32" customFormat="1" ht="15.75" hidden="1" customHeight="1" x14ac:dyDescent="0.25">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4" s="32" customFormat="1" ht="15.75" hidden="1" customHeight="1" x14ac:dyDescent="0.25">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4" s="32" customFormat="1" ht="15.75" hidden="1" customHeight="1" x14ac:dyDescent="0.25">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4" s="32" customFormat="1" ht="15.75" hidden="1" customHeight="1" x14ac:dyDescent="0.25">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4" s="32" customFormat="1" ht="15.75" hidden="1" customHeight="1" x14ac:dyDescent="0.25">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4" s="32" customFormat="1" ht="15.75" customHeight="1" x14ac:dyDescent="0.25">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c r="N2424" s="58">
        <f>K2424-L2424</f>
        <v>574.62000000000012</v>
      </c>
    </row>
    <row r="2425" spans="1:14" s="32" customFormat="1" ht="15.75" hidden="1" customHeight="1" x14ac:dyDescent="0.25">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4" s="32" customFormat="1" ht="15.75" hidden="1" customHeight="1" x14ac:dyDescent="0.25">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4" s="32" customFormat="1" ht="15.75" customHeight="1" x14ac:dyDescent="0.25">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c r="N2427" s="58">
        <f>K2427-L2427</f>
        <v>502.47</v>
      </c>
    </row>
    <row r="2428" spans="1:14" s="32" customFormat="1" ht="15.75" hidden="1" customHeight="1" x14ac:dyDescent="0.25">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4" s="32" customFormat="1" ht="15.75" hidden="1" customHeight="1" x14ac:dyDescent="0.25">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4" s="32" customFormat="1" ht="15.75" hidden="1" customHeight="1" x14ac:dyDescent="0.25">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4" s="32" customFormat="1" ht="15.75" hidden="1" customHeight="1" x14ac:dyDescent="0.25">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4" s="32" customFormat="1" ht="15.75" hidden="1" customHeight="1" x14ac:dyDescent="0.25">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4" s="32" customFormat="1" ht="15.75" customHeight="1" x14ac:dyDescent="0.25">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c r="N2433" s="58">
        <f t="shared" ref="N2433:N2437" si="287">K2433-L2433</f>
        <v>459.46000000000015</v>
      </c>
    </row>
    <row r="2434" spans="1:14" s="32" customFormat="1" ht="15.75" customHeight="1" x14ac:dyDescent="0.25">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c r="N2434" s="58">
        <f t="shared" si="287"/>
        <v>1660.88</v>
      </c>
    </row>
    <row r="2435" spans="1:14" s="32" customFormat="1" ht="15.75" customHeight="1" x14ac:dyDescent="0.25">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c r="N2435" s="58">
        <f t="shared" si="287"/>
        <v>1230.3000000000002</v>
      </c>
    </row>
    <row r="2436" spans="1:14" s="32" customFormat="1" ht="15.75" customHeight="1" x14ac:dyDescent="0.25">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c r="N2436" s="58">
        <f t="shared" si="287"/>
        <v>1383.6100000000001</v>
      </c>
    </row>
    <row r="2437" spans="1:14" s="32" customFormat="1" ht="15.75" customHeight="1" x14ac:dyDescent="0.25">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c r="N2437" s="58">
        <f t="shared" si="287"/>
        <v>75.139999999999986</v>
      </c>
    </row>
    <row r="2438" spans="1:14" s="32" customFormat="1" ht="15.75" hidden="1" customHeight="1" x14ac:dyDescent="0.25">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4" s="32" customFormat="1" ht="15.75" hidden="1" customHeight="1" x14ac:dyDescent="0.25">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4" s="32" customFormat="1" ht="15.75" customHeight="1" x14ac:dyDescent="0.25">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c r="N2440" s="58">
        <f>K2440-L2440</f>
        <v>502.47</v>
      </c>
    </row>
    <row r="2441" spans="1:14" s="32" customFormat="1" ht="15.75" hidden="1" customHeight="1" x14ac:dyDescent="0.25">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4" s="32" customFormat="1" ht="15.75" customHeight="1" x14ac:dyDescent="0.25">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c r="N2442" s="58">
        <f>K2442-L2442</f>
        <v>737.56999999999994</v>
      </c>
    </row>
    <row r="2443" spans="1:14" s="32" customFormat="1" ht="15.75" hidden="1" customHeight="1" x14ac:dyDescent="0.25">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4" s="32" customFormat="1" ht="15.75" hidden="1" customHeight="1" x14ac:dyDescent="0.25">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4" s="32" customFormat="1" ht="15.75" customHeight="1" x14ac:dyDescent="0.25">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c r="N2445" s="58">
        <f t="shared" ref="N2445:N2446" si="288">K2445-L2445</f>
        <v>75.75</v>
      </c>
    </row>
    <row r="2446" spans="1:14" s="32" customFormat="1" ht="15.75" customHeight="1" x14ac:dyDescent="0.25">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c r="N2446" s="58">
        <f t="shared" si="288"/>
        <v>135.84999999999997</v>
      </c>
    </row>
    <row r="2447" spans="1:14" s="32" customFormat="1" ht="15.75" hidden="1" customHeight="1" x14ac:dyDescent="0.25">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4" s="32" customFormat="1" ht="15.75" customHeight="1" x14ac:dyDescent="0.25">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c r="N2448" s="58">
        <f t="shared" ref="N2448:N2449" si="289">K2448-L2448</f>
        <v>1028.76</v>
      </c>
    </row>
    <row r="2449" spans="1:14" s="32" customFormat="1" ht="15.75" customHeight="1" x14ac:dyDescent="0.25">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c r="N2449" s="58">
        <f t="shared" si="289"/>
        <v>1305.25</v>
      </c>
    </row>
    <row r="2450" spans="1:14" s="32" customFormat="1" ht="15.75" hidden="1" customHeight="1" x14ac:dyDescent="0.25">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4" s="32" customFormat="1" ht="15.75" customHeight="1" x14ac:dyDescent="0.25">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c r="N2451" s="58">
        <f>K2451-L2451</f>
        <v>771.12</v>
      </c>
    </row>
    <row r="2452" spans="1:14" s="32" customFormat="1" ht="15.75" hidden="1" customHeight="1" x14ac:dyDescent="0.25">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4" s="32" customFormat="1" ht="15.75" customHeight="1" x14ac:dyDescent="0.25">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c r="N2453" s="58">
        <f t="shared" ref="N2453:N2454" si="290">K2453-L2453</f>
        <v>129.01</v>
      </c>
    </row>
    <row r="2454" spans="1:14" s="32" customFormat="1" ht="15.75" customHeight="1" x14ac:dyDescent="0.25">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c r="N2454" s="58">
        <f t="shared" si="290"/>
        <v>45.960000000000008</v>
      </c>
    </row>
    <row r="2455" spans="1:14" s="32" customFormat="1" ht="15.75" hidden="1" customHeight="1" x14ac:dyDescent="0.25">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4" s="32" customFormat="1" ht="15.75" customHeight="1" x14ac:dyDescent="0.25">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c r="N2456" s="58">
        <f t="shared" ref="N2456:N2459" si="291">K2456-L2456</f>
        <v>356.5</v>
      </c>
    </row>
    <row r="2457" spans="1:14" s="32" customFormat="1" ht="15.75" customHeight="1" x14ac:dyDescent="0.25">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c r="N2457" s="58">
        <f t="shared" si="291"/>
        <v>1702.5499999999997</v>
      </c>
    </row>
    <row r="2458" spans="1:14" s="32" customFormat="1" ht="15.75" customHeight="1" x14ac:dyDescent="0.25">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c r="N2458" s="58">
        <f t="shared" si="291"/>
        <v>1010.02</v>
      </c>
    </row>
    <row r="2459" spans="1:14" s="32" customFormat="1" ht="15.75" customHeight="1" x14ac:dyDescent="0.25">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c r="N2459" s="58">
        <f t="shared" si="291"/>
        <v>1069.5500000000002</v>
      </c>
    </row>
    <row r="2460" spans="1:14" s="32" customFormat="1" ht="15.75" hidden="1" customHeight="1" x14ac:dyDescent="0.25">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4" s="32" customFormat="1" ht="15.75" customHeight="1" x14ac:dyDescent="0.25">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c r="N2461" s="58">
        <f t="shared" ref="N2461:N2462" si="292">K2461-L2461</f>
        <v>75.75</v>
      </c>
    </row>
    <row r="2462" spans="1:14" s="32" customFormat="1" ht="15.75" customHeight="1" x14ac:dyDescent="0.25">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c r="N2462" s="58">
        <f t="shared" si="292"/>
        <v>1630.25</v>
      </c>
    </row>
    <row r="2463" spans="1:14" s="32" customFormat="1" ht="15.75" hidden="1" customHeight="1" x14ac:dyDescent="0.25">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4" s="32" customFormat="1" ht="15.75" hidden="1" customHeight="1" x14ac:dyDescent="0.25">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4" s="32" customFormat="1" ht="15.75" hidden="1" customHeight="1" x14ac:dyDescent="0.25">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4" s="32" customFormat="1" ht="15.75" customHeight="1" x14ac:dyDescent="0.25">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c r="N2466" s="58">
        <f>K2466-L2466</f>
        <v>1702.5499999999997</v>
      </c>
    </row>
    <row r="2467" spans="1:14" s="32" customFormat="1" ht="15.75" hidden="1" customHeight="1" x14ac:dyDescent="0.25">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4" s="32" customFormat="1" ht="15.75" hidden="1" customHeight="1" x14ac:dyDescent="0.25">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4" s="32" customFormat="1" ht="15.75" customHeight="1" x14ac:dyDescent="0.25">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c r="N2469" s="58">
        <f t="shared" ref="N2469:N2470" si="293">K2469-L2469</f>
        <v>152.54999999999995</v>
      </c>
    </row>
    <row r="2470" spans="1:14" s="32" customFormat="1" ht="15.75" customHeight="1" x14ac:dyDescent="0.25">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c r="N2470" s="58">
        <f t="shared" si="293"/>
        <v>737.56999999999994</v>
      </c>
    </row>
    <row r="2471" spans="1:14" s="32" customFormat="1" ht="15.75" hidden="1" customHeight="1" x14ac:dyDescent="0.25">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4" s="32" customFormat="1" ht="15.75" hidden="1" customHeight="1" x14ac:dyDescent="0.25">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4" s="32" customFormat="1" ht="15.75" customHeight="1" x14ac:dyDescent="0.25">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c r="N2473" s="58">
        <f>K2473-L2473</f>
        <v>75.139999999999986</v>
      </c>
    </row>
    <row r="2474" spans="1:14" s="32" customFormat="1" ht="15.75" hidden="1" customHeight="1" x14ac:dyDescent="0.25">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4" s="32" customFormat="1" ht="15.75" hidden="1" customHeight="1" x14ac:dyDescent="0.25">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4" s="32" customFormat="1" ht="15.75" customHeight="1" x14ac:dyDescent="0.25">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c r="N2476" s="58">
        <f t="shared" ref="N2476:N2482" si="294">K2476-L2476</f>
        <v>445.20999999999992</v>
      </c>
    </row>
    <row r="2477" spans="1:14" s="32" customFormat="1" ht="15.75" customHeight="1" x14ac:dyDescent="0.25">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c r="N2477" s="58">
        <f t="shared" si="294"/>
        <v>872.8900000000001</v>
      </c>
    </row>
    <row r="2478" spans="1:14" s="32" customFormat="1" ht="15.75" customHeight="1" x14ac:dyDescent="0.25">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c r="N2478" s="58">
        <f t="shared" si="294"/>
        <v>1230.27</v>
      </c>
    </row>
    <row r="2479" spans="1:14" s="32" customFormat="1" ht="15.75" customHeight="1" x14ac:dyDescent="0.25">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c r="N2479" s="58">
        <f t="shared" si="294"/>
        <v>167.20999999999998</v>
      </c>
    </row>
    <row r="2480" spans="1:14" s="32" customFormat="1" ht="15.75" customHeight="1" x14ac:dyDescent="0.25">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c r="N2480" s="58">
        <f t="shared" si="294"/>
        <v>1230.3000000000002</v>
      </c>
    </row>
    <row r="2481" spans="1:14" s="32" customFormat="1" ht="15.75" customHeight="1" x14ac:dyDescent="0.25">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c r="N2481" s="58">
        <f t="shared" si="294"/>
        <v>1660.88</v>
      </c>
    </row>
    <row r="2482" spans="1:14" s="32" customFormat="1" ht="15.75" customHeight="1" x14ac:dyDescent="0.25">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c r="N2482" s="58">
        <f t="shared" si="294"/>
        <v>4.8</v>
      </c>
    </row>
    <row r="2483" spans="1:14" s="32" customFormat="1" ht="15.75" hidden="1" customHeight="1" x14ac:dyDescent="0.25">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4" s="32" customFormat="1" ht="15.75" hidden="1" customHeight="1" x14ac:dyDescent="0.25">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4" s="32" customFormat="1" ht="15.75" hidden="1" customHeight="1" x14ac:dyDescent="0.25">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4" s="32" customFormat="1" ht="15.75" hidden="1" customHeight="1" x14ac:dyDescent="0.25">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4" s="32" customFormat="1" ht="15.75" hidden="1" customHeight="1" x14ac:dyDescent="0.25">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4" s="32" customFormat="1" ht="15.75" hidden="1" customHeight="1" x14ac:dyDescent="0.25">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4" s="32" customFormat="1" ht="15.75" hidden="1" customHeight="1" x14ac:dyDescent="0.25">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4" s="32" customFormat="1" ht="15.75" hidden="1" customHeight="1" x14ac:dyDescent="0.25">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4" s="32" customFormat="1" ht="15.75" hidden="1" customHeight="1" x14ac:dyDescent="0.25">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4" s="32" customFormat="1" ht="15.75" customHeight="1" x14ac:dyDescent="0.25">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c r="N2492" s="58">
        <f>K2492-L2492</f>
        <v>471.6</v>
      </c>
    </row>
    <row r="2493" spans="1:14" s="32" customFormat="1" ht="15.75" hidden="1" customHeight="1" x14ac:dyDescent="0.25">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4" s="32" customFormat="1" ht="15.75" hidden="1" customHeight="1" x14ac:dyDescent="0.25">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4" s="32" customFormat="1" ht="15.75" hidden="1" customHeight="1" x14ac:dyDescent="0.25">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4" s="32" customFormat="1" ht="15.75" hidden="1" customHeight="1" x14ac:dyDescent="0.25">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4" s="32" customFormat="1" ht="15.75" hidden="1" customHeight="1" x14ac:dyDescent="0.25">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4" s="32" customFormat="1" ht="15.75" customHeight="1" x14ac:dyDescent="0.25">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c r="N2498" s="58">
        <f>K2498-L2498</f>
        <v>1408.91</v>
      </c>
    </row>
    <row r="2499" spans="1:14" s="32" customFormat="1" ht="15.75" hidden="1" customHeight="1" x14ac:dyDescent="0.25">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4" s="32" customFormat="1" ht="15.75" customHeight="1" x14ac:dyDescent="0.25">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c r="N2500" s="58">
        <f>K2500-L2500</f>
        <v>309.80999999999995</v>
      </c>
    </row>
    <row r="2501" spans="1:14" s="32" customFormat="1" ht="15.75" hidden="1" customHeight="1" x14ac:dyDescent="0.25">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4" s="32" customFormat="1" ht="15.75" hidden="1" customHeight="1" x14ac:dyDescent="0.25">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4" s="32" customFormat="1" ht="15.75" hidden="1" customHeight="1" x14ac:dyDescent="0.25">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4" s="32" customFormat="1" ht="15.75" hidden="1" customHeight="1" x14ac:dyDescent="0.25">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4" s="32" customFormat="1" ht="15.75" customHeight="1" x14ac:dyDescent="0.25">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c r="N2505" s="58">
        <f>K2505-L2505</f>
        <v>209.84000000000003</v>
      </c>
    </row>
    <row r="2506" spans="1:14" s="32" customFormat="1" ht="15.75" hidden="1" customHeight="1" x14ac:dyDescent="0.25">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4" s="32" customFormat="1" ht="15.75" customHeight="1" x14ac:dyDescent="0.25">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c r="N2507" s="58">
        <f>K2507-L2507</f>
        <v>903.11</v>
      </c>
    </row>
    <row r="2508" spans="1:14" s="32" customFormat="1" ht="15.75" hidden="1" customHeight="1" x14ac:dyDescent="0.25">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4" s="32" customFormat="1" ht="15.75" customHeight="1" x14ac:dyDescent="0.25">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c r="N2509" s="58">
        <f t="shared" ref="N2509:N2511" si="295">K2509-L2509</f>
        <v>830.2399999999999</v>
      </c>
    </row>
    <row r="2510" spans="1:14" s="32" customFormat="1" ht="15.75" customHeight="1" x14ac:dyDescent="0.25">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c r="N2510" s="58">
        <f t="shared" si="295"/>
        <v>903.11</v>
      </c>
    </row>
    <row r="2511" spans="1:14" s="32" customFormat="1" ht="15.75" customHeight="1" x14ac:dyDescent="0.25">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c r="N2511" s="58">
        <f t="shared" si="295"/>
        <v>450.77</v>
      </c>
    </row>
    <row r="2512" spans="1:14" s="32" customFormat="1" ht="15.75" hidden="1" customHeight="1" x14ac:dyDescent="0.25">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4" s="32" customFormat="1" ht="15.75" customHeight="1" x14ac:dyDescent="0.25">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c r="N2513" s="58">
        <f>K2513-L2513</f>
        <v>1230.3000000000002</v>
      </c>
    </row>
    <row r="2514" spans="1:14" s="32" customFormat="1" ht="15.75" hidden="1" customHeight="1" x14ac:dyDescent="0.25">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4" s="32" customFormat="1" ht="15.75" hidden="1" customHeight="1" x14ac:dyDescent="0.25">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4" s="32" customFormat="1" ht="15.75" customHeight="1" x14ac:dyDescent="0.25">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c r="N2516" s="58">
        <f t="shared" ref="N2516:N2519" si="296">K2516-L2516</f>
        <v>451.65000000000009</v>
      </c>
    </row>
    <row r="2517" spans="1:14" s="32" customFormat="1" ht="15.75" customHeight="1" x14ac:dyDescent="0.25">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c r="N2517" s="58">
        <f t="shared" si="296"/>
        <v>198.22000000000003</v>
      </c>
    </row>
    <row r="2518" spans="1:14" s="32" customFormat="1" ht="15.75" customHeight="1" x14ac:dyDescent="0.25">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c r="N2518" s="58">
        <f t="shared" si="296"/>
        <v>309.80999999999995</v>
      </c>
    </row>
    <row r="2519" spans="1:14" s="32" customFormat="1" ht="15.75" customHeight="1" x14ac:dyDescent="0.25">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c r="N2519" s="58">
        <f t="shared" si="296"/>
        <v>502.47</v>
      </c>
    </row>
    <row r="2520" spans="1:14" s="32" customFormat="1" ht="15.75" hidden="1" customHeight="1" x14ac:dyDescent="0.25">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4" s="32" customFormat="1" ht="15.75" hidden="1" customHeight="1" x14ac:dyDescent="0.25">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4" s="32" customFormat="1" ht="15.75" hidden="1" customHeight="1" x14ac:dyDescent="0.25">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4" s="32" customFormat="1" ht="15.75" customHeight="1" x14ac:dyDescent="0.25">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c r="N2523" s="58">
        <f t="shared" ref="N2523:N2525" si="297">K2523-L2523</f>
        <v>45.960000000000008</v>
      </c>
    </row>
    <row r="2524" spans="1:14" s="32" customFormat="1" ht="15.75" customHeight="1" x14ac:dyDescent="0.25">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c r="N2524" s="58">
        <f t="shared" si="297"/>
        <v>459.46000000000015</v>
      </c>
    </row>
    <row r="2525" spans="1:14" s="32" customFormat="1" ht="15.75" customHeight="1" x14ac:dyDescent="0.25">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c r="N2525" s="58">
        <f t="shared" si="297"/>
        <v>104.24000000000001</v>
      </c>
    </row>
    <row r="2526" spans="1:14" s="32" customFormat="1" ht="15.75" hidden="1" customHeight="1" x14ac:dyDescent="0.25">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4" s="32" customFormat="1" ht="15.75" hidden="1" customHeight="1" x14ac:dyDescent="0.25">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4" s="32" customFormat="1" ht="15.75" customHeight="1" x14ac:dyDescent="0.25">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c r="N2528" s="58">
        <f t="shared" ref="N2528:N2530" si="298">K2528-L2528</f>
        <v>209.84000000000003</v>
      </c>
    </row>
    <row r="2529" spans="1:14" s="32" customFormat="1" ht="15.75" customHeight="1" x14ac:dyDescent="0.25">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c r="N2529" s="58">
        <f t="shared" si="298"/>
        <v>737.17000000000007</v>
      </c>
    </row>
    <row r="2530" spans="1:14" s="32" customFormat="1" ht="15.75" customHeight="1" x14ac:dyDescent="0.25">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c r="N2530" s="58">
        <f t="shared" si="298"/>
        <v>1028.76</v>
      </c>
    </row>
    <row r="2531" spans="1:14" s="32" customFormat="1" ht="15.75" hidden="1" customHeight="1" x14ac:dyDescent="0.25">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4" s="32" customFormat="1" ht="15.75" customHeight="1" x14ac:dyDescent="0.25">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c r="N2532" s="58">
        <f>K2532-L2532</f>
        <v>771.12</v>
      </c>
    </row>
    <row r="2533" spans="1:14" s="32" customFormat="1" ht="15.75" hidden="1" customHeight="1" x14ac:dyDescent="0.25">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4" s="32" customFormat="1" ht="15.75" customHeight="1" x14ac:dyDescent="0.25">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c r="N2534" s="58">
        <f>K2534-L2534</f>
        <v>91.15</v>
      </c>
    </row>
    <row r="2535" spans="1:14" s="32" customFormat="1" ht="15.75" hidden="1" customHeight="1" x14ac:dyDescent="0.25">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4" s="32" customFormat="1" ht="15.75" hidden="1" customHeight="1" x14ac:dyDescent="0.25">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4" s="32" customFormat="1" ht="15.75" hidden="1" customHeight="1" x14ac:dyDescent="0.25">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4" s="32" customFormat="1" ht="15.75" customHeight="1" x14ac:dyDescent="0.25">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c r="N2538" s="58">
        <f>K2538-L2538</f>
        <v>41.129999999999995</v>
      </c>
    </row>
    <row r="2539" spans="1:14" s="32" customFormat="1" ht="15.75" hidden="1" customHeight="1" x14ac:dyDescent="0.25">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4" s="32" customFormat="1" ht="15.75" hidden="1" customHeight="1" x14ac:dyDescent="0.25">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4" s="32" customFormat="1" ht="15.75" customHeight="1" x14ac:dyDescent="0.25">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c r="N2541" s="58">
        <f t="shared" ref="N2541:N2542" si="299">K2541-L2541</f>
        <v>57.72999999999999</v>
      </c>
    </row>
    <row r="2542" spans="1:14" s="32" customFormat="1" ht="15.75" customHeight="1" x14ac:dyDescent="0.25">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c r="N2542" s="58">
        <f t="shared" si="299"/>
        <v>90.099999999999966</v>
      </c>
    </row>
    <row r="2543" spans="1:14" s="32" customFormat="1" ht="15.75" hidden="1" customHeight="1" x14ac:dyDescent="0.25">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4" s="32" customFormat="1" ht="15.75" hidden="1" customHeight="1" x14ac:dyDescent="0.25">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4" s="32" customFormat="1" ht="15.75" hidden="1" customHeight="1" x14ac:dyDescent="0.25">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4" s="32" customFormat="1" ht="15.75" hidden="1" customHeight="1" x14ac:dyDescent="0.25">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4" s="32" customFormat="1" ht="15.75" customHeight="1" x14ac:dyDescent="0.25">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c r="N2547" s="58">
        <f>K2547-L2547</f>
        <v>155.65000000000009</v>
      </c>
    </row>
    <row r="2548" spans="1:14" s="32" customFormat="1" ht="15.75" hidden="1" customHeight="1" x14ac:dyDescent="0.25">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4" s="32" customFormat="1" ht="15.75" hidden="1" customHeight="1" x14ac:dyDescent="0.25">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4" s="32" customFormat="1" ht="15.75" customHeight="1" x14ac:dyDescent="0.25">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c r="N2550" s="58">
        <f t="shared" ref="N2550:N2551" si="300">K2550-L2550</f>
        <v>1305.25</v>
      </c>
    </row>
    <row r="2551" spans="1:14" s="32" customFormat="1" ht="15.75" customHeight="1" x14ac:dyDescent="0.25">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c r="N2551" s="58">
        <f t="shared" si="300"/>
        <v>110.56</v>
      </c>
    </row>
    <row r="2552" spans="1:14" s="32" customFormat="1" ht="15.75" hidden="1" customHeight="1" x14ac:dyDescent="0.25">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4" s="32" customFormat="1" ht="15.75" hidden="1" customHeight="1" x14ac:dyDescent="0.25">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4" s="32" customFormat="1" ht="15.75" customHeight="1" x14ac:dyDescent="0.25">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c r="N2554" s="58">
        <f t="shared" ref="N2554:N2556" si="301">K2554-L2554</f>
        <v>745.94</v>
      </c>
    </row>
    <row r="2555" spans="1:14" s="32" customFormat="1" ht="15.75" customHeight="1" x14ac:dyDescent="0.25">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c r="N2555" s="58">
        <f t="shared" si="301"/>
        <v>198.29000000000002</v>
      </c>
    </row>
    <row r="2556" spans="1:14" s="32" customFormat="1" ht="15.75" customHeight="1" x14ac:dyDescent="0.25">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c r="N2556" s="58">
        <f t="shared" si="301"/>
        <v>179.44</v>
      </c>
    </row>
    <row r="2557" spans="1:14" s="32" customFormat="1" ht="15.75" hidden="1" customHeight="1" x14ac:dyDescent="0.25">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4" s="32" customFormat="1" ht="15.75" hidden="1" customHeight="1" x14ac:dyDescent="0.25">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4" s="32" customFormat="1" ht="15.75" hidden="1" customHeight="1" x14ac:dyDescent="0.25">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4" s="32" customFormat="1" ht="15.75" customHeight="1" x14ac:dyDescent="0.25">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c r="N2560" s="58">
        <f t="shared" ref="N2560:N2564" si="302">K2560-L2560</f>
        <v>327.9799999999999</v>
      </c>
    </row>
    <row r="2561" spans="1:14" s="32" customFormat="1" ht="15.75" customHeight="1" x14ac:dyDescent="0.25">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c r="N2561" s="58">
        <f t="shared" si="302"/>
        <v>199.09999999999991</v>
      </c>
    </row>
    <row r="2562" spans="1:14" s="32" customFormat="1" ht="15.75" customHeight="1" x14ac:dyDescent="0.25">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c r="N2562" s="58">
        <f t="shared" si="302"/>
        <v>4.8</v>
      </c>
    </row>
    <row r="2563" spans="1:14" s="32" customFormat="1" ht="15.75" customHeight="1" x14ac:dyDescent="0.25">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c r="N2563" s="58">
        <f t="shared" si="302"/>
        <v>448.67999999999995</v>
      </c>
    </row>
    <row r="2564" spans="1:14" s="32" customFormat="1" ht="15.75" customHeight="1" x14ac:dyDescent="0.25">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c r="N2564" s="58">
        <f t="shared" si="302"/>
        <v>187.38999999999987</v>
      </c>
    </row>
    <row r="2565" spans="1:14" s="32" customFormat="1" ht="15.75" hidden="1" customHeight="1" x14ac:dyDescent="0.25">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4" s="32" customFormat="1" ht="15.75" customHeight="1" x14ac:dyDescent="0.25">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c r="N2566" s="58">
        <f>K2566-L2566</f>
        <v>91.15</v>
      </c>
    </row>
    <row r="2567" spans="1:14" s="32" customFormat="1" ht="15.75" hidden="1" customHeight="1" x14ac:dyDescent="0.25">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4" s="32" customFormat="1" ht="15.75" customHeight="1" x14ac:dyDescent="0.25">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c r="N2568" s="58">
        <f t="shared" ref="N2568:N2570" si="303">K2568-L2568</f>
        <v>133.7800000000002</v>
      </c>
    </row>
    <row r="2569" spans="1:14" s="32" customFormat="1" ht="15.75" customHeight="1" x14ac:dyDescent="0.25">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c r="N2569" s="58">
        <f t="shared" si="303"/>
        <v>771.12</v>
      </c>
    </row>
    <row r="2570" spans="1:14" s="32" customFormat="1" ht="15.75" customHeight="1" x14ac:dyDescent="0.25">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c r="N2570" s="58">
        <f t="shared" si="303"/>
        <v>1230.27</v>
      </c>
    </row>
    <row r="2571" spans="1:14" s="32" customFormat="1" ht="15.75" hidden="1" customHeight="1" x14ac:dyDescent="0.25">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4" s="32" customFormat="1" ht="15.75" hidden="1" customHeight="1" x14ac:dyDescent="0.25">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4" s="32" customFormat="1" ht="15.75" hidden="1" customHeight="1" x14ac:dyDescent="0.25">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4" s="32" customFormat="1" ht="15.75" customHeight="1" x14ac:dyDescent="0.25">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c r="N2574" s="58">
        <f>K2574-L2574</f>
        <v>903.11</v>
      </c>
    </row>
    <row r="2575" spans="1:14" s="32" customFormat="1" ht="15.75" hidden="1" customHeight="1" x14ac:dyDescent="0.25">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4" s="32" customFormat="1" ht="15.75" customHeight="1" x14ac:dyDescent="0.25">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c r="N2576" s="58">
        <f t="shared" ref="N2576:N2577" si="304">K2576-L2576</f>
        <v>872.8900000000001</v>
      </c>
    </row>
    <row r="2577" spans="1:14" s="32" customFormat="1" ht="15.75" customHeight="1" x14ac:dyDescent="0.25">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c r="N2577" s="58">
        <f t="shared" si="304"/>
        <v>90.099999999999966</v>
      </c>
    </row>
    <row r="2578" spans="1:14" s="32" customFormat="1" ht="15.75" hidden="1" customHeight="1" x14ac:dyDescent="0.25">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4" s="32" customFormat="1" ht="15.75" customHeight="1" x14ac:dyDescent="0.25">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c r="N2579" s="58">
        <f t="shared" ref="N2579:N2581" si="305">K2579-L2579</f>
        <v>1630.25</v>
      </c>
    </row>
    <row r="2580" spans="1:14" s="32" customFormat="1" ht="15.75" customHeight="1" x14ac:dyDescent="0.25">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c r="N2580" s="58">
        <f t="shared" si="305"/>
        <v>1230.3000000000002</v>
      </c>
    </row>
    <row r="2581" spans="1:14" s="32" customFormat="1" ht="15.75" customHeight="1" x14ac:dyDescent="0.25">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c r="N2581" s="58">
        <f t="shared" si="305"/>
        <v>43.97</v>
      </c>
    </row>
    <row r="2582" spans="1:14" s="32" customFormat="1" ht="15.75" hidden="1" customHeight="1" x14ac:dyDescent="0.25">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4" s="32" customFormat="1" ht="15.75" hidden="1" customHeight="1" x14ac:dyDescent="0.25">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4" s="32" customFormat="1" ht="15.75" customHeight="1" x14ac:dyDescent="0.25">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c r="N2584" s="58">
        <f>K2584-L2584</f>
        <v>1702.5499999999997</v>
      </c>
    </row>
    <row r="2585" spans="1:14" s="32" customFormat="1" ht="15.75" hidden="1" customHeight="1" x14ac:dyDescent="0.25">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4" s="32" customFormat="1" ht="15.75" customHeight="1" x14ac:dyDescent="0.25">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c r="N2586" s="58">
        <f>K2586-L2586</f>
        <v>75.139999999999986</v>
      </c>
    </row>
    <row r="2587" spans="1:14" s="32" customFormat="1" ht="15.75" hidden="1" customHeight="1" x14ac:dyDescent="0.25">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4" s="32" customFormat="1" ht="15.75" hidden="1" customHeight="1" x14ac:dyDescent="0.25">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4" s="32" customFormat="1" ht="15.75" customHeight="1" x14ac:dyDescent="0.25">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c r="N2589" s="58">
        <f>K2589-L2589</f>
        <v>771.12</v>
      </c>
    </row>
    <row r="2590" spans="1:14" s="32" customFormat="1" ht="15.75" hidden="1" customHeight="1" x14ac:dyDescent="0.25">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4" s="32" customFormat="1" ht="15.75" hidden="1" customHeight="1" x14ac:dyDescent="0.25">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4" s="32" customFormat="1" ht="15.75" customHeight="1" x14ac:dyDescent="0.25">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c r="N2592" s="58">
        <f t="shared" ref="N2592:N2593" si="306">K2592-L2592</f>
        <v>25.089999999999989</v>
      </c>
    </row>
    <row r="2593" spans="1:14" s="32" customFormat="1" ht="15.75" customHeight="1" x14ac:dyDescent="0.25">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c r="N2593" s="58">
        <f t="shared" si="306"/>
        <v>299.27</v>
      </c>
    </row>
    <row r="2594" spans="1:14" s="32" customFormat="1" ht="15.75" hidden="1" customHeight="1" x14ac:dyDescent="0.25">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4" s="32" customFormat="1" ht="15.75" hidden="1" customHeight="1" x14ac:dyDescent="0.25">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4" s="32" customFormat="1" ht="15.75" hidden="1" customHeight="1" x14ac:dyDescent="0.25">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4" s="32" customFormat="1" ht="15.75" hidden="1" customHeight="1" x14ac:dyDescent="0.25">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4" s="32" customFormat="1" ht="15.75" customHeight="1" x14ac:dyDescent="0.25">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c r="N2598" s="58">
        <f t="shared" ref="N2598:N2599" si="307">K2598-L2598</f>
        <v>431.33000000000004</v>
      </c>
    </row>
    <row r="2599" spans="1:14" s="32" customFormat="1" ht="15.75" customHeight="1" x14ac:dyDescent="0.25">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c r="N2599" s="58">
        <f t="shared" si="307"/>
        <v>1702.5499999999997</v>
      </c>
    </row>
    <row r="2600" spans="1:14" s="32" customFormat="1" ht="15.75" hidden="1" customHeight="1" x14ac:dyDescent="0.25">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4" s="32" customFormat="1" ht="15.75" customHeight="1" x14ac:dyDescent="0.25">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c r="N2601" s="58">
        <f t="shared" ref="N2601:N2602" si="308">K2601-L2601</f>
        <v>198.22000000000003</v>
      </c>
    </row>
    <row r="2602" spans="1:14" s="32" customFormat="1" ht="15.75" customHeight="1" x14ac:dyDescent="0.25">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c r="N2602" s="58">
        <f t="shared" si="308"/>
        <v>25.089999999999989</v>
      </c>
    </row>
    <row r="2603" spans="1:14" s="32" customFormat="1" ht="15.75" hidden="1" customHeight="1" x14ac:dyDescent="0.25">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4" s="32" customFormat="1" ht="15.75" hidden="1" customHeight="1" x14ac:dyDescent="0.25">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4" s="32" customFormat="1" ht="15.75" customHeight="1" x14ac:dyDescent="0.25">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c r="N2605" s="58">
        <f>K2605-L2605</f>
        <v>1592.19</v>
      </c>
    </row>
    <row r="2606" spans="1:14" s="32" customFormat="1" ht="15.75" hidden="1" customHeight="1" x14ac:dyDescent="0.25">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4" s="32" customFormat="1" ht="15.75" hidden="1" customHeight="1" x14ac:dyDescent="0.25">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4" s="32" customFormat="1" ht="15.75" hidden="1" customHeight="1" x14ac:dyDescent="0.25">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4" s="32" customFormat="1" ht="15.75" hidden="1" customHeight="1" x14ac:dyDescent="0.25">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4" s="32" customFormat="1" ht="15.75" hidden="1" customHeight="1" x14ac:dyDescent="0.25">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4" s="32" customFormat="1" ht="15.75" hidden="1" customHeight="1" x14ac:dyDescent="0.25">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4" s="32" customFormat="1" ht="15.75" customHeight="1" x14ac:dyDescent="0.25">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c r="N2612" s="58">
        <f>K2612-L2612</f>
        <v>1055.82</v>
      </c>
    </row>
    <row r="2613" spans="1:14" s="32" customFormat="1" ht="15.75" hidden="1" customHeight="1" x14ac:dyDescent="0.25">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4" s="32" customFormat="1" ht="15.75" hidden="1" customHeight="1" x14ac:dyDescent="0.25">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4" s="32" customFormat="1" ht="15.75" customHeight="1" x14ac:dyDescent="0.25">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c r="N2615" s="58">
        <f>K2615-L2615</f>
        <v>167.20999999999998</v>
      </c>
    </row>
    <row r="2616" spans="1:14" s="32" customFormat="1" ht="15.75" hidden="1" customHeight="1" x14ac:dyDescent="0.25">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4" s="32" customFormat="1" ht="15.75" hidden="1" customHeight="1" x14ac:dyDescent="0.25">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4" s="32" customFormat="1" ht="15.75" hidden="1" customHeight="1" x14ac:dyDescent="0.25">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4" s="32" customFormat="1" ht="15.75" hidden="1" customHeight="1" x14ac:dyDescent="0.25">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4" s="32" customFormat="1" ht="15.75" hidden="1" customHeight="1" x14ac:dyDescent="0.25">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4" s="32" customFormat="1" ht="15.75" hidden="1" customHeight="1" x14ac:dyDescent="0.25">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4" s="32" customFormat="1" ht="15.75" hidden="1" customHeight="1" x14ac:dyDescent="0.25">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4" s="32" customFormat="1" ht="15.75" hidden="1" customHeight="1" x14ac:dyDescent="0.25">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4" s="32" customFormat="1" ht="15.75" customHeight="1" x14ac:dyDescent="0.25">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c r="N2624" s="58">
        <f>K2624-L2624</f>
        <v>45.960000000000008</v>
      </c>
    </row>
    <row r="2625" spans="1:14" s="32" customFormat="1" ht="15.75" hidden="1" customHeight="1" x14ac:dyDescent="0.25">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4" s="32" customFormat="1" ht="15.75" customHeight="1" x14ac:dyDescent="0.25">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c r="N2626" s="58">
        <f>K2626-L2626</f>
        <v>133.38</v>
      </c>
    </row>
    <row r="2627" spans="1:14" s="32" customFormat="1" ht="15.75" hidden="1" customHeight="1" x14ac:dyDescent="0.25">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4" s="32" customFormat="1" ht="15.75" customHeight="1" x14ac:dyDescent="0.25">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c r="N2628" s="58">
        <f>K2628-L2628</f>
        <v>1660.88</v>
      </c>
    </row>
    <row r="2629" spans="1:14" s="32" customFormat="1" ht="15.75" hidden="1" customHeight="1" x14ac:dyDescent="0.25">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4" s="32" customFormat="1" ht="15.75" customHeight="1" x14ac:dyDescent="0.25">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c r="N2630" s="58">
        <f>K2630-L2630</f>
        <v>41.129999999999995</v>
      </c>
    </row>
    <row r="2631" spans="1:14" s="32" customFormat="1" ht="15.75" hidden="1" customHeight="1" x14ac:dyDescent="0.25">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4" s="32" customFormat="1" ht="15.75" hidden="1" customHeight="1" x14ac:dyDescent="0.25">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4" s="32" customFormat="1" ht="15.75" customHeight="1" x14ac:dyDescent="0.25">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c r="N2633" s="58">
        <f>K2633-L2633</f>
        <v>187.38999999999987</v>
      </c>
    </row>
    <row r="2634" spans="1:14" s="32" customFormat="1" ht="15.75" hidden="1" customHeight="1" x14ac:dyDescent="0.25">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4" s="32" customFormat="1" ht="15.75" customHeight="1" x14ac:dyDescent="0.25">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c r="N2635" s="58">
        <f>K2635-L2635</f>
        <v>1630.25</v>
      </c>
    </row>
    <row r="2636" spans="1:14" s="32" customFormat="1" ht="15.75" hidden="1" customHeight="1" x14ac:dyDescent="0.25">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4" s="32" customFormat="1" ht="15.75" customHeight="1" x14ac:dyDescent="0.25">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c r="N2637" s="58">
        <f>K2637-L2637</f>
        <v>445.20999999999992</v>
      </c>
    </row>
    <row r="2638" spans="1:14" s="32" customFormat="1" ht="15.75" hidden="1" customHeight="1" x14ac:dyDescent="0.25">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4" s="32" customFormat="1" ht="15.75" hidden="1" customHeight="1" x14ac:dyDescent="0.25">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4" s="32" customFormat="1" ht="15.75" customHeight="1" x14ac:dyDescent="0.25">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c r="N2640" s="58">
        <f>K2640-L2640</f>
        <v>25.089999999999989</v>
      </c>
    </row>
    <row r="2641" spans="1:14" s="32" customFormat="1" ht="15.75" hidden="1" customHeight="1" x14ac:dyDescent="0.25">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4" s="32" customFormat="1" ht="15.75" customHeight="1" x14ac:dyDescent="0.25">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c r="N2642" s="58">
        <f>K2642-L2642</f>
        <v>25.089999999999989</v>
      </c>
    </row>
    <row r="2643" spans="1:14" s="32" customFormat="1" ht="15.75" hidden="1" customHeight="1" x14ac:dyDescent="0.25">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4" s="32" customFormat="1" ht="15.75" customHeight="1" x14ac:dyDescent="0.25">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c r="N2644" s="58">
        <f>K2644-L2644</f>
        <v>199.09999999999991</v>
      </c>
    </row>
    <row r="2645" spans="1:14" s="32" customFormat="1" ht="15.75" hidden="1" customHeight="1" x14ac:dyDescent="0.25">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4" s="32" customFormat="1" ht="15.75" customHeight="1" x14ac:dyDescent="0.25">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c r="N2646" s="58">
        <f t="shared" ref="N2646:N2647" si="309">K2646-L2646</f>
        <v>152.54999999999995</v>
      </c>
    </row>
    <row r="2647" spans="1:14" s="32" customFormat="1" ht="15.75" customHeight="1" x14ac:dyDescent="0.25">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c r="N2647" s="58">
        <f t="shared" si="309"/>
        <v>1702.5499999999997</v>
      </c>
    </row>
    <row r="2648" spans="1:14" s="32" customFormat="1" ht="15.75" hidden="1" customHeight="1" x14ac:dyDescent="0.25">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4" s="32" customFormat="1" ht="15.75" hidden="1" customHeight="1" x14ac:dyDescent="0.25">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4" s="32" customFormat="1" ht="15.75" customHeight="1" x14ac:dyDescent="0.25">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c r="N2650" s="58">
        <f t="shared" ref="N2650:N2651" si="310">K2650-L2650</f>
        <v>64.92999999999995</v>
      </c>
    </row>
    <row r="2651" spans="1:14" s="32" customFormat="1" ht="15.75" customHeight="1" x14ac:dyDescent="0.25">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c r="N2651" s="58">
        <f t="shared" si="310"/>
        <v>830.2399999999999</v>
      </c>
    </row>
    <row r="2652" spans="1:14" s="32" customFormat="1" ht="15.75" hidden="1" customHeight="1" x14ac:dyDescent="0.25">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4" s="32" customFormat="1" ht="15.75" hidden="1" customHeight="1" x14ac:dyDescent="0.25">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4" s="32" customFormat="1" ht="15.75" customHeight="1" x14ac:dyDescent="0.25">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c r="N2654" s="58">
        <f t="shared" ref="N2654:N2655" si="311">K2654-L2654</f>
        <v>1702.5499999999997</v>
      </c>
    </row>
    <row r="2655" spans="1:14" s="32" customFormat="1" ht="15.75" customHeight="1" x14ac:dyDescent="0.25">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c r="N2655" s="58">
        <f t="shared" si="311"/>
        <v>1702.5499999999997</v>
      </c>
    </row>
    <row r="2656" spans="1:14" s="32" customFormat="1" ht="15.75" hidden="1" customHeight="1" x14ac:dyDescent="0.25">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4" s="32" customFormat="1" ht="15.75" hidden="1" customHeight="1" x14ac:dyDescent="0.25">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4" s="32" customFormat="1" ht="15.75" hidden="1" customHeight="1" x14ac:dyDescent="0.25">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4" s="32" customFormat="1" ht="15.75" customHeight="1" x14ac:dyDescent="0.25">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c r="N2659" s="58">
        <f t="shared" ref="N2659:N2660" si="312">K2659-L2659</f>
        <v>1544.6100000000001</v>
      </c>
    </row>
    <row r="2660" spans="1:14" s="32" customFormat="1" ht="15.75" customHeight="1" x14ac:dyDescent="0.25">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c r="N2660" s="58">
        <f t="shared" si="312"/>
        <v>827.15999999999985</v>
      </c>
    </row>
    <row r="2661" spans="1:14" s="32" customFormat="1" ht="15.75" hidden="1" customHeight="1" x14ac:dyDescent="0.25">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4" s="32" customFormat="1" ht="15.75" customHeight="1" x14ac:dyDescent="0.25">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c r="N2662" s="58">
        <f t="shared" ref="N2662:N2664" si="313">K2662-L2662</f>
        <v>1544.6100000000001</v>
      </c>
    </row>
    <row r="2663" spans="1:14" s="32" customFormat="1" ht="15.75" customHeight="1" x14ac:dyDescent="0.25">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c r="N2663" s="58">
        <f t="shared" si="313"/>
        <v>128.45999999999992</v>
      </c>
    </row>
    <row r="2664" spans="1:14" s="32" customFormat="1" ht="15.75" customHeight="1" x14ac:dyDescent="0.25">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c r="N2664" s="58">
        <f t="shared" si="313"/>
        <v>583.2700000000001</v>
      </c>
    </row>
    <row r="2665" spans="1:14" s="32" customFormat="1" ht="15.75" hidden="1" customHeight="1" x14ac:dyDescent="0.25">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4" s="32" customFormat="1" ht="15.75" customHeight="1" x14ac:dyDescent="0.25">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c r="N2666" s="58">
        <f>K2666-L2666</f>
        <v>812.44</v>
      </c>
    </row>
    <row r="2667" spans="1:14" s="32" customFormat="1" ht="15.75" hidden="1" customHeight="1" x14ac:dyDescent="0.25">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4" s="32" customFormat="1" ht="15.75" customHeight="1" x14ac:dyDescent="0.25">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c r="N2668" s="58">
        <f>K2668-L2668</f>
        <v>450.77</v>
      </c>
    </row>
    <row r="2669" spans="1:14" s="32" customFormat="1" ht="15.75" hidden="1" customHeight="1" x14ac:dyDescent="0.25">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4" s="32" customFormat="1" ht="15.75" customHeight="1" x14ac:dyDescent="0.25">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c r="N2670" s="58">
        <f>K2670-L2670</f>
        <v>574.62000000000012</v>
      </c>
    </row>
    <row r="2671" spans="1:14" s="32" customFormat="1" ht="15.75" hidden="1" customHeight="1" x14ac:dyDescent="0.25">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4" s="32" customFormat="1" ht="15.75" hidden="1" customHeight="1" x14ac:dyDescent="0.25">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4" s="32" customFormat="1" ht="15.75" hidden="1" customHeight="1" x14ac:dyDescent="0.25">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4" s="32" customFormat="1" ht="15.75" customHeight="1" x14ac:dyDescent="0.25">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c r="N2674" s="58">
        <f t="shared" ref="N2674:N2676" si="314">K2674-L2674</f>
        <v>459.46000000000015</v>
      </c>
    </row>
    <row r="2675" spans="1:14" s="32" customFormat="1" ht="15.75" customHeight="1" x14ac:dyDescent="0.25">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c r="N2675" s="58">
        <f t="shared" si="314"/>
        <v>409.86000000000013</v>
      </c>
    </row>
    <row r="2676" spans="1:14" s="32" customFormat="1" ht="15.75" customHeight="1" x14ac:dyDescent="0.25">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c r="N2676" s="58">
        <f t="shared" si="314"/>
        <v>198.22000000000003</v>
      </c>
    </row>
    <row r="2677" spans="1:14" s="32" customFormat="1" ht="15.75" hidden="1" customHeight="1" x14ac:dyDescent="0.25">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4" s="32" customFormat="1" ht="15.75" customHeight="1" x14ac:dyDescent="0.25">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c r="N2678" s="58">
        <f t="shared" ref="N2678:N2680" si="315">K2678-L2678</f>
        <v>143.82</v>
      </c>
    </row>
    <row r="2679" spans="1:14" s="32" customFormat="1" ht="15.75" customHeight="1" x14ac:dyDescent="0.25">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c r="N2679" s="58">
        <f t="shared" si="315"/>
        <v>133.38</v>
      </c>
    </row>
    <row r="2680" spans="1:14" s="32" customFormat="1" ht="15.75" customHeight="1" x14ac:dyDescent="0.25">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c r="N2680" s="58">
        <f t="shared" si="315"/>
        <v>957.02</v>
      </c>
    </row>
    <row r="2681" spans="1:14" s="32" customFormat="1" ht="15.75" hidden="1" customHeight="1" x14ac:dyDescent="0.25">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4" s="32" customFormat="1" ht="15.75" customHeight="1" x14ac:dyDescent="0.25">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c r="N2682" s="58">
        <f>K2682-L2682</f>
        <v>167.20999999999998</v>
      </c>
    </row>
    <row r="2683" spans="1:14" s="32" customFormat="1" ht="15.75" hidden="1" customHeight="1" x14ac:dyDescent="0.25">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4" s="32" customFormat="1" ht="15.75" customHeight="1" x14ac:dyDescent="0.25">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c r="N2684" s="58">
        <f t="shared" ref="N2684:N2686" si="316">K2684-L2684</f>
        <v>547.28</v>
      </c>
    </row>
    <row r="2685" spans="1:14" s="32" customFormat="1" ht="15.75" customHeight="1" x14ac:dyDescent="0.25">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c r="N2685" s="58">
        <f t="shared" si="316"/>
        <v>1702.5499999999997</v>
      </c>
    </row>
    <row r="2686" spans="1:14" s="32" customFormat="1" ht="15.75" customHeight="1" x14ac:dyDescent="0.25">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c r="N2686" s="58">
        <f t="shared" si="316"/>
        <v>471.6</v>
      </c>
    </row>
    <row r="2687" spans="1:14" s="32" customFormat="1" ht="15.75" hidden="1" customHeight="1" x14ac:dyDescent="0.25">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4" s="32" customFormat="1" ht="15.75" hidden="1" customHeight="1" x14ac:dyDescent="0.25">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4" s="32" customFormat="1" ht="15.75" hidden="1" customHeight="1" x14ac:dyDescent="0.25">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4" s="32" customFormat="1" ht="15.75" customHeight="1" x14ac:dyDescent="0.25">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c r="N2690" s="58">
        <f t="shared" ref="N2690:N2691" si="317">K2690-L2690</f>
        <v>547.28</v>
      </c>
    </row>
    <row r="2691" spans="1:14" s="32" customFormat="1" ht="15.75" customHeight="1" x14ac:dyDescent="0.25">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c r="N2691" s="58">
        <f t="shared" si="317"/>
        <v>91.15</v>
      </c>
    </row>
    <row r="2692" spans="1:14" s="32" customFormat="1" ht="15.75" hidden="1" customHeight="1" x14ac:dyDescent="0.25">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4" s="32" customFormat="1" ht="15.75" hidden="1" customHeight="1" x14ac:dyDescent="0.25">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4" s="32" customFormat="1" ht="15.75" customHeight="1" x14ac:dyDescent="0.25">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c r="N2694" s="58">
        <f>K2694-L2694</f>
        <v>155.65000000000009</v>
      </c>
    </row>
    <row r="2695" spans="1:14" s="32" customFormat="1" ht="15.75" hidden="1" customHeight="1" x14ac:dyDescent="0.25">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4" s="32" customFormat="1" ht="15.75" hidden="1" customHeight="1" x14ac:dyDescent="0.25">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4" s="32" customFormat="1" ht="15.75" hidden="1" customHeight="1" x14ac:dyDescent="0.25">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4" s="32" customFormat="1" ht="15.75" customHeight="1" x14ac:dyDescent="0.25">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c r="N2698" s="58">
        <f>K2698-L2698</f>
        <v>1103.43</v>
      </c>
    </row>
    <row r="2699" spans="1:14" s="32" customFormat="1" ht="15.75" hidden="1" customHeight="1" x14ac:dyDescent="0.25">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4" s="32" customFormat="1" ht="15.75" hidden="1" customHeight="1" x14ac:dyDescent="0.25">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4" s="32" customFormat="1" ht="15.75" customHeight="1" x14ac:dyDescent="0.25">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c r="N2701" s="58">
        <f t="shared" ref="N2701:N2702" si="318">K2701-L2701</f>
        <v>139.2299999999999</v>
      </c>
    </row>
    <row r="2702" spans="1:14" s="32" customFormat="1" ht="15.75" customHeight="1" x14ac:dyDescent="0.25">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c r="N2702" s="58">
        <f t="shared" si="318"/>
        <v>1592.19</v>
      </c>
    </row>
    <row r="2703" spans="1:14" s="32" customFormat="1" ht="15.75" hidden="1" customHeight="1" x14ac:dyDescent="0.25">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4" s="32" customFormat="1" ht="15.75" customHeight="1" x14ac:dyDescent="0.25">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c r="N2704" s="58">
        <f t="shared" ref="N2704:N2706" si="319">K2704-L2704</f>
        <v>456.44999999999993</v>
      </c>
    </row>
    <row r="2705" spans="1:14" s="32" customFormat="1" ht="15.75" customHeight="1" x14ac:dyDescent="0.25">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c r="N2705" s="58">
        <f t="shared" si="319"/>
        <v>583.2700000000001</v>
      </c>
    </row>
    <row r="2706" spans="1:14" s="32" customFormat="1" ht="15.75" customHeight="1" x14ac:dyDescent="0.25">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c r="N2706" s="58">
        <f t="shared" si="319"/>
        <v>155.65000000000009</v>
      </c>
    </row>
    <row r="2707" spans="1:14" s="32" customFormat="1" ht="15.75" hidden="1" customHeight="1" x14ac:dyDescent="0.25">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4" s="32" customFormat="1" ht="15.75" customHeight="1" x14ac:dyDescent="0.25">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c r="N2708" s="58">
        <f>K2708-L2708</f>
        <v>1592.19</v>
      </c>
    </row>
    <row r="2709" spans="1:14" s="32" customFormat="1" ht="15.75" hidden="1" customHeight="1" x14ac:dyDescent="0.25">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4" s="32" customFormat="1" ht="15.75" customHeight="1" x14ac:dyDescent="0.25">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c r="N2710" s="58">
        <f t="shared" ref="N2710:N2711" si="320">K2710-L2710</f>
        <v>189.27999999999997</v>
      </c>
    </row>
    <row r="2711" spans="1:14" s="32" customFormat="1" ht="15.75" customHeight="1" x14ac:dyDescent="0.25">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c r="N2711" s="58">
        <f t="shared" si="320"/>
        <v>547.28</v>
      </c>
    </row>
    <row r="2712" spans="1:14" s="32" customFormat="1" ht="15.75" hidden="1" customHeight="1" x14ac:dyDescent="0.25">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4" s="32" customFormat="1" ht="15.75" hidden="1" customHeight="1" x14ac:dyDescent="0.25">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4" s="32" customFormat="1" ht="15.75" hidden="1" customHeight="1" x14ac:dyDescent="0.25">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4" s="32" customFormat="1" ht="15.75" hidden="1" customHeight="1" x14ac:dyDescent="0.25">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4" s="32" customFormat="1" ht="15.75" customHeight="1" x14ac:dyDescent="0.25">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c r="N2716" s="58">
        <f>K2716-L2716</f>
        <v>356.5</v>
      </c>
    </row>
    <row r="2717" spans="1:14" s="32" customFormat="1" ht="15.75" hidden="1" customHeight="1" x14ac:dyDescent="0.25">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4" s="32" customFormat="1" ht="15.75" customHeight="1" x14ac:dyDescent="0.25">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c r="N2718" s="58">
        <f t="shared" ref="N2718:N2720" si="321">K2718-L2718</f>
        <v>41.129999999999995</v>
      </c>
    </row>
    <row r="2719" spans="1:14" s="32" customFormat="1" ht="15.75" customHeight="1" x14ac:dyDescent="0.25">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c r="N2719" s="58">
        <f t="shared" si="321"/>
        <v>90.099999999999966</v>
      </c>
    </row>
    <row r="2720" spans="1:14" s="32" customFormat="1" ht="15.75" customHeight="1" x14ac:dyDescent="0.25">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c r="N2720" s="58">
        <f t="shared" si="321"/>
        <v>64.509999999999991</v>
      </c>
    </row>
    <row r="2721" spans="1:14" s="32" customFormat="1" ht="15.75" hidden="1" customHeight="1" x14ac:dyDescent="0.25">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4" s="32" customFormat="1" ht="15.75" hidden="1" customHeight="1" x14ac:dyDescent="0.25">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4" s="32" customFormat="1" ht="15.75" customHeight="1" x14ac:dyDescent="0.25">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c r="N2723" s="58">
        <f t="shared" ref="N2723:N2725" si="322">K2723-L2723</f>
        <v>133.38</v>
      </c>
    </row>
    <row r="2724" spans="1:14" s="32" customFormat="1" ht="15.75" customHeight="1" x14ac:dyDescent="0.25">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c r="N2724" s="58">
        <f t="shared" si="322"/>
        <v>182.81000000000017</v>
      </c>
    </row>
    <row r="2725" spans="1:14" s="32" customFormat="1" ht="15.75" customHeight="1" x14ac:dyDescent="0.25">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c r="N2725" s="58">
        <f t="shared" si="322"/>
        <v>1383.6100000000001</v>
      </c>
    </row>
    <row r="2726" spans="1:14" s="32" customFormat="1" ht="15.75" hidden="1" customHeight="1" x14ac:dyDescent="0.25">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4" s="32" customFormat="1" ht="15.75" customHeight="1" x14ac:dyDescent="0.25">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c r="N2727" s="58">
        <f t="shared" ref="N2727:N2728" si="323">K2727-L2727</f>
        <v>64.509999999999991</v>
      </c>
    </row>
    <row r="2728" spans="1:14" s="32" customFormat="1" ht="15.75" customHeight="1" x14ac:dyDescent="0.25">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c r="N2728" s="58">
        <f t="shared" si="323"/>
        <v>690.49</v>
      </c>
    </row>
    <row r="2729" spans="1:14" s="32" customFormat="1" ht="15.75" hidden="1" customHeight="1" x14ac:dyDescent="0.25">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4" s="32" customFormat="1" ht="15.75" hidden="1" customHeight="1" x14ac:dyDescent="0.25">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4" s="32" customFormat="1" ht="15.75" customHeight="1" x14ac:dyDescent="0.25">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c r="N2731" s="58">
        <f t="shared" ref="N2731:N2733" si="324">K2731-L2731</f>
        <v>75.139999999999986</v>
      </c>
    </row>
    <row r="2732" spans="1:14" s="32" customFormat="1" ht="15.75" customHeight="1" x14ac:dyDescent="0.25">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c r="N2732" s="58">
        <f t="shared" si="324"/>
        <v>583.2700000000001</v>
      </c>
    </row>
    <row r="2733" spans="1:14" s="32" customFormat="1" ht="15.75" customHeight="1" x14ac:dyDescent="0.25">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c r="N2733" s="58">
        <f t="shared" si="324"/>
        <v>4.8</v>
      </c>
    </row>
    <row r="2734" spans="1:14" s="32" customFormat="1" ht="15.75" hidden="1" customHeight="1" x14ac:dyDescent="0.25">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4" s="32" customFormat="1" ht="15.75" customHeight="1" x14ac:dyDescent="0.25">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c r="N2735" s="58">
        <f t="shared" ref="N2735:N2736" si="325">K2735-L2735</f>
        <v>57.72999999999999</v>
      </c>
    </row>
    <row r="2736" spans="1:14" s="32" customFormat="1" ht="15.75" customHeight="1" x14ac:dyDescent="0.25">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c r="N2736" s="58">
        <f t="shared" si="325"/>
        <v>41.129999999999995</v>
      </c>
    </row>
    <row r="2737" spans="1:14" s="32" customFormat="1" ht="15.75" hidden="1" customHeight="1" x14ac:dyDescent="0.25">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4" s="32" customFormat="1" ht="15.75" customHeight="1" x14ac:dyDescent="0.25">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c r="N2738" s="58">
        <f t="shared" ref="N2738:N2739" si="326">K2738-L2738</f>
        <v>144.26</v>
      </c>
    </row>
    <row r="2739" spans="1:14" s="32" customFormat="1" ht="15.75" customHeight="1" x14ac:dyDescent="0.25">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c r="N2739" s="58">
        <f t="shared" si="326"/>
        <v>1010.02</v>
      </c>
    </row>
    <row r="2740" spans="1:14" s="32" customFormat="1" ht="15.75" hidden="1" customHeight="1" x14ac:dyDescent="0.25">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4" s="32" customFormat="1" ht="15.75" customHeight="1" x14ac:dyDescent="0.25">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c r="N2741" s="58">
        <f t="shared" ref="N2741:N2743" si="327">K2741-L2741</f>
        <v>802.26</v>
      </c>
    </row>
    <row r="2742" spans="1:14" s="32" customFormat="1" ht="15.75" customHeight="1" x14ac:dyDescent="0.25">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c r="N2742" s="58">
        <f t="shared" si="327"/>
        <v>1279.3999999999999</v>
      </c>
    </row>
    <row r="2743" spans="1:14" s="32" customFormat="1" ht="15.75" customHeight="1" x14ac:dyDescent="0.25">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c r="N2743" s="58">
        <f t="shared" si="327"/>
        <v>217.51</v>
      </c>
    </row>
    <row r="2744" spans="1:14" s="32" customFormat="1" ht="15.75" hidden="1" customHeight="1" x14ac:dyDescent="0.25">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4" s="32" customFormat="1" ht="15.75" hidden="1" customHeight="1" x14ac:dyDescent="0.25">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4" s="32" customFormat="1" ht="15.75" customHeight="1" x14ac:dyDescent="0.25">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c r="N2746" s="58">
        <f t="shared" ref="N2746:N2747" si="328">K2746-L2746</f>
        <v>1702.5499999999997</v>
      </c>
    </row>
    <row r="2747" spans="1:14" s="32" customFormat="1" ht="15.75" customHeight="1" x14ac:dyDescent="0.25">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c r="N2747" s="58">
        <f t="shared" si="328"/>
        <v>1702.5499999999997</v>
      </c>
    </row>
    <row r="2748" spans="1:14" s="32" customFormat="1" ht="15.75" hidden="1" customHeight="1" x14ac:dyDescent="0.25">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4" s="32" customFormat="1" ht="15.75" hidden="1" customHeight="1" x14ac:dyDescent="0.25">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4" s="32" customFormat="1" ht="15.75" customHeight="1" x14ac:dyDescent="0.25">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c r="N2750" s="58">
        <f>K2750-L2750</f>
        <v>547.28</v>
      </c>
    </row>
    <row r="2751" spans="1:14" s="32" customFormat="1" ht="15.75" hidden="1" customHeight="1" x14ac:dyDescent="0.25">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4" s="32" customFormat="1" ht="15.75" hidden="1" customHeight="1" x14ac:dyDescent="0.25">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4" s="32" customFormat="1" ht="15.75" customHeight="1" x14ac:dyDescent="0.25">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c r="N2753" s="58">
        <f>K2753-L2753</f>
        <v>1230.27</v>
      </c>
    </row>
    <row r="2754" spans="1:14" s="32" customFormat="1" ht="15.75" hidden="1" customHeight="1" x14ac:dyDescent="0.25">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4" s="32" customFormat="1" ht="15.75" customHeight="1" x14ac:dyDescent="0.25">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c r="N2755" s="58">
        <f>K2755-L2755</f>
        <v>144.26</v>
      </c>
    </row>
    <row r="2756" spans="1:14" s="32" customFormat="1" ht="15.75" hidden="1" customHeight="1" x14ac:dyDescent="0.25">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4" s="32" customFormat="1" ht="15.75" customHeight="1" x14ac:dyDescent="0.25">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c r="N2757" s="58">
        <f t="shared" ref="N2757:N2760" si="329">K2757-L2757</f>
        <v>128.45999999999992</v>
      </c>
    </row>
    <row r="2758" spans="1:14" s="32" customFormat="1" ht="15.75" customHeight="1" x14ac:dyDescent="0.25">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c r="N2758" s="58">
        <f t="shared" si="329"/>
        <v>903.11</v>
      </c>
    </row>
    <row r="2759" spans="1:14" s="32" customFormat="1" ht="15.75" customHeight="1" x14ac:dyDescent="0.25">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c r="N2759" s="58">
        <f t="shared" si="329"/>
        <v>143.35999999999999</v>
      </c>
    </row>
    <row r="2760" spans="1:14" s="32" customFormat="1" ht="15.75" customHeight="1" x14ac:dyDescent="0.25">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c r="N2760" s="58">
        <f t="shared" si="329"/>
        <v>1702.5499999999997</v>
      </c>
    </row>
    <row r="2761" spans="1:14" s="32" customFormat="1" ht="15.75" hidden="1" customHeight="1" x14ac:dyDescent="0.25">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4" s="32" customFormat="1" ht="15.75" hidden="1" customHeight="1" x14ac:dyDescent="0.25">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4" s="32" customFormat="1" ht="15.75" customHeight="1" x14ac:dyDescent="0.25">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c r="N2763" s="58">
        <f t="shared" ref="N2763:N2765" si="330">K2763-L2763</f>
        <v>872.8900000000001</v>
      </c>
    </row>
    <row r="2764" spans="1:14" s="32" customFormat="1" ht="15.75" customHeight="1" x14ac:dyDescent="0.25">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c r="N2764" s="58">
        <f t="shared" si="330"/>
        <v>1230.3000000000002</v>
      </c>
    </row>
    <row r="2765" spans="1:14" s="32" customFormat="1" ht="15.75" customHeight="1" x14ac:dyDescent="0.25">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c r="N2765" s="58">
        <f t="shared" si="330"/>
        <v>409.86000000000013</v>
      </c>
    </row>
    <row r="2766" spans="1:14" s="32" customFormat="1" ht="15.75" hidden="1" customHeight="1" x14ac:dyDescent="0.25">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4" s="32" customFormat="1" ht="15.75" hidden="1" customHeight="1" x14ac:dyDescent="0.25">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4" s="32" customFormat="1" ht="15.75" customHeight="1" x14ac:dyDescent="0.25">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c r="N2768" s="58">
        <f t="shared" ref="N2768:N2769" si="331">K2768-L2768</f>
        <v>15.080000000000005</v>
      </c>
    </row>
    <row r="2769" spans="1:14" s="32" customFormat="1" ht="15.75" customHeight="1" x14ac:dyDescent="0.25">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c r="N2769" s="58">
        <f t="shared" si="331"/>
        <v>547.28</v>
      </c>
    </row>
    <row r="2770" spans="1:14" s="32" customFormat="1" ht="15.75" hidden="1" customHeight="1" x14ac:dyDescent="0.25">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4" s="32" customFormat="1" ht="15.75" customHeight="1" x14ac:dyDescent="0.25">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c r="N2771" s="58">
        <f>K2771-L2771</f>
        <v>448.67999999999995</v>
      </c>
    </row>
    <row r="2772" spans="1:14" s="32" customFormat="1" ht="15.75" hidden="1" customHeight="1" x14ac:dyDescent="0.25">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4" s="32" customFormat="1" ht="15.75" hidden="1" customHeight="1" x14ac:dyDescent="0.25">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4" s="32" customFormat="1" ht="15.75" hidden="1" customHeight="1" x14ac:dyDescent="0.25">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4" s="32" customFormat="1" ht="15.75" hidden="1" customHeight="1" x14ac:dyDescent="0.25">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4" s="32" customFormat="1" ht="15.75" customHeight="1" x14ac:dyDescent="0.25">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c r="N2776" s="58">
        <f t="shared" ref="N2776:N2779" si="332">K2776-L2776</f>
        <v>110.56</v>
      </c>
    </row>
    <row r="2777" spans="1:14" s="32" customFormat="1" ht="15.75" customHeight="1" x14ac:dyDescent="0.25">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c r="N2777" s="58">
        <f t="shared" si="332"/>
        <v>1103.43</v>
      </c>
    </row>
    <row r="2778" spans="1:14" s="32" customFormat="1" ht="15.75" customHeight="1" x14ac:dyDescent="0.25">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c r="N2778" s="58">
        <f t="shared" si="332"/>
        <v>110.80999999999995</v>
      </c>
    </row>
    <row r="2779" spans="1:14" s="32" customFormat="1" ht="15.75" customHeight="1" x14ac:dyDescent="0.25">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c r="N2779" s="58">
        <f t="shared" si="332"/>
        <v>957.02</v>
      </c>
    </row>
    <row r="2780" spans="1:14" s="32" customFormat="1" ht="15.75" hidden="1" customHeight="1" x14ac:dyDescent="0.25">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4" s="32" customFormat="1" ht="15.75" hidden="1" customHeight="1" x14ac:dyDescent="0.25">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4" s="32" customFormat="1" ht="15.75" hidden="1" customHeight="1" x14ac:dyDescent="0.25">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4" s="32" customFormat="1" ht="15.75" hidden="1" customHeight="1" x14ac:dyDescent="0.25">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4" s="32" customFormat="1" ht="15.75" hidden="1" customHeight="1" x14ac:dyDescent="0.25">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4" s="32" customFormat="1" ht="15.75" hidden="1" customHeight="1" x14ac:dyDescent="0.25">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4" s="32" customFormat="1" ht="15.75" hidden="1" customHeight="1" x14ac:dyDescent="0.25">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4" s="32" customFormat="1" ht="15.75" customHeight="1" x14ac:dyDescent="0.25">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c r="N2787" s="58">
        <f t="shared" ref="N2787:N2792" si="333">K2787-L2787</f>
        <v>547.28</v>
      </c>
    </row>
    <row r="2788" spans="1:14" s="32" customFormat="1" ht="15.75" customHeight="1" x14ac:dyDescent="0.25">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c r="N2788" s="58">
        <f t="shared" si="333"/>
        <v>1069.5500000000002</v>
      </c>
    </row>
    <row r="2789" spans="1:14" s="32" customFormat="1" ht="15.75" customHeight="1" x14ac:dyDescent="0.25">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c r="N2789" s="58">
        <f t="shared" si="333"/>
        <v>903.11</v>
      </c>
    </row>
    <row r="2790" spans="1:14" s="32" customFormat="1" ht="15.75" customHeight="1" x14ac:dyDescent="0.25">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c r="N2790" s="58">
        <f t="shared" si="333"/>
        <v>1383.6100000000001</v>
      </c>
    </row>
    <row r="2791" spans="1:14" s="32" customFormat="1" ht="15.75" customHeight="1" x14ac:dyDescent="0.25">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c r="N2791" s="58">
        <f t="shared" si="333"/>
        <v>1279.3999999999999</v>
      </c>
    </row>
    <row r="2792" spans="1:14" s="32" customFormat="1" ht="15.75" customHeight="1" x14ac:dyDescent="0.25">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c r="N2792" s="58">
        <f t="shared" si="333"/>
        <v>1612.25</v>
      </c>
    </row>
    <row r="2793" spans="1:14" s="32" customFormat="1" ht="15.75" hidden="1" customHeight="1" x14ac:dyDescent="0.25">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4" s="32" customFormat="1" ht="15.75" hidden="1" customHeight="1" x14ac:dyDescent="0.25">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4" s="32" customFormat="1" ht="15.75" hidden="1" customHeight="1" x14ac:dyDescent="0.25">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4" s="32" customFormat="1" ht="15.75" customHeight="1" x14ac:dyDescent="0.25">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c r="N2796" s="58">
        <f>K2796-L2796</f>
        <v>189.27999999999997</v>
      </c>
    </row>
    <row r="2797" spans="1:14" s="32" customFormat="1" ht="15.75" hidden="1" customHeight="1" x14ac:dyDescent="0.25">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4" s="32" customFormat="1" ht="15.75" hidden="1" customHeight="1" x14ac:dyDescent="0.25">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4" s="32" customFormat="1" ht="15.75" customHeight="1" x14ac:dyDescent="0.25">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c r="N2799" s="58">
        <f t="shared" ref="N2799:N2805" si="334">K2799-L2799</f>
        <v>14.229999999999997</v>
      </c>
    </row>
    <row r="2800" spans="1:14" s="32" customFormat="1" ht="15.75" customHeight="1" x14ac:dyDescent="0.25">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c r="N2800" s="58">
        <f t="shared" si="334"/>
        <v>827.15999999999985</v>
      </c>
    </row>
    <row r="2801" spans="1:14" s="32" customFormat="1" ht="15.75" customHeight="1" x14ac:dyDescent="0.25">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c r="N2801" s="58">
        <f t="shared" si="334"/>
        <v>1010.02</v>
      </c>
    </row>
    <row r="2802" spans="1:14" s="32" customFormat="1" ht="15.75" customHeight="1" x14ac:dyDescent="0.25">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c r="N2802" s="58">
        <f t="shared" si="334"/>
        <v>64.509999999999991</v>
      </c>
    </row>
    <row r="2803" spans="1:14" s="32" customFormat="1" ht="15.75" customHeight="1" x14ac:dyDescent="0.25">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c r="N2803" s="58">
        <f t="shared" si="334"/>
        <v>356.5</v>
      </c>
    </row>
    <row r="2804" spans="1:14" s="32" customFormat="1" ht="15.75" customHeight="1" x14ac:dyDescent="0.25">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c r="N2804" s="58">
        <f t="shared" si="334"/>
        <v>1295.43</v>
      </c>
    </row>
    <row r="2805" spans="1:14" s="32" customFormat="1" ht="15.75" customHeight="1" x14ac:dyDescent="0.25">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c r="N2805" s="58">
        <f t="shared" si="334"/>
        <v>574.62000000000012</v>
      </c>
    </row>
    <row r="2806" spans="1:14" s="32" customFormat="1" ht="15.75" hidden="1" customHeight="1" x14ac:dyDescent="0.25">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4" s="32" customFormat="1" ht="15.75" hidden="1" customHeight="1" x14ac:dyDescent="0.25">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4" s="32" customFormat="1" ht="15.75" customHeight="1" x14ac:dyDescent="0.25">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c r="N2808" s="58">
        <f t="shared" ref="N2808:N2811" si="335">K2808-L2808</f>
        <v>50.66</v>
      </c>
    </row>
    <row r="2809" spans="1:14" s="32" customFormat="1" ht="15.75" customHeight="1" x14ac:dyDescent="0.25">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c r="N2809" s="58">
        <f t="shared" si="335"/>
        <v>1069.5500000000002</v>
      </c>
    </row>
    <row r="2810" spans="1:14" s="32" customFormat="1" ht="15.75" customHeight="1" x14ac:dyDescent="0.25">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c r="N2810" s="58">
        <f t="shared" si="335"/>
        <v>830.2399999999999</v>
      </c>
    </row>
    <row r="2811" spans="1:14" s="32" customFormat="1" ht="15.75" customHeight="1" x14ac:dyDescent="0.25">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c r="N2811" s="58">
        <f t="shared" si="335"/>
        <v>198.22000000000003</v>
      </c>
    </row>
    <row r="2812" spans="1:14" s="32" customFormat="1" ht="15.75" hidden="1" customHeight="1" x14ac:dyDescent="0.25">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4" s="32" customFormat="1" ht="15.75" hidden="1" customHeight="1" x14ac:dyDescent="0.25">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4" s="32" customFormat="1" ht="15.75" customHeight="1" x14ac:dyDescent="0.25">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c r="N2814" s="58">
        <f t="shared" ref="N2814:N2817" si="336">K2814-L2814</f>
        <v>129.01</v>
      </c>
    </row>
    <row r="2815" spans="1:14" s="32" customFormat="1" ht="15.75" customHeight="1" x14ac:dyDescent="0.25">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c r="N2815" s="58">
        <f t="shared" si="336"/>
        <v>502.47</v>
      </c>
    </row>
    <row r="2816" spans="1:14" s="32" customFormat="1" ht="15.75" customHeight="1" x14ac:dyDescent="0.25">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c r="N2816" s="58">
        <f t="shared" si="336"/>
        <v>72.599999999999966</v>
      </c>
    </row>
    <row r="2817" spans="1:14" s="32" customFormat="1" ht="15.75" customHeight="1" x14ac:dyDescent="0.25">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c r="N2817" s="58">
        <f t="shared" si="336"/>
        <v>448.67999999999995</v>
      </c>
    </row>
    <row r="2818" spans="1:14" s="32" customFormat="1" ht="15.75" hidden="1" customHeight="1" x14ac:dyDescent="0.25">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4" s="32" customFormat="1" ht="15.75" customHeight="1" x14ac:dyDescent="0.25">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c r="N2819" s="58">
        <f>K2819-L2819</f>
        <v>195.33999999999992</v>
      </c>
    </row>
    <row r="2820" spans="1:14" s="32" customFormat="1" ht="15.75" hidden="1" customHeight="1" x14ac:dyDescent="0.25">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4" s="32" customFormat="1" ht="15.75" customHeight="1" x14ac:dyDescent="0.25">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c r="N2821" s="58">
        <f>K2821-L2821</f>
        <v>309.80999999999995</v>
      </c>
    </row>
    <row r="2822" spans="1:14" s="32" customFormat="1" ht="15.75" hidden="1" customHeight="1" x14ac:dyDescent="0.25">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4" s="32" customFormat="1" ht="15.75" customHeight="1" x14ac:dyDescent="0.25">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c r="N2823" s="58">
        <f t="shared" ref="N2823:N2824" si="337">K2823-L2823</f>
        <v>957.02</v>
      </c>
    </row>
    <row r="2824" spans="1:14" s="32" customFormat="1" ht="15.75" customHeight="1" x14ac:dyDescent="0.25">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c r="N2824" s="58">
        <f t="shared" si="337"/>
        <v>199.09999999999991</v>
      </c>
    </row>
    <row r="2825" spans="1:14" s="32" customFormat="1" ht="15.75" hidden="1" customHeight="1" x14ac:dyDescent="0.25">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4" s="32" customFormat="1" ht="15.75" customHeight="1" x14ac:dyDescent="0.25">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c r="N2826" s="58">
        <f t="shared" ref="N2826:N2827" si="338">K2826-L2826</f>
        <v>834.93999999999994</v>
      </c>
    </row>
    <row r="2827" spans="1:14" s="32" customFormat="1" ht="15.75" customHeight="1" x14ac:dyDescent="0.25">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c r="N2827" s="58">
        <f t="shared" si="338"/>
        <v>195.33999999999992</v>
      </c>
    </row>
    <row r="2828" spans="1:14" s="32" customFormat="1" ht="15.75" hidden="1" customHeight="1" x14ac:dyDescent="0.25">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4" s="32" customFormat="1" ht="15.75" hidden="1" customHeight="1" x14ac:dyDescent="0.25">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4" s="32" customFormat="1" ht="15.75" hidden="1" customHeight="1" x14ac:dyDescent="0.25">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4" s="32" customFormat="1" ht="15.75" hidden="1" customHeight="1" x14ac:dyDescent="0.25">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4" s="32" customFormat="1" ht="15.75" hidden="1" customHeight="1" x14ac:dyDescent="0.25">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4" s="32" customFormat="1" ht="15.75" customHeight="1" x14ac:dyDescent="0.25">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c r="N2833" s="58">
        <f>K2833-L2833</f>
        <v>872.8900000000001</v>
      </c>
    </row>
    <row r="2834" spans="1:14" s="32" customFormat="1" ht="15.75" hidden="1" customHeight="1" x14ac:dyDescent="0.25">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4" s="32" customFormat="1" ht="15.75" hidden="1" customHeight="1" x14ac:dyDescent="0.25">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4" s="32" customFormat="1" ht="15.75" hidden="1" customHeight="1" x14ac:dyDescent="0.25">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4" s="32" customFormat="1" ht="15.75" hidden="1" customHeight="1" x14ac:dyDescent="0.25">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4" s="32" customFormat="1" ht="15.75" customHeight="1" x14ac:dyDescent="0.25">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c r="N2838" s="58">
        <f>K2838-L2838</f>
        <v>14.229999999999997</v>
      </c>
    </row>
    <row r="2839" spans="1:14" s="32" customFormat="1" ht="15.75" hidden="1" customHeight="1" x14ac:dyDescent="0.25">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4" s="32" customFormat="1" ht="15.75" hidden="1" customHeight="1" x14ac:dyDescent="0.25">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4" s="32" customFormat="1" ht="15.75" hidden="1" customHeight="1" x14ac:dyDescent="0.25">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4" s="32" customFormat="1" ht="15.75" customHeight="1" x14ac:dyDescent="0.25">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c r="N2842" s="58">
        <f>K2842-L2842</f>
        <v>75.139999999999986</v>
      </c>
    </row>
    <row r="2843" spans="1:14" s="32" customFormat="1" ht="15.75" hidden="1" customHeight="1" x14ac:dyDescent="0.25">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4" s="32" customFormat="1" ht="15.75" customHeight="1" x14ac:dyDescent="0.25">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c r="N2844" s="58">
        <f t="shared" ref="N2844:N2845" si="339">K2844-L2844</f>
        <v>72.599999999999966</v>
      </c>
    </row>
    <row r="2845" spans="1:14" s="32" customFormat="1" ht="15.75" customHeight="1" x14ac:dyDescent="0.25">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c r="N2845" s="58">
        <f t="shared" si="339"/>
        <v>509.97</v>
      </c>
    </row>
    <row r="2846" spans="1:14" s="32" customFormat="1" ht="15.75" hidden="1" customHeight="1" x14ac:dyDescent="0.25">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4" s="32" customFormat="1" ht="15.75" customHeight="1" x14ac:dyDescent="0.25">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c r="N2847" s="58">
        <f>K2847-L2847</f>
        <v>104.24000000000001</v>
      </c>
    </row>
    <row r="2848" spans="1:14" s="32" customFormat="1" ht="15.75" hidden="1" customHeight="1" x14ac:dyDescent="0.25">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4" s="32" customFormat="1" ht="15.75" hidden="1" customHeight="1" x14ac:dyDescent="0.25">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4" s="32" customFormat="1" ht="15.75" hidden="1" customHeight="1" x14ac:dyDescent="0.25">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4" s="32" customFormat="1" ht="15.75" hidden="1" customHeight="1" x14ac:dyDescent="0.25">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4" s="32" customFormat="1" ht="15.75" customHeight="1" x14ac:dyDescent="0.25">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c r="N2852" s="58">
        <f>K2852-L2852</f>
        <v>957.02</v>
      </c>
    </row>
    <row r="2853" spans="1:14" s="32" customFormat="1" ht="15.75" hidden="1" customHeight="1" x14ac:dyDescent="0.25">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4" s="32" customFormat="1" ht="15.75" hidden="1" customHeight="1" x14ac:dyDescent="0.25">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4" s="32" customFormat="1" ht="15.75" hidden="1" customHeight="1" x14ac:dyDescent="0.25">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4" s="32" customFormat="1" ht="15.75" hidden="1" customHeight="1" x14ac:dyDescent="0.25">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4" s="32" customFormat="1" ht="15.75" customHeight="1" x14ac:dyDescent="0.25">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c r="N2857" s="58">
        <f>K2857-L2857</f>
        <v>57.72999999999999</v>
      </c>
    </row>
    <row r="2858" spans="1:14" s="32" customFormat="1" ht="15.75" hidden="1" customHeight="1" x14ac:dyDescent="0.25">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4" s="32" customFormat="1" ht="15.75" customHeight="1" x14ac:dyDescent="0.25">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c r="N2859" s="58">
        <f>K2859-L2859</f>
        <v>1295.43</v>
      </c>
    </row>
    <row r="2860" spans="1:14" s="32" customFormat="1" ht="15.75" hidden="1" customHeight="1" x14ac:dyDescent="0.25">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4" s="32" customFormat="1" ht="15.75" customHeight="1" x14ac:dyDescent="0.25">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c r="N2861" s="58">
        <f>K2861-L2861</f>
        <v>448.67999999999995</v>
      </c>
    </row>
    <row r="2862" spans="1:14" s="32" customFormat="1" ht="15.75" hidden="1" customHeight="1" x14ac:dyDescent="0.25">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4" s="32" customFormat="1" ht="15.75" hidden="1" customHeight="1" x14ac:dyDescent="0.25">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4" s="32" customFormat="1" ht="15.75" customHeight="1" x14ac:dyDescent="0.25">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c r="N2864" s="58">
        <f>K2864-L2864</f>
        <v>128.45999999999992</v>
      </c>
    </row>
    <row r="2865" spans="1:14" s="32" customFormat="1" ht="15.75" hidden="1" customHeight="1" x14ac:dyDescent="0.25">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4" s="32" customFormat="1" ht="15.75" hidden="1" customHeight="1" x14ac:dyDescent="0.25">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4" s="32" customFormat="1" ht="15.75" hidden="1" customHeight="1" x14ac:dyDescent="0.25">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4" s="32" customFormat="1" ht="15.75" hidden="1" customHeight="1" x14ac:dyDescent="0.25">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4" s="32" customFormat="1" ht="15.75" hidden="1" customHeight="1" x14ac:dyDescent="0.25">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4" s="32" customFormat="1" ht="15.75" hidden="1" customHeight="1" x14ac:dyDescent="0.25">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4" s="32" customFormat="1" ht="15.75" customHeight="1" x14ac:dyDescent="0.25">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c r="N2871" s="58">
        <f t="shared" ref="N2871:N2872" si="340">K2871-L2871</f>
        <v>1702.5499999999997</v>
      </c>
    </row>
    <row r="2872" spans="1:14" s="32" customFormat="1" ht="15.75" customHeight="1" x14ac:dyDescent="0.25">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c r="N2872" s="58">
        <f t="shared" si="340"/>
        <v>167.20999999999998</v>
      </c>
    </row>
    <row r="2873" spans="1:14" s="32" customFormat="1" ht="15.75" hidden="1" customHeight="1" x14ac:dyDescent="0.25">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4" s="32" customFormat="1" ht="15.75" customHeight="1" x14ac:dyDescent="0.25">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c r="N2874" s="58">
        <f>K2874-L2874</f>
        <v>104.24000000000001</v>
      </c>
    </row>
    <row r="2875" spans="1:14" s="32" customFormat="1" ht="15.75" hidden="1" customHeight="1" x14ac:dyDescent="0.25">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4" s="32" customFormat="1" ht="15.75" hidden="1" customHeight="1" x14ac:dyDescent="0.25">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4" s="32" customFormat="1" ht="15.75" customHeight="1" x14ac:dyDescent="0.25">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c r="N2877" s="58">
        <f>K2877-L2877</f>
        <v>1702.5499999999997</v>
      </c>
    </row>
    <row r="2878" spans="1:14" s="32" customFormat="1" ht="15.75" hidden="1" customHeight="1" x14ac:dyDescent="0.25">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4" s="32" customFormat="1" ht="15.75" customHeight="1" x14ac:dyDescent="0.25">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c r="N2879" s="58">
        <f>K2879-L2879</f>
        <v>75.75</v>
      </c>
    </row>
    <row r="2880" spans="1:14" s="32" customFormat="1" ht="15.75" hidden="1" customHeight="1" x14ac:dyDescent="0.25">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4" s="32" customFormat="1" ht="15.75" customHeight="1" x14ac:dyDescent="0.25">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c r="N2881" s="58">
        <f>K2881-L2881</f>
        <v>128.45999999999992</v>
      </c>
    </row>
    <row r="2882" spans="1:14" s="32" customFormat="1" ht="15.75" hidden="1" customHeight="1" x14ac:dyDescent="0.25">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4" s="32" customFormat="1" ht="15.75" hidden="1" customHeight="1" x14ac:dyDescent="0.25">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4" s="32" customFormat="1" ht="15.75" hidden="1" customHeight="1" x14ac:dyDescent="0.25">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4" s="32" customFormat="1" ht="15.75" customHeight="1" x14ac:dyDescent="0.25">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c r="N2885" s="58">
        <f t="shared" ref="N2885:N2887" si="341">K2885-L2885</f>
        <v>448.67999999999995</v>
      </c>
    </row>
    <row r="2886" spans="1:14" s="32" customFormat="1" ht="15.75" customHeight="1" x14ac:dyDescent="0.25">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c r="N2886" s="58">
        <f t="shared" si="341"/>
        <v>217.51</v>
      </c>
    </row>
    <row r="2887" spans="1:14" s="32" customFormat="1" ht="15.75" customHeight="1" x14ac:dyDescent="0.25">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c r="N2887" s="58">
        <f t="shared" si="341"/>
        <v>4.8</v>
      </c>
    </row>
    <row r="2888" spans="1:14" s="32" customFormat="1" ht="15.75" hidden="1" customHeight="1" x14ac:dyDescent="0.25">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4" s="32" customFormat="1" ht="15.75" hidden="1" customHeight="1" x14ac:dyDescent="0.25">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4" s="32" customFormat="1" ht="15.75" hidden="1" customHeight="1" x14ac:dyDescent="0.25">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4" s="32" customFormat="1" ht="15.75" customHeight="1" x14ac:dyDescent="0.25">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c r="N2891" s="58">
        <f>K2891-L2891</f>
        <v>771.12</v>
      </c>
    </row>
    <row r="2892" spans="1:14" s="32" customFormat="1" ht="15.75" hidden="1" customHeight="1" x14ac:dyDescent="0.25">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4" s="32" customFormat="1" ht="15.75" customHeight="1" x14ac:dyDescent="0.25">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c r="N2893" s="58">
        <f>K2893-L2893</f>
        <v>64.92999999999995</v>
      </c>
    </row>
    <row r="2894" spans="1:14" s="32" customFormat="1" ht="15.75" hidden="1" customHeight="1" x14ac:dyDescent="0.25">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4" s="32" customFormat="1" ht="15.75" hidden="1" customHeight="1" x14ac:dyDescent="0.25">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4" s="32" customFormat="1" ht="15.75" customHeight="1" x14ac:dyDescent="0.25">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c r="N2896" s="58">
        <f t="shared" ref="N2896:N2897" si="342">K2896-L2896</f>
        <v>1230.27</v>
      </c>
    </row>
    <row r="2897" spans="1:14" s="32" customFormat="1" ht="15.75" customHeight="1" x14ac:dyDescent="0.25">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c r="N2897" s="58">
        <f t="shared" si="342"/>
        <v>903.11</v>
      </c>
    </row>
    <row r="2898" spans="1:14" s="32" customFormat="1" ht="15.75" hidden="1" customHeight="1" x14ac:dyDescent="0.25">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4" s="32" customFormat="1" ht="15.75" customHeight="1" x14ac:dyDescent="0.25">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c r="N2899" s="58">
        <f t="shared" ref="N2899:N2900" si="343">K2899-L2899</f>
        <v>1408.91</v>
      </c>
    </row>
    <row r="2900" spans="1:14" s="32" customFormat="1" ht="15.75" customHeight="1" x14ac:dyDescent="0.25">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c r="N2900" s="58">
        <f t="shared" si="343"/>
        <v>751.02</v>
      </c>
    </row>
    <row r="2901" spans="1:14" s="32" customFormat="1" ht="15.75" hidden="1" customHeight="1" x14ac:dyDescent="0.25">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4" s="32" customFormat="1" ht="15.75" customHeight="1" x14ac:dyDescent="0.25">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c r="N2902" s="58">
        <f t="shared" ref="N2902:N2905" si="344">K2902-L2902</f>
        <v>327.9799999999999</v>
      </c>
    </row>
    <row r="2903" spans="1:14" s="32" customFormat="1" ht="15.75" customHeight="1" x14ac:dyDescent="0.25">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c r="N2903" s="58">
        <f t="shared" si="344"/>
        <v>471.6</v>
      </c>
    </row>
    <row r="2904" spans="1:14" s="32" customFormat="1" ht="15.75" customHeight="1" x14ac:dyDescent="0.25">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c r="N2904" s="58">
        <f t="shared" si="344"/>
        <v>198.22000000000003</v>
      </c>
    </row>
    <row r="2905" spans="1:14" s="32" customFormat="1" ht="15.75" customHeight="1" x14ac:dyDescent="0.25">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c r="N2905" s="58">
        <f t="shared" si="344"/>
        <v>129.01</v>
      </c>
    </row>
    <row r="2906" spans="1:14" s="32" customFormat="1" ht="15.75" hidden="1" customHeight="1" x14ac:dyDescent="0.25">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4" s="32" customFormat="1" ht="15.75" customHeight="1" x14ac:dyDescent="0.25">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c r="N2907" s="58">
        <f>K2907-L2907</f>
        <v>1103.43</v>
      </c>
    </row>
    <row r="2908" spans="1:14" s="32" customFormat="1" ht="15.75" hidden="1" customHeight="1" x14ac:dyDescent="0.25">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4" s="32" customFormat="1" ht="15.75" customHeight="1" x14ac:dyDescent="0.25">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c r="N2909" s="58">
        <f t="shared" ref="N2909:N2911" si="345">K2909-L2909</f>
        <v>110.56</v>
      </c>
    </row>
    <row r="2910" spans="1:14" s="32" customFormat="1" ht="15.75" customHeight="1" x14ac:dyDescent="0.25">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c r="N2910" s="58">
        <f t="shared" si="345"/>
        <v>751.02</v>
      </c>
    </row>
    <row r="2911" spans="1:14" s="32" customFormat="1" ht="15.75" customHeight="1" x14ac:dyDescent="0.25">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c r="N2911" s="58">
        <f t="shared" si="345"/>
        <v>15.080000000000005</v>
      </c>
    </row>
    <row r="2912" spans="1:14" s="32" customFormat="1" ht="15.75" hidden="1" customHeight="1" x14ac:dyDescent="0.25">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4" s="32" customFormat="1" ht="15.75" customHeight="1" x14ac:dyDescent="0.25">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c r="N2913" s="58">
        <f t="shared" ref="N2913:N2915" si="346">K2913-L2913</f>
        <v>459.46000000000015</v>
      </c>
    </row>
    <row r="2914" spans="1:14" s="32" customFormat="1" ht="15.75" customHeight="1" x14ac:dyDescent="0.25">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c r="N2914" s="58">
        <f t="shared" si="346"/>
        <v>114.93</v>
      </c>
    </row>
    <row r="2915" spans="1:14" s="32" customFormat="1" ht="15.75" customHeight="1" x14ac:dyDescent="0.25">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c r="N2915" s="58">
        <f t="shared" si="346"/>
        <v>1103.43</v>
      </c>
    </row>
    <row r="2916" spans="1:14" s="32" customFormat="1" ht="15.75" hidden="1" customHeight="1" x14ac:dyDescent="0.25">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4" s="32" customFormat="1" ht="15.75" customHeight="1" x14ac:dyDescent="0.25">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c r="N2917" s="58">
        <f t="shared" ref="N2917:N2918" si="347">K2917-L2917</f>
        <v>583.2700000000001</v>
      </c>
    </row>
    <row r="2918" spans="1:14" s="32" customFormat="1" ht="15.75" customHeight="1" x14ac:dyDescent="0.25">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c r="N2918" s="58">
        <f t="shared" si="347"/>
        <v>72.599999999999966</v>
      </c>
    </row>
    <row r="2919" spans="1:14" s="32" customFormat="1" ht="15.75" hidden="1" customHeight="1" x14ac:dyDescent="0.25">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4" s="32" customFormat="1" ht="15.75" hidden="1" customHeight="1" x14ac:dyDescent="0.25">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4" s="32" customFormat="1" ht="15.75" hidden="1" customHeight="1" x14ac:dyDescent="0.25">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4" s="32" customFormat="1" ht="15.75" hidden="1" customHeight="1" x14ac:dyDescent="0.25">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4" s="32" customFormat="1" ht="15.75" hidden="1" customHeight="1" x14ac:dyDescent="0.25">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4" s="32" customFormat="1" ht="15.75" customHeight="1" x14ac:dyDescent="0.25">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c r="N2924" s="58">
        <f t="shared" ref="N2924:N2928" si="348">K2924-L2924</f>
        <v>812.44</v>
      </c>
    </row>
    <row r="2925" spans="1:14" s="32" customFormat="1" ht="15.75" customHeight="1" x14ac:dyDescent="0.25">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c r="N2925" s="58">
        <f t="shared" si="348"/>
        <v>450.77</v>
      </c>
    </row>
    <row r="2926" spans="1:14" s="32" customFormat="1" ht="15.75" customHeight="1" x14ac:dyDescent="0.25">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c r="N2926" s="58">
        <f t="shared" si="348"/>
        <v>179.44</v>
      </c>
    </row>
    <row r="2927" spans="1:14" s="32" customFormat="1" ht="15.75" customHeight="1" x14ac:dyDescent="0.25">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c r="N2927" s="58">
        <f t="shared" si="348"/>
        <v>15.080000000000005</v>
      </c>
    </row>
    <row r="2928" spans="1:14" s="32" customFormat="1" ht="15.75" customHeight="1" x14ac:dyDescent="0.25">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c r="N2928" s="58">
        <f t="shared" si="348"/>
        <v>903.11</v>
      </c>
    </row>
    <row r="2929" spans="1:14" s="32" customFormat="1" ht="15.75" hidden="1" customHeight="1" x14ac:dyDescent="0.25">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4" s="32" customFormat="1" ht="15.75" customHeight="1" x14ac:dyDescent="0.25">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c r="N2930" s="58">
        <f>K2930-L2930</f>
        <v>1028.76</v>
      </c>
    </row>
    <row r="2931" spans="1:14" s="32" customFormat="1" ht="15.75" hidden="1" customHeight="1" x14ac:dyDescent="0.25">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4" s="32" customFormat="1" ht="15.75" hidden="1" customHeight="1" x14ac:dyDescent="0.25">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4" s="32" customFormat="1" ht="15.75" customHeight="1" x14ac:dyDescent="0.25">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c r="N2933" s="58">
        <f>K2933-L2933</f>
        <v>1544.6100000000001</v>
      </c>
    </row>
    <row r="2934" spans="1:14" s="32" customFormat="1" ht="15.75" hidden="1" customHeight="1" x14ac:dyDescent="0.25">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4" s="32" customFormat="1" ht="15.75" hidden="1" customHeight="1" x14ac:dyDescent="0.25">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4" s="32" customFormat="1" ht="15.75" customHeight="1" x14ac:dyDescent="0.25">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c r="N2936" s="58">
        <f t="shared" ref="N2936:N2939" si="349">K2936-L2936</f>
        <v>14.229999999999997</v>
      </c>
    </row>
    <row r="2937" spans="1:14" s="32" customFormat="1" ht="15.75" customHeight="1" x14ac:dyDescent="0.25">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c r="N2937" s="58">
        <f t="shared" si="349"/>
        <v>817.36</v>
      </c>
    </row>
    <row r="2938" spans="1:14" s="32" customFormat="1" ht="15.75" customHeight="1" x14ac:dyDescent="0.25">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c r="N2938" s="58">
        <f t="shared" si="349"/>
        <v>1279.3999999999999</v>
      </c>
    </row>
    <row r="2939" spans="1:14" s="32" customFormat="1" ht="15.75" customHeight="1" x14ac:dyDescent="0.25">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c r="N2939" s="58">
        <f t="shared" si="349"/>
        <v>1383.6100000000001</v>
      </c>
    </row>
    <row r="2940" spans="1:14" s="32" customFormat="1" ht="15.75" hidden="1" customHeight="1" x14ac:dyDescent="0.25">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4" s="32" customFormat="1" ht="15.75" customHeight="1" x14ac:dyDescent="0.25">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c r="N2941" s="58">
        <f t="shared" ref="N2941:N2943" si="350">K2941-L2941</f>
        <v>133.38</v>
      </c>
    </row>
    <row r="2942" spans="1:14" s="32" customFormat="1" ht="15.75" customHeight="1" x14ac:dyDescent="0.25">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c r="N2942" s="58">
        <f t="shared" si="350"/>
        <v>1010.02</v>
      </c>
    </row>
    <row r="2943" spans="1:14" s="32" customFormat="1" ht="15.75" customHeight="1" x14ac:dyDescent="0.25">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c r="N2943" s="58">
        <f t="shared" si="350"/>
        <v>802.26</v>
      </c>
    </row>
    <row r="2944" spans="1:14" s="32" customFormat="1" ht="15.75" hidden="1" customHeight="1" x14ac:dyDescent="0.25">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5" s="32" customFormat="1" ht="15.75" hidden="1" customHeight="1" x14ac:dyDescent="0.25">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5" s="32" customFormat="1" ht="15.75" hidden="1" customHeight="1" x14ac:dyDescent="0.25">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5" s="32" customFormat="1" ht="15.75" customHeight="1" x14ac:dyDescent="0.25">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c r="N2947" s="58">
        <f t="shared" ref="N2947:N2948" si="351">K2947-L2947</f>
        <v>133.7800000000002</v>
      </c>
    </row>
    <row r="2948" spans="1:25" s="32" customFormat="1" ht="15.75" customHeight="1" x14ac:dyDescent="0.25">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c r="N2948" s="58">
        <f t="shared" si="351"/>
        <v>830.2399999999999</v>
      </c>
    </row>
    <row r="2949" spans="1:25" s="32" customFormat="1" ht="15.75" hidden="1" customHeight="1" x14ac:dyDescent="0.25">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row>
    <row r="2950" spans="1:25" s="32" customFormat="1" ht="15.75" customHeight="1" x14ac:dyDescent="0.25">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c r="N2950" s="58">
        <f>K2950-L2950</f>
        <v>1702.5499999999997</v>
      </c>
    </row>
    <row r="2951" spans="1:25" s="32" customFormat="1" ht="15.75" hidden="1" customHeight="1" x14ac:dyDescent="0.25">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5" s="32" customFormat="1" ht="15.75" customHeight="1" x14ac:dyDescent="0.25">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c r="N2952" s="58">
        <f t="shared" ref="N2952:N2954" si="352">K2952-L2952</f>
        <v>299.27</v>
      </c>
    </row>
    <row r="2953" spans="1:25" s="32" customFormat="1" ht="15.75" customHeight="1" x14ac:dyDescent="0.25">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c r="N2953" s="58">
        <f t="shared" si="352"/>
        <v>139.2299999999999</v>
      </c>
    </row>
    <row r="2954" spans="1:25" s="32" customFormat="1" ht="15.75" customHeight="1" x14ac:dyDescent="0.25">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c r="N2954" s="58">
        <f t="shared" si="352"/>
        <v>135.84999999999997</v>
      </c>
    </row>
    <row r="2955" spans="1:25" s="32" customFormat="1" ht="15.75" hidden="1" customHeight="1" x14ac:dyDescent="0.25">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5" s="32" customFormat="1" ht="15.75" customHeight="1" x14ac:dyDescent="0.25">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c r="N2956" s="58">
        <f>K2956-L2956</f>
        <v>50.66</v>
      </c>
    </row>
    <row r="2957" spans="1:25" s="32" customFormat="1" ht="15.75" hidden="1" customHeight="1" x14ac:dyDescent="0.25">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5" s="32" customFormat="1" ht="15.75" hidden="1" customHeight="1" x14ac:dyDescent="0.25">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5" s="32" customFormat="1" ht="15.75" hidden="1" customHeight="1" x14ac:dyDescent="0.25">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5" s="32" customFormat="1" ht="15.75" customHeight="1" x14ac:dyDescent="0.25">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c r="N2960" s="58">
        <f t="shared" ref="N2960:N2961" si="353">K2960-L2960</f>
        <v>75.75</v>
      </c>
    </row>
    <row r="2961" spans="1:14" s="32" customFormat="1" ht="15.75" customHeight="1" x14ac:dyDescent="0.25">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c r="N2961" s="58">
        <f t="shared" si="353"/>
        <v>139.2299999999999</v>
      </c>
    </row>
    <row r="2962" spans="1:14" s="32" customFormat="1" ht="15.75" hidden="1" customHeight="1" x14ac:dyDescent="0.25">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4" s="32" customFormat="1" ht="15.75" customHeight="1" x14ac:dyDescent="0.25">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c r="N2963" s="58">
        <f t="shared" ref="N2963:N2964" si="354">K2963-L2963</f>
        <v>445.20999999999992</v>
      </c>
    </row>
    <row r="2964" spans="1:14" s="32" customFormat="1" ht="15.75" customHeight="1" x14ac:dyDescent="0.25">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c r="N2964" s="58">
        <f t="shared" si="354"/>
        <v>64.92999999999995</v>
      </c>
    </row>
    <row r="2965" spans="1:14" s="32" customFormat="1" ht="15.75" hidden="1" customHeight="1" x14ac:dyDescent="0.25">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4" s="32" customFormat="1" ht="15.75" customHeight="1" x14ac:dyDescent="0.25">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c r="N2966" s="58">
        <f t="shared" ref="N2966:N2972" si="355">K2966-L2966</f>
        <v>409.86000000000013</v>
      </c>
    </row>
    <row r="2967" spans="1:14" s="32" customFormat="1" ht="15.75" customHeight="1" x14ac:dyDescent="0.25">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c r="N2967" s="58">
        <f t="shared" si="355"/>
        <v>448.67999999999995</v>
      </c>
    </row>
    <row r="2968" spans="1:14" s="32" customFormat="1" ht="15.75" customHeight="1" x14ac:dyDescent="0.25">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c r="N2968" s="58">
        <f t="shared" si="355"/>
        <v>110.56</v>
      </c>
    </row>
    <row r="2969" spans="1:14" s="32" customFormat="1" ht="15.75" customHeight="1" x14ac:dyDescent="0.25">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c r="N2969" s="58">
        <f t="shared" si="355"/>
        <v>198.29000000000002</v>
      </c>
    </row>
    <row r="2970" spans="1:14" s="32" customFormat="1" ht="15.75" customHeight="1" x14ac:dyDescent="0.25">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c r="N2970" s="58">
        <f t="shared" si="355"/>
        <v>745.94</v>
      </c>
    </row>
    <row r="2971" spans="1:14" s="32" customFormat="1" ht="15.75" customHeight="1" x14ac:dyDescent="0.25">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c r="N2971" s="58">
        <f t="shared" si="355"/>
        <v>198.29000000000002</v>
      </c>
    </row>
    <row r="2972" spans="1:14" s="32" customFormat="1" ht="15.75" customHeight="1" x14ac:dyDescent="0.25">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c r="N2972" s="58">
        <f t="shared" si="355"/>
        <v>43.97</v>
      </c>
    </row>
    <row r="2973" spans="1:14" s="32" customFormat="1" ht="15.75" hidden="1" customHeight="1" x14ac:dyDescent="0.25">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4" s="32" customFormat="1" ht="15.75" hidden="1" customHeight="1" x14ac:dyDescent="0.25">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4" s="32" customFormat="1" ht="15.75" hidden="1" customHeight="1" x14ac:dyDescent="0.25">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4" s="32" customFormat="1" ht="15.75" customHeight="1" x14ac:dyDescent="0.25">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c r="N2976" s="58">
        <f>K2976-L2976</f>
        <v>187.38999999999987</v>
      </c>
    </row>
    <row r="2977" spans="1:25" s="32" customFormat="1" ht="15.75" hidden="1" customHeight="1" x14ac:dyDescent="0.25">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5" s="32" customFormat="1" ht="15.75" customHeight="1" x14ac:dyDescent="0.25">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c r="N2978" s="58">
        <f t="shared" ref="N2978:N2979" si="356">K2978-L2978</f>
        <v>1383.6100000000001</v>
      </c>
    </row>
    <row r="2979" spans="1:25" s="32" customFormat="1" ht="15.75" customHeight="1" x14ac:dyDescent="0.25">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c r="N2979" s="58">
        <f t="shared" si="356"/>
        <v>1010.02</v>
      </c>
    </row>
    <row r="2980" spans="1:25" s="32" customFormat="1" ht="15.75" hidden="1" customHeight="1" x14ac:dyDescent="0.25">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5" s="32" customFormat="1" ht="15.75" customHeight="1" x14ac:dyDescent="0.25">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c r="N2981" s="58">
        <f t="shared" ref="N2981:N2982" si="357">K2981-L2981</f>
        <v>1305.25</v>
      </c>
    </row>
    <row r="2982" spans="1:25" s="32" customFormat="1" ht="15.75" customHeight="1" x14ac:dyDescent="0.25">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c r="N2982" s="58">
        <f t="shared" si="357"/>
        <v>1010.02</v>
      </c>
    </row>
    <row r="2983" spans="1:25" s="32" customFormat="1" ht="15.75" hidden="1" customHeight="1" x14ac:dyDescent="0.25">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5" s="32" customFormat="1" ht="15.75" hidden="1" customHeight="1" x14ac:dyDescent="0.25">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5" s="32" customFormat="1" ht="15.75" hidden="1" customHeight="1" x14ac:dyDescent="0.25">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5" s="32" customFormat="1" ht="15.75" customHeight="1" x14ac:dyDescent="0.25">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c r="N2986" s="58">
        <f t="shared" ref="N2986:N2989" si="358">K2986-L2986</f>
        <v>690.49</v>
      </c>
    </row>
    <row r="2987" spans="1:25" s="32" customFormat="1" ht="15.75" customHeight="1" x14ac:dyDescent="0.25">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c r="N2987" s="58">
        <f t="shared" si="358"/>
        <v>409.86000000000013</v>
      </c>
    </row>
    <row r="2988" spans="1:25" s="32" customFormat="1" ht="15.75" customHeight="1" x14ac:dyDescent="0.25">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c r="N2988" s="58">
        <f t="shared" si="358"/>
        <v>43.97</v>
      </c>
    </row>
    <row r="2989" spans="1:25" s="32" customFormat="1" ht="15.75" customHeight="1" x14ac:dyDescent="0.25">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c r="N2989" s="58">
        <f t="shared" si="358"/>
        <v>199.09999999999991</v>
      </c>
    </row>
    <row r="2990" spans="1:25" s="32" customFormat="1" ht="15.75" hidden="1" customHeight="1" x14ac:dyDescent="0.25">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5" s="32" customFormat="1" ht="15.75" customHeight="1" x14ac:dyDescent="0.25">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c r="N2991" s="58">
        <f>K2991-L2991</f>
        <v>502.47</v>
      </c>
    </row>
    <row r="2992" spans="1:25" s="32" customFormat="1" ht="15.75" hidden="1" customHeight="1" x14ac:dyDescent="0.25">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row>
    <row r="2993" spans="1:14" s="32" customFormat="1" ht="15.75" hidden="1" customHeight="1" x14ac:dyDescent="0.25">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4" s="32" customFormat="1" ht="15.75" hidden="1" customHeight="1" x14ac:dyDescent="0.25">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4" s="32" customFormat="1" ht="15.75" customHeight="1" x14ac:dyDescent="0.25">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c r="N2995" s="58">
        <f>K2995-L2995</f>
        <v>104.24000000000001</v>
      </c>
    </row>
    <row r="2996" spans="1:14" s="32" customFormat="1" ht="15.75" hidden="1" customHeight="1" x14ac:dyDescent="0.25">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4" s="32" customFormat="1" ht="15.75" customHeight="1" x14ac:dyDescent="0.25">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c r="N2997" s="58">
        <f>K2997-L2997</f>
        <v>431.33000000000004</v>
      </c>
    </row>
    <row r="2998" spans="1:14" s="32" customFormat="1" ht="15.75" hidden="1" customHeight="1" x14ac:dyDescent="0.25">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4" s="32" customFormat="1" ht="15.75" hidden="1" customHeight="1" x14ac:dyDescent="0.25">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4" s="32" customFormat="1" ht="15.75" customHeight="1" x14ac:dyDescent="0.25">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c r="N3000" s="58">
        <f>K3000-L3000</f>
        <v>1702.5499999999997</v>
      </c>
    </row>
    <row r="3001" spans="1:14" s="32" customFormat="1" ht="15.75" hidden="1" customHeight="1" x14ac:dyDescent="0.25">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4" s="32" customFormat="1" ht="15.75" customHeight="1" x14ac:dyDescent="0.25">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c r="N3002" s="58">
        <f>K3002-L3002</f>
        <v>182.81000000000017</v>
      </c>
    </row>
    <row r="3003" spans="1:14" s="32" customFormat="1" ht="15.75" hidden="1" customHeight="1" x14ac:dyDescent="0.25">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4" s="32" customFormat="1" ht="15.75" customHeight="1" x14ac:dyDescent="0.25">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c r="N3004" s="58">
        <f t="shared" ref="N3004:N3005" si="359">K3004-L3004</f>
        <v>471.6</v>
      </c>
    </row>
    <row r="3005" spans="1:14" s="32" customFormat="1" ht="15.75" customHeight="1" x14ac:dyDescent="0.25">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c r="N3005" s="58">
        <f t="shared" si="359"/>
        <v>198.22000000000003</v>
      </c>
    </row>
    <row r="3006" spans="1:14" s="32" customFormat="1" ht="15.75" hidden="1" customHeight="1" x14ac:dyDescent="0.25">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4" s="32" customFormat="1" ht="15.75" customHeight="1" x14ac:dyDescent="0.25">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c r="N3007" s="58">
        <f t="shared" ref="N3007:N3008" si="360">K3007-L3007</f>
        <v>583.2700000000001</v>
      </c>
    </row>
    <row r="3008" spans="1:14" s="32" customFormat="1" ht="15.75" customHeight="1" x14ac:dyDescent="0.25">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c r="N3008" s="58">
        <f t="shared" si="360"/>
        <v>356.5</v>
      </c>
    </row>
    <row r="3009" spans="1:14" s="32" customFormat="1" ht="15.75" hidden="1" customHeight="1" x14ac:dyDescent="0.25">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4" s="32" customFormat="1" ht="15.75" customHeight="1" x14ac:dyDescent="0.25">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c r="N3010" s="58">
        <f t="shared" ref="N3010:N3011" si="361">K3010-L3010</f>
        <v>144.26</v>
      </c>
    </row>
    <row r="3011" spans="1:14" s="32" customFormat="1" ht="15.75" customHeight="1" x14ac:dyDescent="0.25">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c r="N3011" s="58">
        <f t="shared" si="361"/>
        <v>144.26</v>
      </c>
    </row>
    <row r="3012" spans="1:14" s="32" customFormat="1" ht="15.75" hidden="1" customHeight="1" x14ac:dyDescent="0.25">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4" s="32" customFormat="1" ht="15.75" customHeight="1" x14ac:dyDescent="0.25">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c r="N3013" s="58">
        <f>K3013-L3013</f>
        <v>690.49</v>
      </c>
    </row>
    <row r="3014" spans="1:14" s="32" customFormat="1" ht="15.75" hidden="1" customHeight="1" x14ac:dyDescent="0.25">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4" s="32" customFormat="1" ht="15.75" customHeight="1" x14ac:dyDescent="0.25">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c r="N3015" s="58">
        <f t="shared" ref="N3015:N3016" si="362">K3015-L3015</f>
        <v>57.72999999999999</v>
      </c>
    </row>
    <row r="3016" spans="1:14" s="32" customFormat="1" ht="15.75" customHeight="1" x14ac:dyDescent="0.25">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c r="N3016" s="58">
        <f t="shared" si="362"/>
        <v>155.65000000000009</v>
      </c>
    </row>
    <row r="3017" spans="1:14" s="32" customFormat="1" ht="15.75" hidden="1" customHeight="1" x14ac:dyDescent="0.25">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4" s="32" customFormat="1" ht="15.75" customHeight="1" x14ac:dyDescent="0.25">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c r="N3018" s="58">
        <f t="shared" ref="N3018:N3019" si="363">K3018-L3018</f>
        <v>1010.02</v>
      </c>
    </row>
    <row r="3019" spans="1:14" s="32" customFormat="1" ht="15.75" customHeight="1" x14ac:dyDescent="0.25">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c r="N3019" s="58">
        <f t="shared" si="363"/>
        <v>1055.82</v>
      </c>
    </row>
    <row r="3020" spans="1:14" s="32" customFormat="1" ht="15.75" hidden="1" customHeight="1" x14ac:dyDescent="0.25">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4" s="32" customFormat="1" ht="15.75" hidden="1" customHeight="1" x14ac:dyDescent="0.25">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4" s="32" customFormat="1" ht="15.75" hidden="1" customHeight="1" x14ac:dyDescent="0.25">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4" s="32" customFormat="1" ht="15.75" customHeight="1" x14ac:dyDescent="0.25">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c r="N3023" s="58">
        <f>K3023-L3023</f>
        <v>817.36</v>
      </c>
    </row>
    <row r="3024" spans="1:14" s="32" customFormat="1" ht="15.75" hidden="1" customHeight="1" x14ac:dyDescent="0.25">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4" s="32" customFormat="1" ht="15.75" hidden="1" customHeight="1" x14ac:dyDescent="0.25">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4" s="32" customFormat="1" ht="15.75" customHeight="1" x14ac:dyDescent="0.25">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c r="N3026" s="58">
        <f>K3026-L3026</f>
        <v>50.66</v>
      </c>
    </row>
    <row r="3027" spans="1:14" s="32" customFormat="1" ht="15.75" hidden="1" customHeight="1" x14ac:dyDescent="0.25">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4" s="32" customFormat="1" ht="15.75" hidden="1" customHeight="1" x14ac:dyDescent="0.25">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4" s="32" customFormat="1" ht="15.75" hidden="1" customHeight="1" x14ac:dyDescent="0.25">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4" s="32" customFormat="1" ht="15.75" hidden="1" customHeight="1" x14ac:dyDescent="0.25">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4" s="32" customFormat="1" ht="15.75" customHeight="1" x14ac:dyDescent="0.25">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c r="N3031" s="58">
        <f>K3031-L3031</f>
        <v>1612.25</v>
      </c>
    </row>
    <row r="3032" spans="1:14" s="32" customFormat="1" ht="15.75" hidden="1" customHeight="1" x14ac:dyDescent="0.25">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4" s="32" customFormat="1" ht="15.75" hidden="1" customHeight="1" x14ac:dyDescent="0.25">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4" s="32" customFormat="1" ht="15.75" hidden="1" customHeight="1" x14ac:dyDescent="0.25">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4" s="32" customFormat="1" ht="15.75" customHeight="1" x14ac:dyDescent="0.25">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c r="N3035" s="58">
        <f t="shared" ref="N3035:N3036" si="364">K3035-L3035</f>
        <v>75.139999999999986</v>
      </c>
    </row>
    <row r="3036" spans="1:14" s="32" customFormat="1" ht="15.75" customHeight="1" x14ac:dyDescent="0.25">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c r="N3036" s="58">
        <f t="shared" si="364"/>
        <v>133.7800000000002</v>
      </c>
    </row>
    <row r="3037" spans="1:14" s="32" customFormat="1" ht="15.75" hidden="1" customHeight="1" x14ac:dyDescent="0.25">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4" s="32" customFormat="1" ht="15.75" customHeight="1" x14ac:dyDescent="0.25">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c r="N3038" s="58">
        <f>K3038-L3038</f>
        <v>1702.5499999999997</v>
      </c>
    </row>
    <row r="3039" spans="1:14" s="32" customFormat="1" ht="15.75" hidden="1" customHeight="1" x14ac:dyDescent="0.25">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4" s="32" customFormat="1" ht="15.75" customHeight="1" x14ac:dyDescent="0.25">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c r="N3040" s="58">
        <f t="shared" ref="N3040:N3045" si="365">K3040-L3040</f>
        <v>1305.25</v>
      </c>
    </row>
    <row r="3041" spans="1:14" s="32" customFormat="1" ht="15.75" customHeight="1" x14ac:dyDescent="0.25">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c r="N3041" s="58">
        <f t="shared" si="365"/>
        <v>1630.25</v>
      </c>
    </row>
    <row r="3042" spans="1:14" s="32" customFormat="1" ht="15.75" customHeight="1" x14ac:dyDescent="0.25">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c r="N3042" s="58">
        <f t="shared" si="365"/>
        <v>91.15</v>
      </c>
    </row>
    <row r="3043" spans="1:14" s="32" customFormat="1" ht="15.75" customHeight="1" x14ac:dyDescent="0.25">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c r="N3043" s="58">
        <f t="shared" si="365"/>
        <v>957.02</v>
      </c>
    </row>
    <row r="3044" spans="1:14" s="32" customFormat="1" ht="15.75" customHeight="1" x14ac:dyDescent="0.25">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c r="N3044" s="58">
        <f t="shared" si="365"/>
        <v>583.2700000000001</v>
      </c>
    </row>
    <row r="3045" spans="1:14" s="32" customFormat="1" ht="15.75" customHeight="1" x14ac:dyDescent="0.25">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c r="N3045" s="58">
        <f t="shared" si="365"/>
        <v>1028.76</v>
      </c>
    </row>
    <row r="3046" spans="1:14" s="32" customFormat="1" ht="15.75" hidden="1" customHeight="1" x14ac:dyDescent="0.25">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4" s="32" customFormat="1" ht="15.75" hidden="1" customHeight="1" x14ac:dyDescent="0.25">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4" s="32" customFormat="1" ht="15.75" hidden="1" customHeight="1" x14ac:dyDescent="0.25">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4" s="32" customFormat="1" ht="15.75" hidden="1" customHeight="1" x14ac:dyDescent="0.25">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4" s="32" customFormat="1" ht="15.75" customHeight="1" x14ac:dyDescent="0.25">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c r="N3050" s="58">
        <f t="shared" ref="N3050:N3053" si="366">K3050-L3050</f>
        <v>114.93</v>
      </c>
    </row>
    <row r="3051" spans="1:14" s="32" customFormat="1" ht="15.75" customHeight="1" x14ac:dyDescent="0.25">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c r="N3051" s="58">
        <f t="shared" si="366"/>
        <v>1660.88</v>
      </c>
    </row>
    <row r="3052" spans="1:14" s="32" customFormat="1" ht="15.75" customHeight="1" x14ac:dyDescent="0.25">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c r="N3052" s="58">
        <f t="shared" si="366"/>
        <v>737.17000000000007</v>
      </c>
    </row>
    <row r="3053" spans="1:14" s="32" customFormat="1" ht="15.75" customHeight="1" x14ac:dyDescent="0.25">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c r="N3053" s="58">
        <f t="shared" si="366"/>
        <v>1305.25</v>
      </c>
    </row>
    <row r="3054" spans="1:14" s="32" customFormat="1" ht="15.75" hidden="1" customHeight="1" x14ac:dyDescent="0.25">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4" s="32" customFormat="1" ht="15.75" customHeight="1" x14ac:dyDescent="0.25">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c r="N3055" s="58">
        <f>K3055-L3055</f>
        <v>1230.3000000000002</v>
      </c>
    </row>
    <row r="3056" spans="1:14" s="32" customFormat="1" ht="15.75" hidden="1" customHeight="1" x14ac:dyDescent="0.25">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4" s="32" customFormat="1" ht="15.75" customHeight="1" x14ac:dyDescent="0.25">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c r="N3057" s="58">
        <f>K3057-L3057</f>
        <v>1230.27</v>
      </c>
    </row>
    <row r="3058" spans="1:14" s="32" customFormat="1" ht="15.75" hidden="1" customHeight="1" x14ac:dyDescent="0.25">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4" s="32" customFormat="1" ht="15.75" customHeight="1" x14ac:dyDescent="0.25">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c r="N3059" s="58">
        <f t="shared" ref="N3059:N3060" si="367">K3059-L3059</f>
        <v>1230.3000000000002</v>
      </c>
    </row>
    <row r="3060" spans="1:14" s="32" customFormat="1" ht="15.75" customHeight="1" x14ac:dyDescent="0.25">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c r="N3060" s="58">
        <f t="shared" si="367"/>
        <v>431.33000000000004</v>
      </c>
    </row>
    <row r="3061" spans="1:14" s="32" customFormat="1" ht="15.75" hidden="1" customHeight="1" x14ac:dyDescent="0.25">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4" s="32" customFormat="1" ht="15.75" hidden="1" customHeight="1" x14ac:dyDescent="0.25">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4" s="32" customFormat="1" ht="15.75" customHeight="1" x14ac:dyDescent="0.25">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c r="N3063" s="58">
        <f t="shared" ref="N3063:N3064" si="368">K3063-L3063</f>
        <v>209.84000000000003</v>
      </c>
    </row>
    <row r="3064" spans="1:14" s="32" customFormat="1" ht="15.75" customHeight="1" x14ac:dyDescent="0.25">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c r="N3064" s="58">
        <f t="shared" si="368"/>
        <v>1612.25</v>
      </c>
    </row>
    <row r="3065" spans="1:14" s="32" customFormat="1" ht="15.75" hidden="1" customHeight="1" x14ac:dyDescent="0.25">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4" s="32" customFormat="1" ht="15.75" hidden="1" customHeight="1" x14ac:dyDescent="0.25">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4" s="32" customFormat="1" ht="15.75" hidden="1" customHeight="1" x14ac:dyDescent="0.25">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4" s="32" customFormat="1" ht="15.75" hidden="1" customHeight="1" x14ac:dyDescent="0.25">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4" s="32" customFormat="1" ht="15.75" customHeight="1" x14ac:dyDescent="0.25">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c r="N3069" s="58">
        <f t="shared" ref="N3069:N3071" si="369">K3069-L3069</f>
        <v>1055.82</v>
      </c>
    </row>
    <row r="3070" spans="1:14" s="32" customFormat="1" ht="15.75" customHeight="1" x14ac:dyDescent="0.25">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c r="N3070" s="58">
        <f t="shared" si="369"/>
        <v>1103.43</v>
      </c>
    </row>
    <row r="3071" spans="1:14" s="32" customFormat="1" ht="15.75" customHeight="1" x14ac:dyDescent="0.25">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c r="N3071" s="58">
        <f t="shared" si="369"/>
        <v>182.81000000000017</v>
      </c>
    </row>
    <row r="3072" spans="1:14" s="32" customFormat="1" ht="15.75" hidden="1" customHeight="1" x14ac:dyDescent="0.25">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4" s="32" customFormat="1" ht="15.75" hidden="1" customHeight="1" x14ac:dyDescent="0.25">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4" s="32" customFormat="1" ht="15.75" customHeight="1" x14ac:dyDescent="0.25">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c r="N3074" s="58">
        <f t="shared" ref="N3074:N3077" si="370">K3074-L3074</f>
        <v>1702.5499999999997</v>
      </c>
    </row>
    <row r="3075" spans="1:14" s="32" customFormat="1" ht="15.75" customHeight="1" x14ac:dyDescent="0.25">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c r="N3075" s="58">
        <f t="shared" si="370"/>
        <v>189.27999999999997</v>
      </c>
    </row>
    <row r="3076" spans="1:14" s="32" customFormat="1" ht="15.75" customHeight="1" x14ac:dyDescent="0.25">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c r="N3076" s="58">
        <f t="shared" si="370"/>
        <v>471.6</v>
      </c>
    </row>
    <row r="3077" spans="1:14" s="32" customFormat="1" ht="15.75" customHeight="1" x14ac:dyDescent="0.25">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c r="N3077" s="58">
        <f t="shared" si="370"/>
        <v>135.84999999999997</v>
      </c>
    </row>
    <row r="3078" spans="1:14" s="32" customFormat="1" ht="15.75" hidden="1" customHeight="1" x14ac:dyDescent="0.25">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4" s="32" customFormat="1" ht="15.75" hidden="1" customHeight="1" x14ac:dyDescent="0.25">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4" s="32" customFormat="1" ht="15.75" hidden="1" customHeight="1" x14ac:dyDescent="0.25">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4" s="32" customFormat="1" ht="15.75" hidden="1" customHeight="1" x14ac:dyDescent="0.25">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4" s="32" customFormat="1" ht="15.75" customHeight="1" x14ac:dyDescent="0.25">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c r="N3082" s="58">
        <f t="shared" ref="N3082:N3083" si="371">K3082-L3082</f>
        <v>437.46</v>
      </c>
    </row>
    <row r="3083" spans="1:14" s="32" customFormat="1" ht="15.75" customHeight="1" x14ac:dyDescent="0.25">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c r="N3083" s="58">
        <f t="shared" si="371"/>
        <v>110.80999999999995</v>
      </c>
    </row>
    <row r="3084" spans="1:14" s="32" customFormat="1" ht="15.75" hidden="1" customHeight="1" x14ac:dyDescent="0.25">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4" s="32" customFormat="1" ht="15.75" customHeight="1" x14ac:dyDescent="0.25">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c r="N3085" s="58">
        <f>K3085-L3085</f>
        <v>693.76</v>
      </c>
    </row>
    <row r="3086" spans="1:14" s="32" customFormat="1" ht="15.75" hidden="1" customHeight="1" x14ac:dyDescent="0.25">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4" s="32" customFormat="1" ht="15.75" hidden="1" customHeight="1" x14ac:dyDescent="0.25">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4" s="32" customFormat="1" ht="15.75" hidden="1" customHeight="1" x14ac:dyDescent="0.25">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4" s="32" customFormat="1" ht="15.75" hidden="1" customHeight="1" x14ac:dyDescent="0.25">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4" s="32" customFormat="1" ht="15.75" customHeight="1" x14ac:dyDescent="0.25">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c r="N3090" s="58">
        <f t="shared" ref="N3090:N3092" si="372">K3090-L3090</f>
        <v>129.01</v>
      </c>
    </row>
    <row r="3091" spans="1:14" s="32" customFormat="1" ht="15.75" customHeight="1" x14ac:dyDescent="0.25">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c r="N3091" s="58">
        <f t="shared" si="372"/>
        <v>17.869999999999997</v>
      </c>
    </row>
    <row r="3092" spans="1:14" s="32" customFormat="1" ht="15.75" customHeight="1" x14ac:dyDescent="0.25">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c r="N3092" s="58">
        <f t="shared" si="372"/>
        <v>1612.25</v>
      </c>
    </row>
    <row r="3093" spans="1:14" s="32" customFormat="1" ht="15.75" hidden="1" customHeight="1" x14ac:dyDescent="0.25">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4" s="32" customFormat="1" ht="15.75" customHeight="1" x14ac:dyDescent="0.25">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c r="N3094" s="58">
        <f t="shared" ref="N3094:N3095" si="373">K3094-L3094</f>
        <v>445.20999999999992</v>
      </c>
    </row>
    <row r="3095" spans="1:14" s="32" customFormat="1" ht="15.75" customHeight="1" x14ac:dyDescent="0.25">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c r="N3095" s="58">
        <f t="shared" si="373"/>
        <v>1544.6100000000001</v>
      </c>
    </row>
    <row r="3096" spans="1:14" s="32" customFormat="1" ht="15.75" hidden="1" customHeight="1" x14ac:dyDescent="0.25">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4" s="32" customFormat="1" ht="15.75" customHeight="1" x14ac:dyDescent="0.25">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c r="N3097" s="58">
        <f>K3097-L3097</f>
        <v>167.20999999999998</v>
      </c>
    </row>
    <row r="3098" spans="1:14" s="32" customFormat="1" ht="15.75" hidden="1" customHeight="1" x14ac:dyDescent="0.25">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4" s="32" customFormat="1" ht="15.75" hidden="1" customHeight="1" x14ac:dyDescent="0.25">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4" s="32" customFormat="1" ht="15.75" customHeight="1" x14ac:dyDescent="0.25">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c r="N3100" s="58">
        <f t="shared" ref="N3100:N3103" si="374">K3100-L3100</f>
        <v>91.15</v>
      </c>
    </row>
    <row r="3101" spans="1:14" s="32" customFormat="1" ht="15.75" customHeight="1" x14ac:dyDescent="0.25">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c r="N3101" s="58">
        <f t="shared" si="374"/>
        <v>50.66</v>
      </c>
    </row>
    <row r="3102" spans="1:14" s="32" customFormat="1" ht="15.75" customHeight="1" x14ac:dyDescent="0.25">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c r="N3102" s="58">
        <f t="shared" si="374"/>
        <v>1408.91</v>
      </c>
    </row>
    <row r="3103" spans="1:14" s="32" customFormat="1" ht="15.75" customHeight="1" x14ac:dyDescent="0.25">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c r="N3103" s="58">
        <f t="shared" si="374"/>
        <v>1103.43</v>
      </c>
    </row>
    <row r="3104" spans="1:14" s="32" customFormat="1" ht="15.75" hidden="1" customHeight="1" x14ac:dyDescent="0.25">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4" s="32" customFormat="1" ht="15.75" customHeight="1" x14ac:dyDescent="0.25">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c r="N3105" s="58">
        <f>K3105-L3105</f>
        <v>72.599999999999966</v>
      </c>
    </row>
    <row r="3106" spans="1:14" s="32" customFormat="1" ht="15.75" hidden="1" customHeight="1" x14ac:dyDescent="0.25">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4" s="32" customFormat="1" ht="15.75" customHeight="1" x14ac:dyDescent="0.25">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c r="N3107" s="58">
        <f>K3107-L3107</f>
        <v>179.44</v>
      </c>
    </row>
    <row r="3108" spans="1:14" s="32" customFormat="1" ht="15.75" hidden="1" customHeight="1" x14ac:dyDescent="0.25">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4" s="32" customFormat="1" ht="15.75" hidden="1" customHeight="1" x14ac:dyDescent="0.25">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4" s="32" customFormat="1" ht="15.75" customHeight="1" x14ac:dyDescent="0.25">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c r="N3110" s="58">
        <f>K3110-L3110</f>
        <v>133.38</v>
      </c>
    </row>
    <row r="3111" spans="1:14" s="32" customFormat="1" ht="15.75" hidden="1" customHeight="1" x14ac:dyDescent="0.25">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4" s="32" customFormat="1" ht="15.75" customHeight="1" x14ac:dyDescent="0.25">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c r="N3112" s="58">
        <f t="shared" ref="N3112:N3113" si="375">K3112-L3112</f>
        <v>751.02</v>
      </c>
    </row>
    <row r="3113" spans="1:14" s="32" customFormat="1" ht="15.75" customHeight="1" x14ac:dyDescent="0.25">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c r="N3113" s="58">
        <f t="shared" si="375"/>
        <v>709.34</v>
      </c>
    </row>
    <row r="3114" spans="1:14" s="32" customFormat="1" ht="15.75" hidden="1" customHeight="1" x14ac:dyDescent="0.25">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4" s="32" customFormat="1" ht="15.75" customHeight="1" x14ac:dyDescent="0.25">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c r="N3115" s="58">
        <f>K3115-L3115</f>
        <v>299.27</v>
      </c>
    </row>
    <row r="3116" spans="1:14" s="32" customFormat="1" ht="15.75" hidden="1" customHeight="1" x14ac:dyDescent="0.25">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4" s="32" customFormat="1" ht="15.75" hidden="1" customHeight="1" x14ac:dyDescent="0.25">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4" s="32" customFormat="1" ht="15.75" customHeight="1" x14ac:dyDescent="0.25">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c r="N3118" s="58">
        <f>K3118-L3118</f>
        <v>167.20999999999998</v>
      </c>
    </row>
    <row r="3119" spans="1:14" s="32" customFormat="1" ht="15.75" hidden="1" customHeight="1" x14ac:dyDescent="0.25">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4" s="32" customFormat="1" ht="15.75" hidden="1" customHeight="1" x14ac:dyDescent="0.25">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4" s="32" customFormat="1" ht="15.75" customHeight="1" x14ac:dyDescent="0.25">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c r="N3121" s="58">
        <f t="shared" ref="N3121:N3123" si="376">K3121-L3121</f>
        <v>409.86000000000013</v>
      </c>
    </row>
    <row r="3122" spans="1:14" s="32" customFormat="1" ht="15.75" customHeight="1" x14ac:dyDescent="0.25">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c r="N3122" s="58">
        <f t="shared" si="376"/>
        <v>356.5</v>
      </c>
    </row>
    <row r="3123" spans="1:14" s="32" customFormat="1" ht="15.75" customHeight="1" x14ac:dyDescent="0.25">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c r="N3123" s="58">
        <f t="shared" si="376"/>
        <v>110.80999999999995</v>
      </c>
    </row>
    <row r="3124" spans="1:14" s="32" customFormat="1" ht="15.75" hidden="1" customHeight="1" x14ac:dyDescent="0.25">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4" s="32" customFormat="1" ht="15.75" customHeight="1" x14ac:dyDescent="0.25">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c r="N3125" s="58">
        <f>K3125-L3125</f>
        <v>327.9799999999999</v>
      </c>
    </row>
    <row r="3126" spans="1:14" s="32" customFormat="1" ht="15.75" hidden="1" customHeight="1" x14ac:dyDescent="0.25">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4" s="32" customFormat="1" ht="15.75" hidden="1" customHeight="1" x14ac:dyDescent="0.25">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4" s="32" customFormat="1" ht="15.75" customHeight="1" x14ac:dyDescent="0.25">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c r="N3128" s="58">
        <f>K3128-L3128</f>
        <v>209.84000000000003</v>
      </c>
    </row>
    <row r="3129" spans="1:14" s="32" customFormat="1" ht="15.75" hidden="1" customHeight="1" x14ac:dyDescent="0.25">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4" s="32" customFormat="1" ht="15.75" customHeight="1" x14ac:dyDescent="0.25">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c r="N3130" s="58">
        <f t="shared" ref="N3130:N3135" si="377">K3130-L3130</f>
        <v>41.129999999999995</v>
      </c>
    </row>
    <row r="3131" spans="1:14" s="32" customFormat="1" ht="15.75" customHeight="1" x14ac:dyDescent="0.25">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c r="N3131" s="58">
        <f t="shared" si="377"/>
        <v>299.27</v>
      </c>
    </row>
    <row r="3132" spans="1:14" s="32" customFormat="1" ht="15.75" customHeight="1" x14ac:dyDescent="0.25">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c r="N3132" s="58">
        <f t="shared" si="377"/>
        <v>133.7800000000002</v>
      </c>
    </row>
    <row r="3133" spans="1:14" s="32" customFormat="1" ht="15.75" customHeight="1" x14ac:dyDescent="0.25">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c r="N3133" s="58">
        <f t="shared" si="377"/>
        <v>450.77</v>
      </c>
    </row>
    <row r="3134" spans="1:14" s="32" customFormat="1" ht="15.75" customHeight="1" x14ac:dyDescent="0.25">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c r="N3134" s="58">
        <f t="shared" si="377"/>
        <v>41.129999999999995</v>
      </c>
    </row>
    <row r="3135" spans="1:14" s="32" customFormat="1" ht="15.75" customHeight="1" x14ac:dyDescent="0.25">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c r="N3135" s="58">
        <f t="shared" si="377"/>
        <v>812.44</v>
      </c>
    </row>
    <row r="3136" spans="1:14" s="32" customFormat="1" ht="15.75" hidden="1" customHeight="1" x14ac:dyDescent="0.25">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4" s="32" customFormat="1" ht="15.75" hidden="1" customHeight="1" x14ac:dyDescent="0.25">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4" s="32" customFormat="1" ht="15.75" customHeight="1" x14ac:dyDescent="0.25">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c r="N3138" s="58">
        <f>K3138-L3138</f>
        <v>45.960000000000008</v>
      </c>
    </row>
    <row r="3139" spans="1:14" s="32" customFormat="1" ht="15.75" hidden="1" customHeight="1" x14ac:dyDescent="0.25">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4" s="32" customFormat="1" ht="15.75" customHeight="1" x14ac:dyDescent="0.25">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c r="N3140" s="58">
        <f>K3140-L3140</f>
        <v>437.46</v>
      </c>
    </row>
    <row r="3141" spans="1:14" s="32" customFormat="1" ht="15.75" hidden="1" customHeight="1" x14ac:dyDescent="0.25">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4" s="32" customFormat="1" ht="15.75" customHeight="1" x14ac:dyDescent="0.25">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c r="N3142" s="58">
        <f t="shared" ref="N3142:N3143" si="378">K3142-L3142</f>
        <v>1103.43</v>
      </c>
    </row>
    <row r="3143" spans="1:14" s="32" customFormat="1" ht="15.75" customHeight="1" x14ac:dyDescent="0.25">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c r="N3143" s="58">
        <f t="shared" si="378"/>
        <v>1103.43</v>
      </c>
    </row>
    <row r="3144" spans="1:14" s="32" customFormat="1" ht="15.75" hidden="1" customHeight="1" x14ac:dyDescent="0.25">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4" s="32" customFormat="1" ht="15.75" customHeight="1" x14ac:dyDescent="0.25">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c r="N3145" s="58">
        <f t="shared" ref="N3145:N3146" si="379">K3145-L3145</f>
        <v>1383.6100000000001</v>
      </c>
    </row>
    <row r="3146" spans="1:14" s="32" customFormat="1" ht="15.75" customHeight="1" x14ac:dyDescent="0.25">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c r="N3146" s="58">
        <f t="shared" si="379"/>
        <v>1630.25</v>
      </c>
    </row>
    <row r="3147" spans="1:14" s="32" customFormat="1" ht="15.75" hidden="1" customHeight="1" x14ac:dyDescent="0.25">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4" s="32" customFormat="1" ht="15.75" customHeight="1" x14ac:dyDescent="0.25">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c r="N3148" s="58">
        <f>K3148-L3148</f>
        <v>1230.27</v>
      </c>
    </row>
    <row r="3149" spans="1:14" s="32" customFormat="1" ht="15.75" hidden="1" customHeight="1" x14ac:dyDescent="0.25">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4" s="32" customFormat="1" ht="15.75" customHeight="1" x14ac:dyDescent="0.25">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c r="N3150" s="58">
        <f t="shared" ref="N3150:N3151" si="380">K3150-L3150</f>
        <v>547.28</v>
      </c>
    </row>
    <row r="3151" spans="1:14" s="32" customFormat="1" ht="15.75" customHeight="1" x14ac:dyDescent="0.25">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c r="N3151" s="58">
        <f t="shared" si="380"/>
        <v>1592.19</v>
      </c>
    </row>
    <row r="3152" spans="1:14" s="32" customFormat="1" ht="15.75" hidden="1" customHeight="1" x14ac:dyDescent="0.25">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4" s="32" customFormat="1" ht="15.75" hidden="1" customHeight="1" x14ac:dyDescent="0.25">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4" s="32" customFormat="1" ht="15.75" hidden="1" customHeight="1" x14ac:dyDescent="0.25">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4" s="32" customFormat="1" ht="15.75" customHeight="1" x14ac:dyDescent="0.25">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c r="N3155" s="58">
        <f>K3155-L3155</f>
        <v>139.2299999999999</v>
      </c>
    </row>
    <row r="3156" spans="1:14" s="32" customFormat="1" ht="15.75" hidden="1" customHeight="1" x14ac:dyDescent="0.25">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4" s="32" customFormat="1" ht="15.75" hidden="1" customHeight="1" x14ac:dyDescent="0.25">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4" s="32" customFormat="1" ht="15.75" hidden="1" customHeight="1" x14ac:dyDescent="0.25">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4" s="32" customFormat="1" ht="15.75" hidden="1" customHeight="1" x14ac:dyDescent="0.25">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4" s="32" customFormat="1" ht="15.75" customHeight="1" x14ac:dyDescent="0.25">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c r="N3160" s="58">
        <f t="shared" ref="N3160:N3163" si="381">K3160-L3160</f>
        <v>437.46</v>
      </c>
    </row>
    <row r="3161" spans="1:14" s="32" customFormat="1" ht="15.75" customHeight="1" x14ac:dyDescent="0.25">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c r="N3161" s="58">
        <f t="shared" si="381"/>
        <v>64.509999999999991</v>
      </c>
    </row>
    <row r="3162" spans="1:14" s="32" customFormat="1" ht="15.75" customHeight="1" x14ac:dyDescent="0.25">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c r="N3162" s="58">
        <f t="shared" si="381"/>
        <v>75.139999999999986</v>
      </c>
    </row>
    <row r="3163" spans="1:14" s="32" customFormat="1" ht="15.75" customHeight="1" x14ac:dyDescent="0.25">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c r="N3163" s="58">
        <f t="shared" si="381"/>
        <v>25.089999999999989</v>
      </c>
    </row>
    <row r="3164" spans="1:14" s="32" customFormat="1" ht="15.75" hidden="1" customHeight="1" x14ac:dyDescent="0.25">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4" s="32" customFormat="1" ht="15.75" customHeight="1" x14ac:dyDescent="0.25">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c r="N3165" s="58">
        <f>K3165-L3165</f>
        <v>17.869999999999997</v>
      </c>
    </row>
    <row r="3166" spans="1:14" s="32" customFormat="1" ht="15.75" hidden="1" customHeight="1" x14ac:dyDescent="0.25">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4" s="32" customFormat="1" ht="15.75" customHeight="1" x14ac:dyDescent="0.25">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c r="N3167" s="58">
        <f>K3167-L3167</f>
        <v>139.2299999999999</v>
      </c>
    </row>
    <row r="3168" spans="1:14" s="32" customFormat="1" ht="15.75" hidden="1" customHeight="1" x14ac:dyDescent="0.25">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4" s="32" customFormat="1" ht="15.75" customHeight="1" x14ac:dyDescent="0.25">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c r="N3169" s="58">
        <f t="shared" ref="N3169:N3170" si="382">K3169-L3169</f>
        <v>830.2399999999999</v>
      </c>
    </row>
    <row r="3170" spans="1:14" s="32" customFormat="1" ht="15.75" customHeight="1" x14ac:dyDescent="0.25">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c r="N3170" s="58">
        <f t="shared" si="382"/>
        <v>709.34</v>
      </c>
    </row>
    <row r="3171" spans="1:14" s="32" customFormat="1" ht="15.75" hidden="1" customHeight="1" x14ac:dyDescent="0.25">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4" s="32" customFormat="1" ht="15.75" customHeight="1" x14ac:dyDescent="0.25">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c r="N3172" s="58">
        <f>K3172-L3172</f>
        <v>152.54999999999995</v>
      </c>
    </row>
    <row r="3173" spans="1:14" s="32" customFormat="1" ht="15.75" hidden="1" customHeight="1" x14ac:dyDescent="0.25">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4" s="32" customFormat="1" ht="15.75" hidden="1" customHeight="1" x14ac:dyDescent="0.25">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4" s="32" customFormat="1" ht="15.75" customHeight="1" x14ac:dyDescent="0.25">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c r="N3175" s="58">
        <f>K3175-L3175</f>
        <v>17.869999999999997</v>
      </c>
    </row>
    <row r="3176" spans="1:14" s="32" customFormat="1" ht="15.75" hidden="1" customHeight="1" x14ac:dyDescent="0.25">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4" s="32" customFormat="1" ht="15.75" hidden="1" customHeight="1" x14ac:dyDescent="0.25">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4" s="32" customFormat="1" ht="15.75" customHeight="1" x14ac:dyDescent="0.25">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c r="N3178" s="58">
        <f>K3178-L3178</f>
        <v>1702.5499999999997</v>
      </c>
    </row>
    <row r="3179" spans="1:14" s="32" customFormat="1" ht="15.75" hidden="1" customHeight="1" x14ac:dyDescent="0.25">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4" s="32" customFormat="1" ht="15.75" customHeight="1" x14ac:dyDescent="0.25">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c r="N3180" s="58">
        <f>K3180-L3180</f>
        <v>14.229999999999997</v>
      </c>
    </row>
    <row r="3181" spans="1:14" s="32" customFormat="1" ht="15.75" hidden="1" customHeight="1" x14ac:dyDescent="0.25">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4" s="32" customFormat="1" ht="15.75" customHeight="1" x14ac:dyDescent="0.25">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c r="N3182" s="58">
        <f>K3182-L3182</f>
        <v>802.26</v>
      </c>
    </row>
    <row r="3183" spans="1:14" s="32" customFormat="1" ht="15.75" hidden="1" customHeight="1" x14ac:dyDescent="0.25">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4" s="32" customFormat="1" ht="15.75" customHeight="1" x14ac:dyDescent="0.25">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c r="N3184" s="58">
        <f>K3184-L3184</f>
        <v>209.84000000000003</v>
      </c>
    </row>
    <row r="3185" spans="1:25" s="32" customFormat="1" ht="15.75" hidden="1" customHeight="1" x14ac:dyDescent="0.25">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5" s="32" customFormat="1" ht="15.75" hidden="1" customHeight="1" x14ac:dyDescent="0.25">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5" s="32" customFormat="1" ht="15.75" customHeight="1" x14ac:dyDescent="0.25">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c r="N3187" s="58">
        <f>K3187-L3187</f>
        <v>872.8900000000001</v>
      </c>
    </row>
    <row r="3188" spans="1:25" s="32" customFormat="1" ht="15.75" hidden="1" customHeight="1" x14ac:dyDescent="0.25">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5" s="32" customFormat="1" ht="15.75" customHeight="1" x14ac:dyDescent="0.25">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c r="N3189" s="58">
        <f>K3189-L3189</f>
        <v>309.80999999999995</v>
      </c>
    </row>
    <row r="3190" spans="1:25" s="32" customFormat="1" ht="15.75" hidden="1" customHeight="1" x14ac:dyDescent="0.25">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5" s="32" customFormat="1" ht="15.75" hidden="1" customHeight="1" x14ac:dyDescent="0.25">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5" s="32" customFormat="1" ht="15.75" customHeight="1" x14ac:dyDescent="0.25">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c r="N3192" s="58">
        <f>K3192-L3192</f>
        <v>812.44</v>
      </c>
    </row>
    <row r="3193" spans="1:25" s="32" customFormat="1" ht="15.75" hidden="1" customHeight="1" x14ac:dyDescent="0.25">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5" s="32" customFormat="1" ht="15.75" hidden="1" customHeight="1" x14ac:dyDescent="0.25">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5" s="32" customFormat="1" ht="15.75" customHeight="1" x14ac:dyDescent="0.25">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c r="N3195" s="58">
        <f>K3195-L3195</f>
        <v>445.20999999999992</v>
      </c>
    </row>
    <row r="3196" spans="1:25" s="32" customFormat="1" ht="15.75" hidden="1" customHeight="1" x14ac:dyDescent="0.25">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row>
    <row r="3197" spans="1:25" s="32" customFormat="1" ht="15.75" hidden="1" customHeight="1" x14ac:dyDescent="0.25">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5" s="32" customFormat="1" ht="15.75" hidden="1" customHeight="1" x14ac:dyDescent="0.25">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5" s="32" customFormat="1" ht="15.75" hidden="1" customHeight="1" x14ac:dyDescent="0.25">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5" s="32" customFormat="1" ht="15.75" hidden="1" customHeight="1" x14ac:dyDescent="0.25">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4" s="32" customFormat="1" ht="15.75" customHeight="1" x14ac:dyDescent="0.25">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c r="N3201" s="58">
        <f>K3201-L3201</f>
        <v>43.97</v>
      </c>
    </row>
    <row r="3202" spans="1:14" s="32" customFormat="1" ht="15.75" hidden="1" customHeight="1" x14ac:dyDescent="0.25">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4" s="32" customFormat="1" ht="15.75" hidden="1" customHeight="1" x14ac:dyDescent="0.25">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4" s="32" customFormat="1" ht="15.75" customHeight="1" x14ac:dyDescent="0.25">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c r="N3204" s="58">
        <f t="shared" ref="N3204:N3206" si="383">K3204-L3204</f>
        <v>139.2299999999999</v>
      </c>
    </row>
    <row r="3205" spans="1:14" s="32" customFormat="1" ht="15.75" customHeight="1" x14ac:dyDescent="0.25">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c r="N3205" s="58">
        <f t="shared" si="383"/>
        <v>57.72999999999999</v>
      </c>
    </row>
    <row r="3206" spans="1:14" s="32" customFormat="1" ht="15.75" customHeight="1" x14ac:dyDescent="0.25">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c r="N3206" s="58">
        <f t="shared" si="383"/>
        <v>583.2700000000001</v>
      </c>
    </row>
    <row r="3207" spans="1:14" s="32" customFormat="1" ht="15.75" hidden="1" customHeight="1" x14ac:dyDescent="0.25">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4" s="32" customFormat="1" ht="15.75" hidden="1" customHeight="1" x14ac:dyDescent="0.25">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4" s="32" customFormat="1" ht="15.75" hidden="1" customHeight="1" x14ac:dyDescent="0.25">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4" s="32" customFormat="1" ht="15.75" hidden="1" customHeight="1" x14ac:dyDescent="0.25">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4" s="32" customFormat="1" ht="15.75" hidden="1" customHeight="1" x14ac:dyDescent="0.25">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4" s="32" customFormat="1" ht="15.75" hidden="1" customHeight="1" x14ac:dyDescent="0.25">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4" s="32" customFormat="1" ht="15.75" hidden="1" customHeight="1" x14ac:dyDescent="0.25">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4" s="32" customFormat="1" ht="15.75" customHeight="1" x14ac:dyDescent="0.25">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c r="N3214" s="58">
        <f t="shared" ref="N3214:N3218" si="384">K3214-L3214</f>
        <v>43.97</v>
      </c>
    </row>
    <row r="3215" spans="1:14" s="32" customFormat="1" ht="15.75" customHeight="1" x14ac:dyDescent="0.25">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c r="N3215" s="58">
        <f t="shared" si="384"/>
        <v>104.24000000000001</v>
      </c>
    </row>
    <row r="3216" spans="1:14" s="32" customFormat="1" ht="15.75" customHeight="1" x14ac:dyDescent="0.25">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c r="N3216" s="58">
        <f t="shared" si="384"/>
        <v>143.35999999999999</v>
      </c>
    </row>
    <row r="3217" spans="1:14" s="32" customFormat="1" ht="15.75" customHeight="1" x14ac:dyDescent="0.25">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c r="N3217" s="58">
        <f t="shared" si="384"/>
        <v>144.26</v>
      </c>
    </row>
    <row r="3218" spans="1:14" s="32" customFormat="1" ht="15.75" customHeight="1" x14ac:dyDescent="0.25">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c r="N3218" s="58">
        <f t="shared" si="384"/>
        <v>198.29000000000002</v>
      </c>
    </row>
    <row r="3219" spans="1:14" s="32" customFormat="1" ht="15.75" hidden="1" customHeight="1" x14ac:dyDescent="0.25">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4" s="32" customFormat="1" ht="15.75" customHeight="1" x14ac:dyDescent="0.25">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c r="N3220" s="58">
        <f t="shared" ref="N3220:N3221" si="385">K3220-L3220</f>
        <v>114.93</v>
      </c>
    </row>
    <row r="3221" spans="1:14" s="32" customFormat="1" ht="15.75" customHeight="1" x14ac:dyDescent="0.25">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c r="N3221" s="58">
        <f t="shared" si="385"/>
        <v>14.229999999999997</v>
      </c>
    </row>
    <row r="3222" spans="1:14" s="32" customFormat="1" ht="15.75" hidden="1" customHeight="1" x14ac:dyDescent="0.25">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4" s="32" customFormat="1" ht="15.75" hidden="1" customHeight="1" x14ac:dyDescent="0.25">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4" s="32" customFormat="1" ht="15.75" customHeight="1" x14ac:dyDescent="0.25">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c r="N3224" s="58">
        <f>K3224-L3224</f>
        <v>574.62000000000012</v>
      </c>
    </row>
    <row r="3225" spans="1:14" s="32" customFormat="1" ht="15.75" hidden="1" customHeight="1" x14ac:dyDescent="0.25">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4" s="32" customFormat="1" ht="15.75" customHeight="1" x14ac:dyDescent="0.25">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c r="N3226" s="58">
        <f>K3226-L3226</f>
        <v>57.72999999999999</v>
      </c>
    </row>
    <row r="3227" spans="1:14" s="32" customFormat="1" ht="15.75" hidden="1" customHeight="1" x14ac:dyDescent="0.25">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4" s="32" customFormat="1" ht="15.75" hidden="1" customHeight="1" x14ac:dyDescent="0.25">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4" s="32" customFormat="1" ht="15.75" hidden="1" customHeight="1" x14ac:dyDescent="0.25">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4" s="32" customFormat="1" ht="15.75" hidden="1" customHeight="1" x14ac:dyDescent="0.25">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4" s="32" customFormat="1" ht="15.75" hidden="1" customHeight="1" x14ac:dyDescent="0.25">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4" s="32" customFormat="1" ht="15.75" hidden="1" customHeight="1" x14ac:dyDescent="0.25">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4" s="32" customFormat="1" ht="15.75" customHeight="1" x14ac:dyDescent="0.25">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c r="N3233" s="58">
        <f>K3233-L3233</f>
        <v>1383.6100000000001</v>
      </c>
    </row>
    <row r="3234" spans="1:14" s="32" customFormat="1" ht="15.75" hidden="1" customHeight="1" x14ac:dyDescent="0.25">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4" s="32" customFormat="1" ht="15.75" hidden="1" customHeight="1" x14ac:dyDescent="0.25">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4" s="32" customFormat="1" ht="15.75" hidden="1" customHeight="1" x14ac:dyDescent="0.25">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4" s="32" customFormat="1" ht="15.75" hidden="1" customHeight="1" x14ac:dyDescent="0.25">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4" s="32" customFormat="1" ht="15.75" hidden="1" customHeight="1" x14ac:dyDescent="0.25">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4" s="32" customFormat="1" ht="15.75" customHeight="1" x14ac:dyDescent="0.25">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c r="N3239" s="58">
        <f>K3239-L3239</f>
        <v>690.49</v>
      </c>
    </row>
    <row r="3240" spans="1:14" s="32" customFormat="1" ht="15.75" hidden="1" customHeight="1" x14ac:dyDescent="0.25">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4" s="32" customFormat="1" ht="15.75" customHeight="1" x14ac:dyDescent="0.25">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c r="N3241" s="58">
        <f>K3241-L3241</f>
        <v>139.2299999999999</v>
      </c>
    </row>
    <row r="3242" spans="1:14" s="32" customFormat="1" ht="15.75" hidden="1" customHeight="1" x14ac:dyDescent="0.25">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4" s="32" customFormat="1" ht="15.75" hidden="1" customHeight="1" x14ac:dyDescent="0.25">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4" s="32" customFormat="1" ht="15.75" hidden="1" customHeight="1" x14ac:dyDescent="0.25">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4" s="32" customFormat="1" ht="15.75" customHeight="1" x14ac:dyDescent="0.25">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c r="N3245" s="58">
        <f>K3245-L3245</f>
        <v>25.089999999999989</v>
      </c>
    </row>
    <row r="3246" spans="1:14" s="32" customFormat="1" ht="15.75" hidden="1" customHeight="1" x14ac:dyDescent="0.25">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4" s="32" customFormat="1" ht="15.75" hidden="1" customHeight="1" x14ac:dyDescent="0.25">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4" s="32" customFormat="1" ht="15.75" customHeight="1" x14ac:dyDescent="0.25">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c r="N3248" s="58">
        <f>K3248-L3248</f>
        <v>1230.27</v>
      </c>
    </row>
    <row r="3249" spans="1:25" s="32" customFormat="1" ht="15.75" hidden="1" customHeight="1" x14ac:dyDescent="0.25">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5" s="32" customFormat="1" ht="15.75" customHeight="1" x14ac:dyDescent="0.25">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c r="N3250" s="58">
        <f>K3250-L3250</f>
        <v>802.26</v>
      </c>
    </row>
    <row r="3251" spans="1:25" s="32" customFormat="1" ht="15.75" hidden="1" customHeight="1" x14ac:dyDescent="0.25">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5" s="32" customFormat="1" ht="15.75" customHeight="1" x14ac:dyDescent="0.25">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c r="N3252" s="58">
        <f t="shared" ref="N3252:N3254" si="386">K3252-L3252</f>
        <v>1592.19</v>
      </c>
    </row>
    <row r="3253" spans="1:25" s="32" customFormat="1" ht="15.75" customHeight="1" x14ac:dyDescent="0.25">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c r="N3253" s="58">
        <f t="shared" si="386"/>
        <v>129.01</v>
      </c>
    </row>
    <row r="3254" spans="1:25" s="32" customFormat="1" ht="15.75" customHeight="1" x14ac:dyDescent="0.25">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c r="N3254" s="58">
        <f t="shared" si="386"/>
        <v>509.97</v>
      </c>
    </row>
    <row r="3255" spans="1:25" s="32" customFormat="1" ht="15.75" hidden="1" customHeight="1" x14ac:dyDescent="0.25">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5" s="32" customFormat="1" ht="15.75" hidden="1" customHeight="1" x14ac:dyDescent="0.25">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5" s="32" customFormat="1" ht="15.75" customHeight="1" x14ac:dyDescent="0.25">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c r="N3257" s="58">
        <f t="shared" ref="N3257:N3258" si="387">K3257-L3257</f>
        <v>91.15</v>
      </c>
    </row>
    <row r="3258" spans="1:25" s="32" customFormat="1" ht="15.75" customHeight="1" x14ac:dyDescent="0.25">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c r="N3258" s="58">
        <f t="shared" si="387"/>
        <v>128.45999999999992</v>
      </c>
    </row>
    <row r="3259" spans="1:25" s="32" customFormat="1" ht="15.75" hidden="1" customHeight="1" x14ac:dyDescent="0.25">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5" s="32" customFormat="1" ht="15.75" customHeight="1" x14ac:dyDescent="0.25">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c r="N3260" s="58">
        <f>K3260-L3260</f>
        <v>182.81000000000017</v>
      </c>
    </row>
    <row r="3261" spans="1:25" s="32" customFormat="1" ht="15.75" hidden="1" customHeight="1" x14ac:dyDescent="0.25">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row>
    <row r="3262" spans="1:25" s="32" customFormat="1" ht="15.75" hidden="1" customHeight="1" x14ac:dyDescent="0.25">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5" s="32" customFormat="1" ht="15.75" customHeight="1" x14ac:dyDescent="0.25">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c r="N3263" s="58">
        <f>K3263-L3263</f>
        <v>75.480000000000018</v>
      </c>
    </row>
    <row r="3264" spans="1:25" s="32" customFormat="1" ht="15.75" hidden="1" customHeight="1" x14ac:dyDescent="0.25">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4" s="32" customFormat="1" ht="15.75" customHeight="1" x14ac:dyDescent="0.25">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c r="N3265" s="58">
        <f t="shared" ref="N3265:N3267" si="388">K3265-L3265</f>
        <v>431.33000000000004</v>
      </c>
    </row>
    <row r="3266" spans="1:14" s="32" customFormat="1" ht="15.75" customHeight="1" x14ac:dyDescent="0.25">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c r="N3266" s="58">
        <f t="shared" si="388"/>
        <v>834.93999999999994</v>
      </c>
    </row>
    <row r="3267" spans="1:14" s="32" customFormat="1" ht="15.75" customHeight="1" x14ac:dyDescent="0.25">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c r="N3267" s="58">
        <f t="shared" si="388"/>
        <v>812.44</v>
      </c>
    </row>
    <row r="3268" spans="1:14" s="32" customFormat="1" ht="15.75" hidden="1" customHeight="1" x14ac:dyDescent="0.25">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4" s="32" customFormat="1" ht="15.75" customHeight="1" x14ac:dyDescent="0.25">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c r="N3269" s="58">
        <f t="shared" ref="N3269:N3271" si="389">K3269-L3269</f>
        <v>110.56</v>
      </c>
    </row>
    <row r="3270" spans="1:14" s="32" customFormat="1" ht="15.75" customHeight="1" x14ac:dyDescent="0.25">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c r="N3270" s="58">
        <f t="shared" si="389"/>
        <v>737.17000000000007</v>
      </c>
    </row>
    <row r="3271" spans="1:14" s="32" customFormat="1" ht="15.75" customHeight="1" x14ac:dyDescent="0.25">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c r="N3271" s="58">
        <f t="shared" si="389"/>
        <v>198.29000000000002</v>
      </c>
    </row>
    <row r="3272" spans="1:14" s="32" customFormat="1" ht="15.75" hidden="1" customHeight="1" x14ac:dyDescent="0.25">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4" s="32" customFormat="1" ht="15.75" hidden="1" customHeight="1" x14ac:dyDescent="0.25">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4" s="32" customFormat="1" ht="15.75" customHeight="1" x14ac:dyDescent="0.25">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c r="N3274" s="58">
        <f t="shared" ref="N3274:N3277" si="390">K3274-L3274</f>
        <v>110.80999999999995</v>
      </c>
    </row>
    <row r="3275" spans="1:14" s="32" customFormat="1" ht="15.75" customHeight="1" x14ac:dyDescent="0.25">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c r="N3275" s="58">
        <f t="shared" si="390"/>
        <v>45.960000000000008</v>
      </c>
    </row>
    <row r="3276" spans="1:14" s="32" customFormat="1" ht="15.75" customHeight="1" x14ac:dyDescent="0.25">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c r="N3276" s="58">
        <f t="shared" si="390"/>
        <v>771.12</v>
      </c>
    </row>
    <row r="3277" spans="1:14" s="32" customFormat="1" ht="15.75" customHeight="1" x14ac:dyDescent="0.25">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c r="N3277" s="58">
        <f t="shared" si="390"/>
        <v>459.46000000000015</v>
      </c>
    </row>
    <row r="3278" spans="1:14" s="32" customFormat="1" ht="15.75" hidden="1" customHeight="1" x14ac:dyDescent="0.25">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4" s="32" customFormat="1" ht="15.75" customHeight="1" x14ac:dyDescent="0.25">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c r="N3279" s="58">
        <f t="shared" ref="N3279:N3283" si="391">K3279-L3279</f>
        <v>1630.25</v>
      </c>
    </row>
    <row r="3280" spans="1:14" s="32" customFormat="1" ht="15.75" customHeight="1" x14ac:dyDescent="0.25">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c r="N3280" s="58">
        <f t="shared" si="391"/>
        <v>771.12</v>
      </c>
    </row>
    <row r="3281" spans="1:14" s="32" customFormat="1" ht="15.75" customHeight="1" x14ac:dyDescent="0.25">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c r="N3281" s="58">
        <f t="shared" si="391"/>
        <v>90.099999999999966</v>
      </c>
    </row>
    <row r="3282" spans="1:14" s="32" customFormat="1" ht="15.75" customHeight="1" x14ac:dyDescent="0.25">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c r="N3282" s="58">
        <f t="shared" si="391"/>
        <v>114.93</v>
      </c>
    </row>
    <row r="3283" spans="1:14" s="32" customFormat="1" ht="15.75" customHeight="1" x14ac:dyDescent="0.25">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c r="N3283" s="58">
        <f t="shared" si="391"/>
        <v>64.92999999999995</v>
      </c>
    </row>
    <row r="3284" spans="1:14" s="32" customFormat="1" ht="15.75" hidden="1" customHeight="1" x14ac:dyDescent="0.25">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4" s="32" customFormat="1" ht="15.75" hidden="1" customHeight="1" x14ac:dyDescent="0.25">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4" s="32" customFormat="1" ht="15.75" customHeight="1" x14ac:dyDescent="0.25">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c r="N3286" s="58">
        <f t="shared" ref="N3286:N3287" si="392">K3286-L3286</f>
        <v>25.089999999999989</v>
      </c>
    </row>
    <row r="3287" spans="1:14" s="32" customFormat="1" ht="15.75" customHeight="1" x14ac:dyDescent="0.25">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c r="N3287" s="58">
        <f t="shared" si="392"/>
        <v>1408.91</v>
      </c>
    </row>
    <row r="3288" spans="1:14" s="32" customFormat="1" ht="15.75" hidden="1" customHeight="1" x14ac:dyDescent="0.25">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4" s="32" customFormat="1" ht="15.75" customHeight="1" x14ac:dyDescent="0.25">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c r="N3289" s="58">
        <f>K3289-L3289</f>
        <v>64.92999999999995</v>
      </c>
    </row>
    <row r="3290" spans="1:14" s="32" customFormat="1" ht="15.75" hidden="1" customHeight="1" x14ac:dyDescent="0.25">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4" s="32" customFormat="1" ht="15.75" customHeight="1" x14ac:dyDescent="0.25">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c r="N3291" s="58">
        <f>K3291-L3291</f>
        <v>471.6</v>
      </c>
    </row>
    <row r="3292" spans="1:14" s="32" customFormat="1" ht="15.75" hidden="1" customHeight="1" x14ac:dyDescent="0.25">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4" s="32" customFormat="1" ht="15.75" customHeight="1" x14ac:dyDescent="0.25">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c r="N3293" s="58">
        <f t="shared" ref="N3293:N3295" si="393">K3293-L3293</f>
        <v>167.20999999999998</v>
      </c>
    </row>
    <row r="3294" spans="1:14" s="32" customFormat="1" ht="15.75" customHeight="1" x14ac:dyDescent="0.25">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c r="N3294" s="58">
        <f t="shared" si="393"/>
        <v>198.22000000000003</v>
      </c>
    </row>
    <row r="3295" spans="1:14" s="32" customFormat="1" ht="15.75" customHeight="1" x14ac:dyDescent="0.25">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c r="N3295" s="58">
        <f t="shared" si="393"/>
        <v>1383.6100000000001</v>
      </c>
    </row>
    <row r="3296" spans="1:14" s="32" customFormat="1" ht="15.75" hidden="1" customHeight="1" x14ac:dyDescent="0.25">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4" s="32" customFormat="1" ht="15.75" customHeight="1" x14ac:dyDescent="0.25">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c r="N3297" s="58">
        <f>K3297-L3297</f>
        <v>179.44</v>
      </c>
    </row>
    <row r="3298" spans="1:14" s="32" customFormat="1" ht="15.75" hidden="1" customHeight="1" x14ac:dyDescent="0.25">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4" s="32" customFormat="1" ht="15.75" hidden="1" customHeight="1" x14ac:dyDescent="0.25">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4" s="32" customFormat="1" ht="15.75" customHeight="1" x14ac:dyDescent="0.25">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c r="N3300" s="58">
        <f>K3300-L3300</f>
        <v>309.80999999999995</v>
      </c>
    </row>
    <row r="3301" spans="1:14" s="32" customFormat="1" ht="15.75" hidden="1" customHeight="1" x14ac:dyDescent="0.25">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4" s="32" customFormat="1" ht="15.75" customHeight="1" x14ac:dyDescent="0.25">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c r="N3302" s="58">
        <f t="shared" ref="N3302:N3303" si="394">K3302-L3302</f>
        <v>1305.25</v>
      </c>
    </row>
    <row r="3303" spans="1:14" s="32" customFormat="1" ht="15.75" customHeight="1" x14ac:dyDescent="0.25">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c r="N3303" s="58">
        <f t="shared" si="394"/>
        <v>641.64</v>
      </c>
    </row>
    <row r="3304" spans="1:14" s="32" customFormat="1" ht="15.75" hidden="1" customHeight="1" x14ac:dyDescent="0.25">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4" s="32" customFormat="1" ht="15.75" customHeight="1" x14ac:dyDescent="0.25">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c r="N3305" s="58">
        <f t="shared" ref="N3305:N3306" si="395">K3305-L3305</f>
        <v>50.66</v>
      </c>
    </row>
    <row r="3306" spans="1:14" s="32" customFormat="1" ht="15.75" customHeight="1" x14ac:dyDescent="0.25">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c r="N3306" s="58">
        <f t="shared" si="395"/>
        <v>1215.3399999999999</v>
      </c>
    </row>
    <row r="3307" spans="1:14" s="32" customFormat="1" ht="15.75" hidden="1" customHeight="1" x14ac:dyDescent="0.25">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4" s="32" customFormat="1" ht="15.75" customHeight="1" x14ac:dyDescent="0.25">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c r="N3308" s="58">
        <f>K3308-L3308</f>
        <v>1630.25</v>
      </c>
    </row>
    <row r="3309" spans="1:14" s="32" customFormat="1" ht="15.75" hidden="1" customHeight="1" x14ac:dyDescent="0.25">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4" s="32" customFormat="1" ht="15.75" customHeight="1" x14ac:dyDescent="0.25">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c r="N3310" s="58">
        <f>K3310-L3310</f>
        <v>155.65000000000009</v>
      </c>
    </row>
    <row r="3311" spans="1:14" s="32" customFormat="1" ht="15.75" hidden="1" customHeight="1" x14ac:dyDescent="0.25">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4" s="32" customFormat="1" ht="15.75" customHeight="1" x14ac:dyDescent="0.25">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c r="N3312" s="58">
        <f t="shared" ref="N3312:N3315" si="396">K3312-L3312</f>
        <v>1028.76</v>
      </c>
    </row>
    <row r="3313" spans="1:14" s="32" customFormat="1" ht="15.75" customHeight="1" x14ac:dyDescent="0.25">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c r="N3313" s="58">
        <f t="shared" si="396"/>
        <v>75.139999999999986</v>
      </c>
    </row>
    <row r="3314" spans="1:14" s="32" customFormat="1" ht="15.75" customHeight="1" x14ac:dyDescent="0.25">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c r="N3314" s="58">
        <f t="shared" si="396"/>
        <v>1702.5499999999997</v>
      </c>
    </row>
    <row r="3315" spans="1:14" s="32" customFormat="1" ht="15.75" customHeight="1" x14ac:dyDescent="0.25">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c r="N3315" s="58">
        <f t="shared" si="396"/>
        <v>448.67999999999995</v>
      </c>
    </row>
    <row r="3316" spans="1:14" s="32" customFormat="1" ht="15.75" hidden="1" customHeight="1" x14ac:dyDescent="0.25">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4" s="32" customFormat="1" ht="15.75" customHeight="1" x14ac:dyDescent="0.25">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c r="N3317" s="58">
        <f>K3317-L3317</f>
        <v>771.12</v>
      </c>
    </row>
    <row r="3318" spans="1:14" s="32" customFormat="1" ht="15.75" hidden="1" customHeight="1" x14ac:dyDescent="0.25">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4" s="32" customFormat="1" ht="15.75" customHeight="1" x14ac:dyDescent="0.25">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c r="N3319" s="58">
        <f>K3319-L3319</f>
        <v>957.02</v>
      </c>
    </row>
    <row r="3320" spans="1:14" s="32" customFormat="1" ht="15.75" hidden="1" customHeight="1" x14ac:dyDescent="0.25">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4" s="32" customFormat="1" ht="15.75" hidden="1" customHeight="1" x14ac:dyDescent="0.25">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4" s="32" customFormat="1" ht="15.75" customHeight="1" x14ac:dyDescent="0.25">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c r="N3322" s="58">
        <f t="shared" ref="N3322:N3323" si="397">K3322-L3322</f>
        <v>209.84000000000003</v>
      </c>
    </row>
    <row r="3323" spans="1:14" s="32" customFormat="1" ht="15.75" customHeight="1" x14ac:dyDescent="0.25">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c r="N3323" s="58">
        <f t="shared" si="397"/>
        <v>872.8900000000001</v>
      </c>
    </row>
    <row r="3324" spans="1:14" s="32" customFormat="1" ht="15.75" hidden="1" customHeight="1" x14ac:dyDescent="0.25">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4" s="32" customFormat="1" ht="15.75" customHeight="1" x14ac:dyDescent="0.25">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c r="N3325" s="58">
        <f t="shared" ref="N3325:N3327" si="398">K3325-L3325</f>
        <v>17.869999999999997</v>
      </c>
    </row>
    <row r="3326" spans="1:14" s="32" customFormat="1" ht="15.75" customHeight="1" x14ac:dyDescent="0.25">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c r="N3326" s="58">
        <f t="shared" si="398"/>
        <v>1279.3999999999999</v>
      </c>
    </row>
    <row r="3327" spans="1:14" s="32" customFormat="1" ht="15.75" customHeight="1" x14ac:dyDescent="0.25">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c r="N3327" s="58">
        <f t="shared" si="398"/>
        <v>189.27999999999997</v>
      </c>
    </row>
    <row r="3328" spans="1:14" s="32" customFormat="1" ht="15.75" hidden="1" customHeight="1" x14ac:dyDescent="0.25">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4" s="32" customFormat="1" ht="15.75" hidden="1" customHeight="1" x14ac:dyDescent="0.25">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4" s="32" customFormat="1" ht="15.75" customHeight="1" x14ac:dyDescent="0.25">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c r="N3330" s="58">
        <f>K3330-L3330</f>
        <v>1230.3000000000002</v>
      </c>
    </row>
    <row r="3331" spans="1:14" s="32" customFormat="1" ht="15.75" hidden="1" customHeight="1" x14ac:dyDescent="0.25">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4" s="32" customFormat="1" ht="15.75" hidden="1" customHeight="1" x14ac:dyDescent="0.25">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4" s="32" customFormat="1" ht="15.75" hidden="1" customHeight="1" x14ac:dyDescent="0.25">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4" s="32" customFormat="1" ht="15.75" hidden="1" customHeight="1" x14ac:dyDescent="0.25">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4" s="32" customFormat="1" ht="15.75" customHeight="1" x14ac:dyDescent="0.25">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c r="N3335" s="58">
        <f>K3335-L3335</f>
        <v>437.46</v>
      </c>
    </row>
    <row r="3336" spans="1:14" s="32" customFormat="1" ht="15.75" hidden="1" customHeight="1" x14ac:dyDescent="0.25">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4" s="32" customFormat="1" ht="15.75" customHeight="1" x14ac:dyDescent="0.25">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c r="N3337" s="58">
        <f t="shared" ref="N3337:N3338" si="399">K3337-L3337</f>
        <v>57.72999999999999</v>
      </c>
    </row>
    <row r="3338" spans="1:14" s="32" customFormat="1" ht="15.75" customHeight="1" x14ac:dyDescent="0.25">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c r="N3338" s="58">
        <f t="shared" si="399"/>
        <v>745.94</v>
      </c>
    </row>
    <row r="3339" spans="1:14" s="32" customFormat="1" ht="15.75" hidden="1" customHeight="1" x14ac:dyDescent="0.25">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4" s="32" customFormat="1" ht="15.75" hidden="1" customHeight="1" x14ac:dyDescent="0.25">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4" s="32" customFormat="1" ht="15.75" customHeight="1" x14ac:dyDescent="0.25">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c r="N3341" s="58">
        <f t="shared" ref="N3341:N3342" si="400">K3341-L3341</f>
        <v>1215.3399999999999</v>
      </c>
    </row>
    <row r="3342" spans="1:14" s="32" customFormat="1" ht="15.75" customHeight="1" x14ac:dyDescent="0.25">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c r="N3342" s="58">
        <f t="shared" si="400"/>
        <v>14.229999999999997</v>
      </c>
    </row>
    <row r="3343" spans="1:14" s="32" customFormat="1" ht="15.75" hidden="1" customHeight="1" x14ac:dyDescent="0.25">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4" s="32" customFormat="1" ht="15.75" hidden="1" customHeight="1" x14ac:dyDescent="0.25">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4" s="32" customFormat="1" ht="15.75" customHeight="1" x14ac:dyDescent="0.25">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c r="N3345" s="58">
        <f t="shared" ref="N3345:N3346" si="401">K3345-L3345</f>
        <v>471.6</v>
      </c>
    </row>
    <row r="3346" spans="1:14" s="32" customFormat="1" ht="15.75" customHeight="1" x14ac:dyDescent="0.25">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c r="N3346" s="58">
        <f t="shared" si="401"/>
        <v>114.93</v>
      </c>
    </row>
    <row r="3347" spans="1:14" s="32" customFormat="1" ht="15.75" hidden="1" customHeight="1" x14ac:dyDescent="0.25">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4" s="32" customFormat="1" ht="15.75" hidden="1" customHeight="1" x14ac:dyDescent="0.25">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4" s="32" customFormat="1" ht="15.75" customHeight="1" x14ac:dyDescent="0.25">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c r="N3349" s="58">
        <f>K3349-L3349</f>
        <v>1702.5499999999997</v>
      </c>
    </row>
    <row r="3350" spans="1:14" s="32" customFormat="1" ht="15.75" hidden="1" customHeight="1" x14ac:dyDescent="0.25">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4" s="32" customFormat="1" ht="15.75" customHeight="1" x14ac:dyDescent="0.25">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c r="N3351" s="58">
        <f>K3351-L3351</f>
        <v>1612.25</v>
      </c>
    </row>
    <row r="3352" spans="1:14" s="32" customFormat="1" ht="15.75" hidden="1" customHeight="1" x14ac:dyDescent="0.25">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4" s="32" customFormat="1" ht="15.75" hidden="1" customHeight="1" x14ac:dyDescent="0.25">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4" s="32" customFormat="1" ht="15.75" hidden="1" customHeight="1" x14ac:dyDescent="0.25">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4" s="32" customFormat="1" ht="15.75" customHeight="1" x14ac:dyDescent="0.25">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c r="N3355" s="58">
        <f t="shared" ref="N3355:N3356" si="402">K3355-L3355</f>
        <v>167.20999999999998</v>
      </c>
    </row>
    <row r="3356" spans="1:14" s="32" customFormat="1" ht="15.75" customHeight="1" x14ac:dyDescent="0.25">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c r="N3356" s="58">
        <f t="shared" si="402"/>
        <v>1279.3999999999999</v>
      </c>
    </row>
    <row r="3357" spans="1:14" s="32" customFormat="1" ht="15.75" hidden="1" customHeight="1" x14ac:dyDescent="0.25">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4" s="32" customFormat="1" ht="15.75" hidden="1" customHeight="1" x14ac:dyDescent="0.25">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4" s="32" customFormat="1" ht="15.75" hidden="1" customHeight="1" x14ac:dyDescent="0.25">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4" s="32" customFormat="1" ht="15.75" hidden="1" customHeight="1" x14ac:dyDescent="0.25">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4" s="32" customFormat="1" ht="15.75" hidden="1" customHeight="1" x14ac:dyDescent="0.25">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4" s="32" customFormat="1" ht="15.75" hidden="1" customHeight="1" x14ac:dyDescent="0.25">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4" s="32" customFormat="1" ht="15.75" hidden="1" customHeight="1" x14ac:dyDescent="0.25">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4" s="32" customFormat="1" ht="15.75" customHeight="1" x14ac:dyDescent="0.25">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c r="N3364" s="58">
        <f>K3364-L3364</f>
        <v>199.09999999999991</v>
      </c>
    </row>
    <row r="3365" spans="1:14" s="32" customFormat="1" ht="15.75" hidden="1" customHeight="1" x14ac:dyDescent="0.25">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4" s="32" customFormat="1" ht="15.75" hidden="1" customHeight="1" x14ac:dyDescent="0.25">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4" s="32" customFormat="1" ht="15.75" hidden="1" customHeight="1" x14ac:dyDescent="0.25">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4" s="32" customFormat="1" ht="15.75" customHeight="1" x14ac:dyDescent="0.25">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c r="N3368" s="58">
        <f>K3368-L3368</f>
        <v>1230.27</v>
      </c>
    </row>
    <row r="3369" spans="1:14" s="32" customFormat="1" ht="15.75" hidden="1" customHeight="1" x14ac:dyDescent="0.25">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4" s="32" customFormat="1" ht="15.75" hidden="1" customHeight="1" x14ac:dyDescent="0.25">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4" s="32" customFormat="1" ht="15.75" customHeight="1" x14ac:dyDescent="0.25">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c r="N3371" s="58">
        <f t="shared" ref="N3371:N3373" si="403">K3371-L3371</f>
        <v>15.080000000000005</v>
      </c>
    </row>
    <row r="3372" spans="1:14" s="32" customFormat="1" ht="15.75" customHeight="1" x14ac:dyDescent="0.25">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c r="N3372" s="58">
        <f t="shared" si="403"/>
        <v>167.20999999999998</v>
      </c>
    </row>
    <row r="3373" spans="1:14" s="32" customFormat="1" ht="15.75" customHeight="1" x14ac:dyDescent="0.25">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c r="N3373" s="58">
        <f t="shared" si="403"/>
        <v>198.22000000000003</v>
      </c>
    </row>
    <row r="3374" spans="1:14" s="32" customFormat="1" ht="15.75" hidden="1" customHeight="1" x14ac:dyDescent="0.25">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4" s="32" customFormat="1" ht="15.75" hidden="1" customHeight="1" x14ac:dyDescent="0.25">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4" s="32" customFormat="1" ht="15.75" customHeight="1" x14ac:dyDescent="0.25">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c r="N3376" s="58">
        <f t="shared" ref="N3376:N3377" si="404">K3376-L3376</f>
        <v>827.15999999999985</v>
      </c>
    </row>
    <row r="3377" spans="1:14" s="32" customFormat="1" ht="15.75" customHeight="1" x14ac:dyDescent="0.25">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c r="N3377" s="58">
        <f t="shared" si="404"/>
        <v>182.81000000000017</v>
      </c>
    </row>
    <row r="3378" spans="1:14" s="32" customFormat="1" ht="15.75" hidden="1" customHeight="1" x14ac:dyDescent="0.25">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4" s="32" customFormat="1" ht="15.75" hidden="1" customHeight="1" x14ac:dyDescent="0.25">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4" s="32" customFormat="1" ht="15.75" customHeight="1" x14ac:dyDescent="0.25">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c r="N3380" s="58">
        <f t="shared" ref="N3380:N3382" si="405">K3380-L3380</f>
        <v>817.36</v>
      </c>
    </row>
    <row r="3381" spans="1:14" s="32" customFormat="1" ht="15.75" customHeight="1" x14ac:dyDescent="0.25">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c r="N3381" s="58">
        <f t="shared" si="405"/>
        <v>143.82</v>
      </c>
    </row>
    <row r="3382" spans="1:14" s="32" customFormat="1" ht="15.75" customHeight="1" x14ac:dyDescent="0.25">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c r="N3382" s="58">
        <f t="shared" si="405"/>
        <v>1592.19</v>
      </c>
    </row>
    <row r="3383" spans="1:14" s="32" customFormat="1" ht="15.75" hidden="1" customHeight="1" x14ac:dyDescent="0.25">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4" s="32" customFormat="1" ht="15.75" hidden="1" customHeight="1" x14ac:dyDescent="0.25">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4" s="32" customFormat="1" ht="15.75" hidden="1" customHeight="1" x14ac:dyDescent="0.25">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4" s="32" customFormat="1" ht="15.75" hidden="1" customHeight="1" x14ac:dyDescent="0.25">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4" s="32" customFormat="1" ht="15.75" customHeight="1" x14ac:dyDescent="0.25">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c r="N3387" s="58">
        <f t="shared" ref="N3387:N3388" si="406">K3387-L3387</f>
        <v>451.65000000000009</v>
      </c>
    </row>
    <row r="3388" spans="1:14" s="32" customFormat="1" ht="15.75" customHeight="1" x14ac:dyDescent="0.25">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c r="N3388" s="58">
        <f t="shared" si="406"/>
        <v>75.75</v>
      </c>
    </row>
    <row r="3389" spans="1:14" s="32" customFormat="1" ht="15.75" hidden="1" customHeight="1" x14ac:dyDescent="0.25">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4" s="32" customFormat="1" ht="15.75" customHeight="1" x14ac:dyDescent="0.25">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c r="N3390" s="58">
        <f t="shared" ref="N3390:N3392" si="407">K3390-L3390</f>
        <v>1702.5499999999997</v>
      </c>
    </row>
    <row r="3391" spans="1:14" s="32" customFormat="1" ht="15.75" customHeight="1" x14ac:dyDescent="0.25">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c r="N3391" s="58">
        <f t="shared" si="407"/>
        <v>1055.82</v>
      </c>
    </row>
    <row r="3392" spans="1:14" s="32" customFormat="1" ht="15.75" customHeight="1" x14ac:dyDescent="0.25">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c r="N3392" s="58">
        <f t="shared" si="407"/>
        <v>133.7800000000002</v>
      </c>
    </row>
    <row r="3393" spans="1:14" s="32" customFormat="1" ht="15.75" hidden="1" customHeight="1" x14ac:dyDescent="0.25">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4" s="32" customFormat="1" ht="15.75" hidden="1" customHeight="1" x14ac:dyDescent="0.25">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4" s="32" customFormat="1" ht="15.75" customHeight="1" x14ac:dyDescent="0.25">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c r="N3395" s="58">
        <f>K3395-L3395</f>
        <v>690.49</v>
      </c>
    </row>
    <row r="3396" spans="1:14" s="32" customFormat="1" ht="15.75" hidden="1" customHeight="1" x14ac:dyDescent="0.25">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4" s="32" customFormat="1" ht="15.75" customHeight="1" x14ac:dyDescent="0.25">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c r="N3397" s="58">
        <f t="shared" ref="N3397:N3398" si="408">K3397-L3397</f>
        <v>1295.43</v>
      </c>
    </row>
    <row r="3398" spans="1:14" s="32" customFormat="1" ht="15.75" customHeight="1" x14ac:dyDescent="0.25">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c r="N3398" s="58">
        <f t="shared" si="408"/>
        <v>143.82</v>
      </c>
    </row>
    <row r="3399" spans="1:14" s="32" customFormat="1" ht="15.75" hidden="1" customHeight="1" x14ac:dyDescent="0.25">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4" s="32" customFormat="1" ht="15.75" hidden="1" customHeight="1" x14ac:dyDescent="0.25">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4" s="32" customFormat="1" ht="15.75" customHeight="1" x14ac:dyDescent="0.25">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c r="N3401" s="58">
        <f t="shared" ref="N3401:N3402" si="409">K3401-L3401</f>
        <v>737.56999999999994</v>
      </c>
    </row>
    <row r="3402" spans="1:14" s="32" customFormat="1" ht="15.75" customHeight="1" x14ac:dyDescent="0.25">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c r="N3402" s="58">
        <f t="shared" si="409"/>
        <v>445.20999999999992</v>
      </c>
    </row>
    <row r="3403" spans="1:14" s="32" customFormat="1" ht="15.75" hidden="1" customHeight="1" x14ac:dyDescent="0.25">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4" s="32" customFormat="1" ht="15.75" hidden="1" customHeight="1" x14ac:dyDescent="0.25">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4" s="32" customFormat="1" ht="15.75" customHeight="1" x14ac:dyDescent="0.25">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c r="N3405" s="58">
        <f t="shared" ref="N3405:N3406" si="410">K3405-L3405</f>
        <v>509.97</v>
      </c>
    </row>
    <row r="3406" spans="1:14" s="32" customFormat="1" ht="15.75" customHeight="1" x14ac:dyDescent="0.25">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c r="N3406" s="58">
        <f t="shared" si="410"/>
        <v>198.22000000000003</v>
      </c>
    </row>
    <row r="3407" spans="1:14" s="32" customFormat="1" ht="15.75" hidden="1" customHeight="1" x14ac:dyDescent="0.25">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4" s="32" customFormat="1" ht="15.75" customHeight="1" x14ac:dyDescent="0.25">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c r="N3408" s="58">
        <f>K3408-L3408</f>
        <v>451.65000000000009</v>
      </c>
    </row>
    <row r="3409" spans="1:25" s="32" customFormat="1" ht="15.75" hidden="1" customHeight="1" x14ac:dyDescent="0.25">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5" s="32" customFormat="1" ht="15.75" hidden="1" customHeight="1" x14ac:dyDescent="0.25">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row>
    <row r="3411" spans="1:25" s="32" customFormat="1" ht="15.75" hidden="1" customHeight="1" x14ac:dyDescent="0.25">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5" s="32" customFormat="1" ht="15.75" hidden="1" customHeight="1" x14ac:dyDescent="0.25">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5" s="32" customFormat="1" ht="15.75" customHeight="1" x14ac:dyDescent="0.25">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c r="N3413" s="58">
        <f>K3413-L3413</f>
        <v>1230.27</v>
      </c>
    </row>
    <row r="3414" spans="1:25" s="32" customFormat="1" ht="15.75" hidden="1" customHeight="1" x14ac:dyDescent="0.25">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5" s="32" customFormat="1" ht="15.75" hidden="1" customHeight="1" x14ac:dyDescent="0.25">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5" s="32" customFormat="1" ht="15.75" customHeight="1" x14ac:dyDescent="0.25">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c r="N3416" s="58">
        <f t="shared" ref="N3416:N3417" si="411">K3416-L3416</f>
        <v>143.82</v>
      </c>
    </row>
    <row r="3417" spans="1:25" s="32" customFormat="1" ht="15.75" customHeight="1" x14ac:dyDescent="0.25">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c r="N3417" s="58">
        <f t="shared" si="411"/>
        <v>50.66</v>
      </c>
    </row>
    <row r="3418" spans="1:25" s="32" customFormat="1" ht="15.75" hidden="1" customHeight="1" x14ac:dyDescent="0.25">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5" s="32" customFormat="1" ht="15.75" customHeight="1" x14ac:dyDescent="0.25">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c r="N3419" s="58">
        <f>K3419-L3419</f>
        <v>957.02</v>
      </c>
    </row>
    <row r="3420" spans="1:25" s="32" customFormat="1" ht="15.75" hidden="1" customHeight="1" x14ac:dyDescent="0.25">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5" s="32" customFormat="1" ht="15.75" hidden="1" customHeight="1" x14ac:dyDescent="0.25">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5" s="32" customFormat="1" ht="15.75" customHeight="1" x14ac:dyDescent="0.25">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c r="N3422" s="58">
        <f t="shared" ref="N3422:N3424" si="412">K3422-L3422</f>
        <v>15.080000000000005</v>
      </c>
    </row>
    <row r="3423" spans="1:25" s="32" customFormat="1" ht="15.75" customHeight="1" x14ac:dyDescent="0.25">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c r="N3423" s="58">
        <f t="shared" si="412"/>
        <v>709.34</v>
      </c>
    </row>
    <row r="3424" spans="1:25" s="32" customFormat="1" ht="15.75" customHeight="1" x14ac:dyDescent="0.25">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c r="N3424" s="58">
        <f t="shared" si="412"/>
        <v>133.38</v>
      </c>
    </row>
    <row r="3425" spans="1:14" s="32" customFormat="1" ht="15.75" hidden="1" customHeight="1" x14ac:dyDescent="0.25">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4" s="32" customFormat="1" ht="15.75" hidden="1" customHeight="1" x14ac:dyDescent="0.25">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4" s="32" customFormat="1" ht="15.75" customHeight="1" x14ac:dyDescent="0.25">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c r="N3427" s="58">
        <f>K3427-L3427</f>
        <v>43.97</v>
      </c>
    </row>
    <row r="3428" spans="1:14" s="32" customFormat="1" ht="15.75" hidden="1" customHeight="1" x14ac:dyDescent="0.25">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4" s="32" customFormat="1" ht="15.75" customHeight="1" x14ac:dyDescent="0.25">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c r="N3429" s="58">
        <f>K3429-L3429</f>
        <v>152.54999999999995</v>
      </c>
    </row>
    <row r="3430" spans="1:14" s="32" customFormat="1" ht="15.75" hidden="1" customHeight="1" x14ac:dyDescent="0.25">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4" s="32" customFormat="1" ht="15.75" customHeight="1" x14ac:dyDescent="0.25">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c r="N3431" s="58">
        <f>K3431-L3431</f>
        <v>143.35999999999999</v>
      </c>
    </row>
    <row r="3432" spans="1:14" s="32" customFormat="1" ht="15.75" hidden="1" customHeight="1" x14ac:dyDescent="0.25">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4" s="32" customFormat="1" ht="15.75" hidden="1" customHeight="1" x14ac:dyDescent="0.25">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4" s="32" customFormat="1" ht="15.75" hidden="1" customHeight="1" x14ac:dyDescent="0.25">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4" s="32" customFormat="1" ht="15.75" customHeight="1" x14ac:dyDescent="0.25">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c r="N3435" s="58">
        <f t="shared" ref="N3435:N3437" si="413">K3435-L3435</f>
        <v>45.960000000000008</v>
      </c>
    </row>
    <row r="3436" spans="1:14" s="32" customFormat="1" ht="15.75" customHeight="1" x14ac:dyDescent="0.25">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c r="N3436" s="58">
        <f t="shared" si="413"/>
        <v>450.77</v>
      </c>
    </row>
    <row r="3437" spans="1:14" s="32" customFormat="1" ht="15.75" customHeight="1" x14ac:dyDescent="0.25">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c r="N3437" s="58">
        <f t="shared" si="413"/>
        <v>745.94</v>
      </c>
    </row>
    <row r="3438" spans="1:14" s="32" customFormat="1" ht="15.75" hidden="1" customHeight="1" x14ac:dyDescent="0.25">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4" s="32" customFormat="1" ht="15.75" hidden="1" customHeight="1" x14ac:dyDescent="0.25">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4" s="32" customFormat="1" ht="15.75" customHeight="1" x14ac:dyDescent="0.25">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c r="N3440" s="58">
        <f t="shared" ref="N3440:N3441" si="414">K3440-L3440</f>
        <v>745.94</v>
      </c>
    </row>
    <row r="3441" spans="1:14" s="32" customFormat="1" ht="15.75" customHeight="1" x14ac:dyDescent="0.25">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c r="N3441" s="58">
        <f t="shared" si="414"/>
        <v>167.20999999999998</v>
      </c>
    </row>
    <row r="3442" spans="1:14" s="32" customFormat="1" ht="15.75" hidden="1" customHeight="1" x14ac:dyDescent="0.25">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4" s="32" customFormat="1" ht="15.75" customHeight="1" x14ac:dyDescent="0.25">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c r="N3443" s="58">
        <f t="shared" ref="N3443:N3444" si="415">K3443-L3443</f>
        <v>110.80999999999995</v>
      </c>
    </row>
    <row r="3444" spans="1:14" s="32" customFormat="1" ht="15.75" customHeight="1" x14ac:dyDescent="0.25">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c r="N3444" s="58">
        <f t="shared" si="415"/>
        <v>15.080000000000005</v>
      </c>
    </row>
    <row r="3445" spans="1:14" s="32" customFormat="1" ht="15.75" hidden="1" customHeight="1" x14ac:dyDescent="0.25">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4" s="32" customFormat="1" ht="15.75" customHeight="1" x14ac:dyDescent="0.25">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c r="N3446" s="58">
        <f>K3446-L3446</f>
        <v>110.56</v>
      </c>
    </row>
    <row r="3447" spans="1:14" s="32" customFormat="1" ht="15.75" hidden="1" customHeight="1" x14ac:dyDescent="0.25">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4" s="32" customFormat="1" ht="15.75" customHeight="1" x14ac:dyDescent="0.25">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c r="N3448" s="58">
        <f t="shared" ref="N3448:N3449" si="416">K3448-L3448</f>
        <v>57.72999999999999</v>
      </c>
    </row>
    <row r="3449" spans="1:14" s="32" customFormat="1" ht="15.75" customHeight="1" x14ac:dyDescent="0.25">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c r="N3449" s="58">
        <f t="shared" si="416"/>
        <v>583.2700000000001</v>
      </c>
    </row>
    <row r="3450" spans="1:14" s="32" customFormat="1" ht="15.75" hidden="1" customHeight="1" x14ac:dyDescent="0.25">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4" s="32" customFormat="1" ht="15.75" customHeight="1" x14ac:dyDescent="0.25">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c r="N3451" s="58">
        <f t="shared" ref="N3451:N3454" si="417">K3451-L3451</f>
        <v>872.8900000000001</v>
      </c>
    </row>
    <row r="3452" spans="1:14" s="32" customFormat="1" ht="15.75" customHeight="1" x14ac:dyDescent="0.25">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c r="N3452" s="58">
        <f t="shared" si="417"/>
        <v>709.34</v>
      </c>
    </row>
    <row r="3453" spans="1:14" s="32" customFormat="1" ht="15.75" customHeight="1" x14ac:dyDescent="0.25">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c r="N3453" s="58">
        <f t="shared" si="417"/>
        <v>209.84000000000003</v>
      </c>
    </row>
    <row r="3454" spans="1:14" s="32" customFormat="1" ht="15.75" customHeight="1" x14ac:dyDescent="0.25">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c r="N3454" s="58">
        <f t="shared" si="417"/>
        <v>903.11</v>
      </c>
    </row>
    <row r="3455" spans="1:14" s="32" customFormat="1" ht="15.75" hidden="1" customHeight="1" x14ac:dyDescent="0.25">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4" s="32" customFormat="1" ht="15.75" hidden="1" customHeight="1" x14ac:dyDescent="0.25">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4" s="32" customFormat="1" ht="15.75" hidden="1" customHeight="1" x14ac:dyDescent="0.25">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4" s="32" customFormat="1" ht="15.75" hidden="1" customHeight="1" x14ac:dyDescent="0.25">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4" s="32" customFormat="1" ht="15.75" customHeight="1" x14ac:dyDescent="0.25">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c r="N3459" s="58">
        <f>K3459-L3459</f>
        <v>1069.5500000000002</v>
      </c>
    </row>
    <row r="3460" spans="1:14" s="32" customFormat="1" ht="15.75" hidden="1" customHeight="1" x14ac:dyDescent="0.25">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4" s="32" customFormat="1" ht="15.75" customHeight="1" x14ac:dyDescent="0.25">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c r="N3461" s="58">
        <f>K3461-L3461</f>
        <v>217.51</v>
      </c>
    </row>
    <row r="3462" spans="1:14" s="32" customFormat="1" ht="15.75" hidden="1" customHeight="1" x14ac:dyDescent="0.25">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4" s="32" customFormat="1" ht="15.75" customHeight="1" x14ac:dyDescent="0.25">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c r="N3463" s="58">
        <f>K3463-L3463</f>
        <v>75.480000000000018</v>
      </c>
    </row>
    <row r="3464" spans="1:14" s="32" customFormat="1" ht="15.75" hidden="1" customHeight="1" x14ac:dyDescent="0.25">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4" s="32" customFormat="1" ht="15.75" customHeight="1" x14ac:dyDescent="0.25">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c r="N3465" s="58">
        <f>K3465-L3465</f>
        <v>1660.88</v>
      </c>
    </row>
    <row r="3466" spans="1:14" s="32" customFormat="1" ht="15.75" hidden="1" customHeight="1" x14ac:dyDescent="0.25">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4" s="32" customFormat="1" ht="15.75" customHeight="1" x14ac:dyDescent="0.25">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c r="N3467" s="58">
        <f>K3467-L3467</f>
        <v>110.80999999999995</v>
      </c>
    </row>
    <row r="3468" spans="1:14" s="32" customFormat="1" ht="15.75" hidden="1" customHeight="1" x14ac:dyDescent="0.25">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4" s="32" customFormat="1" ht="15.75" customHeight="1" x14ac:dyDescent="0.25">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c r="N3469" s="58">
        <f>K3469-L3469</f>
        <v>129.01</v>
      </c>
    </row>
    <row r="3470" spans="1:14" s="32" customFormat="1" ht="15.75" hidden="1" customHeight="1" x14ac:dyDescent="0.25">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4" s="32" customFormat="1" ht="15.75" customHeight="1" x14ac:dyDescent="0.25">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c r="N3471" s="58">
        <f t="shared" ref="N3471:N3472" si="418">K3471-L3471</f>
        <v>198.22000000000003</v>
      </c>
    </row>
    <row r="3472" spans="1:14" s="32" customFormat="1" ht="15.75" customHeight="1" x14ac:dyDescent="0.25">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c r="N3472" s="58">
        <f t="shared" si="418"/>
        <v>209.84000000000003</v>
      </c>
    </row>
    <row r="3473" spans="1:14" s="32" customFormat="1" ht="15.75" hidden="1" customHeight="1" x14ac:dyDescent="0.25">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4" s="32" customFormat="1" ht="15.75" customHeight="1" x14ac:dyDescent="0.25">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c r="N3474" s="58">
        <f>K3474-L3474</f>
        <v>64.509999999999991</v>
      </c>
    </row>
    <row r="3475" spans="1:14" s="32" customFormat="1" ht="15.75" hidden="1" customHeight="1" x14ac:dyDescent="0.25">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4" s="32" customFormat="1" ht="15.75" customHeight="1" x14ac:dyDescent="0.25">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c r="N3476" s="58">
        <f>K3476-L3476</f>
        <v>709.34</v>
      </c>
    </row>
    <row r="3477" spans="1:14" s="32" customFormat="1" ht="15.75" hidden="1" customHeight="1" x14ac:dyDescent="0.25">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4" s="32" customFormat="1" ht="15.75" hidden="1" customHeight="1" x14ac:dyDescent="0.25">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4" s="32" customFormat="1" ht="15.75" customHeight="1" x14ac:dyDescent="0.25">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c r="N3479" s="58">
        <f t="shared" ref="N3479:N3480" si="419">K3479-L3479</f>
        <v>129.01</v>
      </c>
    </row>
    <row r="3480" spans="1:14" s="32" customFormat="1" ht="15.75" customHeight="1" x14ac:dyDescent="0.25">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c r="N3480" s="58">
        <f t="shared" si="419"/>
        <v>1612.25</v>
      </c>
    </row>
    <row r="3481" spans="1:14" s="32" customFormat="1" ht="15.75" hidden="1" customHeight="1" x14ac:dyDescent="0.25">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4" s="32" customFormat="1" ht="15.75" customHeight="1" x14ac:dyDescent="0.25">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c r="N3482" s="58">
        <f t="shared" ref="N3482:N3483" si="420">K3482-L3482</f>
        <v>128.45999999999992</v>
      </c>
    </row>
    <row r="3483" spans="1:14" s="32" customFormat="1" ht="15.75" customHeight="1" x14ac:dyDescent="0.25">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c r="N3483" s="58">
        <f t="shared" si="420"/>
        <v>817.36</v>
      </c>
    </row>
    <row r="3484" spans="1:14" s="32" customFormat="1" ht="15.75" hidden="1" customHeight="1" x14ac:dyDescent="0.25">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4" s="32" customFormat="1" ht="15.75" customHeight="1" x14ac:dyDescent="0.25">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c r="N3485" s="58">
        <f>K3485-L3485</f>
        <v>903.11</v>
      </c>
    </row>
    <row r="3486" spans="1:14" s="32" customFormat="1" ht="15.75" hidden="1" customHeight="1" x14ac:dyDescent="0.25">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4" s="32" customFormat="1" ht="15.75" customHeight="1" x14ac:dyDescent="0.25">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c r="N3487" s="58">
        <f>K3487-L3487</f>
        <v>1408.91</v>
      </c>
    </row>
    <row r="3488" spans="1:14" s="32" customFormat="1" ht="15.75" hidden="1" customHeight="1" x14ac:dyDescent="0.25">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4" s="32" customFormat="1" ht="15.75" customHeight="1" x14ac:dyDescent="0.25">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c r="N3489" s="58">
        <f t="shared" ref="N3489:N3491" si="421">K3489-L3489</f>
        <v>299.27</v>
      </c>
    </row>
    <row r="3490" spans="1:14" s="32" customFormat="1" ht="15.75" customHeight="1" x14ac:dyDescent="0.25">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c r="N3490" s="58">
        <f t="shared" si="421"/>
        <v>104.24000000000001</v>
      </c>
    </row>
    <row r="3491" spans="1:14" s="32" customFormat="1" ht="15.75" customHeight="1" x14ac:dyDescent="0.25">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c r="N3491" s="58">
        <f t="shared" si="421"/>
        <v>139.2299999999999</v>
      </c>
    </row>
    <row r="3492" spans="1:14" s="32" customFormat="1" ht="15.75" hidden="1" customHeight="1" x14ac:dyDescent="0.25">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4" s="32" customFormat="1" ht="15.75" hidden="1" customHeight="1" x14ac:dyDescent="0.25">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4" s="32" customFormat="1" ht="15.75" hidden="1" customHeight="1" x14ac:dyDescent="0.25">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4" s="32" customFormat="1" ht="15.75" hidden="1" customHeight="1" x14ac:dyDescent="0.25">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4" s="32" customFormat="1" ht="15.75" customHeight="1" x14ac:dyDescent="0.25">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c r="N3496" s="58">
        <f t="shared" ref="N3496:N3497" si="422">K3496-L3496</f>
        <v>195.33999999999992</v>
      </c>
    </row>
    <row r="3497" spans="1:14" s="32" customFormat="1" ht="15.75" customHeight="1" x14ac:dyDescent="0.25">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c r="N3497" s="58">
        <f t="shared" si="422"/>
        <v>1069.5500000000002</v>
      </c>
    </row>
    <row r="3498" spans="1:14" s="32" customFormat="1" ht="15.75" hidden="1" customHeight="1" x14ac:dyDescent="0.25">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4" s="32" customFormat="1" ht="15.75" customHeight="1" x14ac:dyDescent="0.25">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c r="N3499" s="58">
        <f>K3499-L3499</f>
        <v>4.8</v>
      </c>
    </row>
    <row r="3500" spans="1:14" s="32" customFormat="1" ht="15.75" hidden="1" customHeight="1" x14ac:dyDescent="0.25">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4" s="32" customFormat="1" ht="15.75" hidden="1" customHeight="1" x14ac:dyDescent="0.25">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4" s="32" customFormat="1" ht="15.75" hidden="1" customHeight="1" x14ac:dyDescent="0.25">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4" s="32" customFormat="1" ht="15.75" customHeight="1" x14ac:dyDescent="0.25">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c r="N3503" s="58">
        <f t="shared" ref="N3503:N3510" si="423">K3503-L3503</f>
        <v>15.080000000000005</v>
      </c>
    </row>
    <row r="3504" spans="1:14" s="32" customFormat="1" ht="15.75" customHeight="1" x14ac:dyDescent="0.25">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c r="N3504" s="58">
        <f t="shared" si="423"/>
        <v>144.26</v>
      </c>
    </row>
    <row r="3505" spans="1:14" s="32" customFormat="1" ht="15.75" customHeight="1" x14ac:dyDescent="0.25">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c r="N3505" s="58">
        <f t="shared" si="423"/>
        <v>751.02</v>
      </c>
    </row>
    <row r="3506" spans="1:14" s="32" customFormat="1" ht="15.75" customHeight="1" x14ac:dyDescent="0.25">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c r="N3506" s="58">
        <f t="shared" si="423"/>
        <v>1630.25</v>
      </c>
    </row>
    <row r="3507" spans="1:14" s="32" customFormat="1" ht="15.75" customHeight="1" x14ac:dyDescent="0.25">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c r="N3507" s="58">
        <f t="shared" si="423"/>
        <v>471.6</v>
      </c>
    </row>
    <row r="3508" spans="1:14" s="32" customFormat="1" ht="15.75" customHeight="1" x14ac:dyDescent="0.25">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c r="N3508" s="58">
        <f t="shared" si="423"/>
        <v>198.22000000000003</v>
      </c>
    </row>
    <row r="3509" spans="1:14" s="32" customFormat="1" ht="15.75" customHeight="1" x14ac:dyDescent="0.25">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c r="N3509" s="58">
        <f t="shared" si="423"/>
        <v>445.20999999999992</v>
      </c>
    </row>
    <row r="3510" spans="1:14" s="32" customFormat="1" ht="15.75" customHeight="1" x14ac:dyDescent="0.25">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c r="N3510" s="58">
        <f t="shared" si="423"/>
        <v>456.44999999999993</v>
      </c>
    </row>
    <row r="3511" spans="1:14" s="32" customFormat="1" ht="15.75" hidden="1" customHeight="1" x14ac:dyDescent="0.25">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4" s="32" customFormat="1" ht="15.75" customHeight="1" x14ac:dyDescent="0.25">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c r="N3512" s="58">
        <f t="shared" ref="N3512:N3514" si="424">K3512-L3512</f>
        <v>179.44</v>
      </c>
    </row>
    <row r="3513" spans="1:14" s="32" customFormat="1" ht="15.75" customHeight="1" x14ac:dyDescent="0.25">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c r="N3513" s="58">
        <f t="shared" si="424"/>
        <v>15.080000000000005</v>
      </c>
    </row>
    <row r="3514" spans="1:14" s="32" customFormat="1" ht="15.75" customHeight="1" x14ac:dyDescent="0.25">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c r="N3514" s="58">
        <f t="shared" si="424"/>
        <v>456.44999999999993</v>
      </c>
    </row>
    <row r="3515" spans="1:14" s="32" customFormat="1" ht="15.75" hidden="1" customHeight="1" x14ac:dyDescent="0.25">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4" s="32" customFormat="1" ht="15.75" customHeight="1" x14ac:dyDescent="0.25">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c r="N3516" s="58">
        <f>K3516-L3516</f>
        <v>812.44</v>
      </c>
    </row>
    <row r="3517" spans="1:14" s="32" customFormat="1" ht="15.75" hidden="1" customHeight="1" x14ac:dyDescent="0.25">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4" s="32" customFormat="1" ht="15.75" hidden="1" customHeight="1" x14ac:dyDescent="0.25">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4" s="32" customFormat="1" ht="15.75" customHeight="1" x14ac:dyDescent="0.25">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c r="N3519" s="58">
        <f>K3519-L3519</f>
        <v>771.12</v>
      </c>
    </row>
    <row r="3520" spans="1:14" s="32" customFormat="1" ht="15.75" hidden="1" customHeight="1" x14ac:dyDescent="0.25">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4" s="32" customFormat="1" ht="15.75" hidden="1" customHeight="1" x14ac:dyDescent="0.25">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4" s="32" customFormat="1" ht="15.75" customHeight="1" x14ac:dyDescent="0.25">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c r="N3522" s="58">
        <f t="shared" ref="N3522:N3523" si="425">K3522-L3522</f>
        <v>1055.82</v>
      </c>
    </row>
    <row r="3523" spans="1:14" s="32" customFormat="1" ht="15.75" customHeight="1" x14ac:dyDescent="0.25">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c r="N3523" s="58">
        <f t="shared" si="425"/>
        <v>1702.5499999999997</v>
      </c>
    </row>
    <row r="3524" spans="1:14" s="32" customFormat="1" ht="15.75" hidden="1" customHeight="1" x14ac:dyDescent="0.25">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4" s="32" customFormat="1" ht="15.75" customHeight="1" x14ac:dyDescent="0.25">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c r="N3525" s="58">
        <f t="shared" ref="N3525:N3527" si="426">K3525-L3525</f>
        <v>1702.5499999999997</v>
      </c>
    </row>
    <row r="3526" spans="1:14" s="32" customFormat="1" ht="15.75" customHeight="1" x14ac:dyDescent="0.25">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c r="N3526" s="58">
        <f t="shared" si="426"/>
        <v>431.33000000000004</v>
      </c>
    </row>
    <row r="3527" spans="1:14" s="32" customFormat="1" ht="15.75" customHeight="1" x14ac:dyDescent="0.25">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c r="N3527" s="58">
        <f t="shared" si="426"/>
        <v>1305.25</v>
      </c>
    </row>
    <row r="3528" spans="1:14" s="32" customFormat="1" ht="15.75" hidden="1" customHeight="1" x14ac:dyDescent="0.25">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4" s="32" customFormat="1" ht="15.75" hidden="1" customHeight="1" x14ac:dyDescent="0.25">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4" s="32" customFormat="1" ht="15.75" hidden="1" customHeight="1" x14ac:dyDescent="0.25">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4" s="32" customFormat="1" ht="15.75" customHeight="1" x14ac:dyDescent="0.25">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c r="N3531" s="58">
        <f>K3531-L3531</f>
        <v>57.72999999999999</v>
      </c>
    </row>
    <row r="3532" spans="1:14" s="32" customFormat="1" ht="15.75" hidden="1" customHeight="1" x14ac:dyDescent="0.25">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4" s="32" customFormat="1" ht="15.75" hidden="1" customHeight="1" x14ac:dyDescent="0.25">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4" s="32" customFormat="1" ht="15.75" hidden="1" customHeight="1" x14ac:dyDescent="0.25">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4" s="32" customFormat="1" ht="15.75" hidden="1" customHeight="1" x14ac:dyDescent="0.25">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4" s="32" customFormat="1" ht="15.75" customHeight="1" x14ac:dyDescent="0.25">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c r="N3536" s="58">
        <f t="shared" ref="N3536:N3539" si="427">K3536-L3536</f>
        <v>1702.5499999999997</v>
      </c>
    </row>
    <row r="3537" spans="1:14" s="32" customFormat="1" ht="15.75" customHeight="1" x14ac:dyDescent="0.25">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c r="N3537" s="58">
        <f t="shared" si="427"/>
        <v>356.5</v>
      </c>
    </row>
    <row r="3538" spans="1:14" s="32" customFormat="1" ht="15.75" customHeight="1" x14ac:dyDescent="0.25">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c r="N3538" s="58">
        <f t="shared" si="427"/>
        <v>448.67999999999995</v>
      </c>
    </row>
    <row r="3539" spans="1:14" s="32" customFormat="1" ht="15.75" customHeight="1" x14ac:dyDescent="0.25">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c r="N3539" s="58">
        <f t="shared" si="427"/>
        <v>1069.5500000000002</v>
      </c>
    </row>
    <row r="3540" spans="1:14" s="32" customFormat="1" ht="15.75" hidden="1" customHeight="1" x14ac:dyDescent="0.25">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4" s="32" customFormat="1" ht="15.75" customHeight="1" x14ac:dyDescent="0.25">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c r="N3541" s="58">
        <f t="shared" ref="N3541:N3544" si="428">K3541-L3541</f>
        <v>179.44</v>
      </c>
    </row>
    <row r="3542" spans="1:14" s="32" customFormat="1" ht="15.75" customHeight="1" x14ac:dyDescent="0.25">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c r="N3542" s="58">
        <f t="shared" si="428"/>
        <v>1230.27</v>
      </c>
    </row>
    <row r="3543" spans="1:14" s="32" customFormat="1" ht="15.75" customHeight="1" x14ac:dyDescent="0.25">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c r="N3543" s="58">
        <f t="shared" si="428"/>
        <v>182.81000000000017</v>
      </c>
    </row>
    <row r="3544" spans="1:14" s="32" customFormat="1" ht="15.75" customHeight="1" x14ac:dyDescent="0.25">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c r="N3544" s="58">
        <f t="shared" si="428"/>
        <v>1544.6100000000001</v>
      </c>
    </row>
    <row r="3545" spans="1:14" s="32" customFormat="1" ht="15.75" hidden="1" customHeight="1" x14ac:dyDescent="0.25">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4" s="32" customFormat="1" ht="15.75" hidden="1" customHeight="1" x14ac:dyDescent="0.25">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4" s="32" customFormat="1" ht="15.75" customHeight="1" x14ac:dyDescent="0.25">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c r="N3547" s="58">
        <f>K3547-L3547</f>
        <v>1069.5500000000002</v>
      </c>
    </row>
    <row r="3548" spans="1:14" s="32" customFormat="1" ht="15.75" hidden="1" customHeight="1" x14ac:dyDescent="0.25">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4" s="32" customFormat="1" ht="15.75" customHeight="1" x14ac:dyDescent="0.25">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c r="N3549" s="58">
        <f>K3549-L3549</f>
        <v>448.67999999999995</v>
      </c>
    </row>
    <row r="3550" spans="1:14" s="32" customFormat="1" ht="15.75" hidden="1" customHeight="1" x14ac:dyDescent="0.25">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4" s="32" customFormat="1" ht="15.75" customHeight="1" x14ac:dyDescent="0.25">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c r="N3551" s="58">
        <f t="shared" ref="N3551:N3552" si="429">K3551-L3551</f>
        <v>502.47</v>
      </c>
    </row>
    <row r="3552" spans="1:14" s="32" customFormat="1" ht="15.75" customHeight="1" x14ac:dyDescent="0.25">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c r="N3552" s="58">
        <f t="shared" si="429"/>
        <v>110.56</v>
      </c>
    </row>
    <row r="3553" spans="1:14" s="32" customFormat="1" ht="15.75" hidden="1" customHeight="1" x14ac:dyDescent="0.25">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4" s="32" customFormat="1" ht="15.75" hidden="1" customHeight="1" x14ac:dyDescent="0.25">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4" s="32" customFormat="1" ht="15.75" hidden="1" customHeight="1" x14ac:dyDescent="0.25">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4" s="32" customFormat="1" ht="15.75" customHeight="1" x14ac:dyDescent="0.25">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c r="N3556" s="58">
        <f>K3556-L3556</f>
        <v>737.56999999999994</v>
      </c>
    </row>
    <row r="3557" spans="1:14" s="32" customFormat="1" ht="15.75" hidden="1" customHeight="1" x14ac:dyDescent="0.25">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4" s="32" customFormat="1" ht="15.75" hidden="1" customHeight="1" x14ac:dyDescent="0.25">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4" s="32" customFormat="1" ht="15.75" customHeight="1" x14ac:dyDescent="0.25">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c r="N3559" s="58">
        <f t="shared" ref="N3559:N3561" si="430">K3559-L3559</f>
        <v>448.67999999999995</v>
      </c>
    </row>
    <row r="3560" spans="1:14" s="32" customFormat="1" ht="15.75" customHeight="1" x14ac:dyDescent="0.25">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c r="N3560" s="58">
        <f t="shared" si="430"/>
        <v>1230.3000000000002</v>
      </c>
    </row>
    <row r="3561" spans="1:14" s="32" customFormat="1" ht="15.75" customHeight="1" x14ac:dyDescent="0.25">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c r="N3561" s="58">
        <f t="shared" si="430"/>
        <v>57.72999999999999</v>
      </c>
    </row>
    <row r="3562" spans="1:14" s="32" customFormat="1" ht="15.75" hidden="1" customHeight="1" x14ac:dyDescent="0.25">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4" s="32" customFormat="1" ht="15.75" hidden="1" customHeight="1" x14ac:dyDescent="0.25">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4" s="32" customFormat="1" ht="15.75" customHeight="1" x14ac:dyDescent="0.25">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c r="N3564" s="58">
        <f t="shared" ref="N3564:N3565" si="431">K3564-L3564</f>
        <v>1215.3399999999999</v>
      </c>
    </row>
    <row r="3565" spans="1:14" s="32" customFormat="1" ht="15.75" customHeight="1" x14ac:dyDescent="0.25">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c r="N3565" s="58">
        <f t="shared" si="431"/>
        <v>4.8</v>
      </c>
    </row>
    <row r="3566" spans="1:14" s="32" customFormat="1" ht="15.75" hidden="1" customHeight="1" x14ac:dyDescent="0.25">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4" s="32" customFormat="1" ht="15.75" hidden="1" customHeight="1" x14ac:dyDescent="0.25">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4" s="32" customFormat="1" ht="15.75" customHeight="1" x14ac:dyDescent="0.25">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c r="N3568" s="58">
        <f t="shared" ref="N3568:N3569" si="432">K3568-L3568</f>
        <v>45.960000000000008</v>
      </c>
    </row>
    <row r="3569" spans="1:14" s="32" customFormat="1" ht="15.75" customHeight="1" x14ac:dyDescent="0.25">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c r="N3569" s="58">
        <f t="shared" si="432"/>
        <v>1103.43</v>
      </c>
    </row>
    <row r="3570" spans="1:14" s="32" customFormat="1" ht="15.75" hidden="1" customHeight="1" x14ac:dyDescent="0.25">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4" s="32" customFormat="1" ht="15.75" customHeight="1" x14ac:dyDescent="0.25">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c r="N3571" s="58">
        <f t="shared" ref="N3571:N3572" si="433">K3571-L3571</f>
        <v>872.8900000000001</v>
      </c>
    </row>
    <row r="3572" spans="1:14" s="32" customFormat="1" ht="15.75" customHeight="1" x14ac:dyDescent="0.25">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c r="N3572" s="58">
        <f t="shared" si="433"/>
        <v>50.66</v>
      </c>
    </row>
    <row r="3573" spans="1:14" s="32" customFormat="1" ht="15.75" hidden="1" customHeight="1" x14ac:dyDescent="0.25">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4" s="32" customFormat="1" ht="15.75" hidden="1" customHeight="1" x14ac:dyDescent="0.25">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4" s="32" customFormat="1" ht="15.75" hidden="1" customHeight="1" x14ac:dyDescent="0.25">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4" s="32" customFormat="1" ht="15.75" hidden="1" customHeight="1" x14ac:dyDescent="0.25">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4" s="32" customFormat="1" ht="15.75" hidden="1" customHeight="1" x14ac:dyDescent="0.25">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4" s="32" customFormat="1" ht="15.75" hidden="1" customHeight="1" x14ac:dyDescent="0.25">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4" s="32" customFormat="1" ht="15.75" hidden="1" customHeight="1" x14ac:dyDescent="0.25">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4" s="32" customFormat="1" ht="15.75" hidden="1" customHeight="1" x14ac:dyDescent="0.25">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4" s="32" customFormat="1" ht="15.75" hidden="1" customHeight="1" x14ac:dyDescent="0.25">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4" s="32" customFormat="1" ht="15.75" hidden="1" customHeight="1" x14ac:dyDescent="0.25">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4" s="32" customFormat="1" ht="15.75" customHeight="1" x14ac:dyDescent="0.25">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c r="N3583" s="58">
        <f t="shared" ref="N3583:N3588" si="434">K3583-L3583</f>
        <v>189.27999999999997</v>
      </c>
    </row>
    <row r="3584" spans="1:14" s="32" customFormat="1" ht="15.75" customHeight="1" x14ac:dyDescent="0.25">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c r="N3584" s="58">
        <f t="shared" si="434"/>
        <v>448.67999999999995</v>
      </c>
    </row>
    <row r="3585" spans="1:14" s="32" customFormat="1" ht="15.75" customHeight="1" x14ac:dyDescent="0.25">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c r="N3585" s="58">
        <f t="shared" si="434"/>
        <v>104.24000000000001</v>
      </c>
    </row>
    <row r="3586" spans="1:14" s="32" customFormat="1" ht="15.75" customHeight="1" x14ac:dyDescent="0.25">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c r="N3586" s="58">
        <f t="shared" si="434"/>
        <v>25.089999999999989</v>
      </c>
    </row>
    <row r="3587" spans="1:14" s="32" customFormat="1" ht="15.75" customHeight="1" x14ac:dyDescent="0.25">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c r="N3587" s="58">
        <f t="shared" si="434"/>
        <v>1028.76</v>
      </c>
    </row>
    <row r="3588" spans="1:14" s="32" customFormat="1" ht="15.75" customHeight="1" x14ac:dyDescent="0.25">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c r="N3588" s="58">
        <f t="shared" si="434"/>
        <v>409.86000000000013</v>
      </c>
    </row>
    <row r="3589" spans="1:14" s="32" customFormat="1" ht="15.75" hidden="1" customHeight="1" x14ac:dyDescent="0.25">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4" s="32" customFormat="1" ht="15.75" customHeight="1" x14ac:dyDescent="0.25">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c r="N3590" s="58">
        <f t="shared" ref="N3590:N3591" si="435">K3590-L3590</f>
        <v>547.28</v>
      </c>
    </row>
    <row r="3591" spans="1:14" s="32" customFormat="1" ht="15.75" customHeight="1" x14ac:dyDescent="0.25">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c r="N3591" s="58">
        <f t="shared" si="435"/>
        <v>90.099999999999966</v>
      </c>
    </row>
    <row r="3592" spans="1:14" s="32" customFormat="1" ht="15.75" hidden="1" customHeight="1" x14ac:dyDescent="0.25">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4" s="32" customFormat="1" ht="15.75" hidden="1" customHeight="1" x14ac:dyDescent="0.25">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4" s="32" customFormat="1" ht="15.75" hidden="1" customHeight="1" x14ac:dyDescent="0.25">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4" s="32" customFormat="1" ht="15.75" hidden="1" customHeight="1" x14ac:dyDescent="0.25">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4" s="32" customFormat="1" ht="15.75" customHeight="1" x14ac:dyDescent="0.25">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c r="N3596" s="58">
        <f t="shared" ref="N3596:N3598" si="436">K3596-L3596</f>
        <v>1103.43</v>
      </c>
    </row>
    <row r="3597" spans="1:14" s="32" customFormat="1" ht="15.75" customHeight="1" x14ac:dyDescent="0.25">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c r="N3597" s="58">
        <f t="shared" si="436"/>
        <v>129.01</v>
      </c>
    </row>
    <row r="3598" spans="1:14" s="32" customFormat="1" ht="15.75" customHeight="1" x14ac:dyDescent="0.25">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c r="N3598" s="58">
        <f t="shared" si="436"/>
        <v>1408.91</v>
      </c>
    </row>
    <row r="3599" spans="1:14" s="32" customFormat="1" ht="15.75" hidden="1" customHeight="1" x14ac:dyDescent="0.25">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4" s="32" customFormat="1" ht="15.75" customHeight="1" x14ac:dyDescent="0.25">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c r="N3600" s="58">
        <f t="shared" ref="N3600:N3603" si="437">K3600-L3600</f>
        <v>709.34</v>
      </c>
    </row>
    <row r="3601" spans="1:14" s="32" customFormat="1" ht="15.75" customHeight="1" x14ac:dyDescent="0.25">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c r="N3601" s="58">
        <f t="shared" si="437"/>
        <v>1544.6100000000001</v>
      </c>
    </row>
    <row r="3602" spans="1:14" s="32" customFormat="1" ht="15.75" customHeight="1" x14ac:dyDescent="0.25">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c r="N3602" s="58">
        <f t="shared" si="437"/>
        <v>1279.3999999999999</v>
      </c>
    </row>
    <row r="3603" spans="1:14" s="32" customFormat="1" ht="15.75" customHeight="1" x14ac:dyDescent="0.25">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c r="N3603" s="58">
        <f t="shared" si="437"/>
        <v>448.67999999999995</v>
      </c>
    </row>
    <row r="3604" spans="1:14" s="32" customFormat="1" ht="15.75" hidden="1" customHeight="1" x14ac:dyDescent="0.25">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4" s="32" customFormat="1" ht="15.75" customHeight="1" x14ac:dyDescent="0.25">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c r="N3605" s="58">
        <f>K3605-L3605</f>
        <v>128.45999999999992</v>
      </c>
    </row>
    <row r="3606" spans="1:14" s="32" customFormat="1" ht="15.75" hidden="1" customHeight="1" x14ac:dyDescent="0.25">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4" s="32" customFormat="1" ht="15.75" customHeight="1" x14ac:dyDescent="0.25">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c r="N3607" s="58">
        <f t="shared" ref="N3607:N3608" si="438">K3607-L3607</f>
        <v>409.86000000000013</v>
      </c>
    </row>
    <row r="3608" spans="1:14" s="32" customFormat="1" ht="15.75" customHeight="1" x14ac:dyDescent="0.25">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c r="N3608" s="58">
        <f t="shared" si="438"/>
        <v>4.8</v>
      </c>
    </row>
    <row r="3609" spans="1:14" s="32" customFormat="1" ht="15.75" hidden="1" customHeight="1" x14ac:dyDescent="0.25">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4" s="32" customFormat="1" ht="15.75" customHeight="1" x14ac:dyDescent="0.25">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c r="N3610" s="58">
        <f>K3610-L3610</f>
        <v>57.72999999999999</v>
      </c>
    </row>
    <row r="3611" spans="1:14" s="32" customFormat="1" ht="15.75" hidden="1" customHeight="1" x14ac:dyDescent="0.25">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4" s="32" customFormat="1" ht="15.75" customHeight="1" x14ac:dyDescent="0.25">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c r="N3612" s="58">
        <f t="shared" ref="N3612:N3613" si="439">K3612-L3612</f>
        <v>409.86000000000013</v>
      </c>
    </row>
    <row r="3613" spans="1:14" s="32" customFormat="1" ht="15.75" customHeight="1" x14ac:dyDescent="0.25">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c r="N3613" s="58">
        <f t="shared" si="439"/>
        <v>802.26</v>
      </c>
    </row>
    <row r="3614" spans="1:14" s="32" customFormat="1" ht="15.75" hidden="1" customHeight="1" x14ac:dyDescent="0.25">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4" s="32" customFormat="1" ht="15.75" hidden="1" customHeight="1" x14ac:dyDescent="0.25">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4" s="32" customFormat="1" ht="15.75" hidden="1" customHeight="1" x14ac:dyDescent="0.25">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4" s="32" customFormat="1" ht="15.75" customHeight="1" x14ac:dyDescent="0.25">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c r="N3617" s="58">
        <f>K3617-L3617</f>
        <v>1215.3399999999999</v>
      </c>
    </row>
    <row r="3618" spans="1:14" s="32" customFormat="1" ht="15.75" hidden="1" customHeight="1" x14ac:dyDescent="0.25">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4" s="32" customFormat="1" ht="15.75" customHeight="1" x14ac:dyDescent="0.25">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c r="N3619" s="58">
        <f t="shared" ref="N3619:N3620" si="440">K3619-L3619</f>
        <v>431.33000000000004</v>
      </c>
    </row>
    <row r="3620" spans="1:14" s="32" customFormat="1" ht="15.75" customHeight="1" x14ac:dyDescent="0.25">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c r="N3620" s="58">
        <f t="shared" si="440"/>
        <v>199.09999999999991</v>
      </c>
    </row>
    <row r="3621" spans="1:14" s="32" customFormat="1" ht="15.75" hidden="1" customHeight="1" x14ac:dyDescent="0.25">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4" s="32" customFormat="1" ht="15.75" hidden="1" customHeight="1" x14ac:dyDescent="0.25">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4" s="32" customFormat="1" ht="15.75" customHeight="1" x14ac:dyDescent="0.25">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c r="N3623" s="58">
        <f t="shared" ref="N3623:N3624" si="441">K3623-L3623</f>
        <v>812.44</v>
      </c>
    </row>
    <row r="3624" spans="1:14" s="32" customFormat="1" ht="15.75" customHeight="1" x14ac:dyDescent="0.25">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c r="N3624" s="58">
        <f t="shared" si="441"/>
        <v>199.09999999999991</v>
      </c>
    </row>
    <row r="3625" spans="1:14" s="32" customFormat="1" ht="15.75" hidden="1" customHeight="1" x14ac:dyDescent="0.25">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4" s="32" customFormat="1" ht="15.75" hidden="1" customHeight="1" x14ac:dyDescent="0.25">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4" s="32" customFormat="1" ht="15.75" hidden="1" customHeight="1" x14ac:dyDescent="0.25">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4" s="32" customFormat="1" ht="15.75" hidden="1" customHeight="1" x14ac:dyDescent="0.25">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4" s="32" customFormat="1" ht="15.75" hidden="1" customHeight="1" x14ac:dyDescent="0.25">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4" s="32" customFormat="1" ht="15.75" hidden="1" customHeight="1" x14ac:dyDescent="0.25">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4" s="32" customFormat="1" ht="15.75" hidden="1" customHeight="1" x14ac:dyDescent="0.25">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4" s="32" customFormat="1" ht="15.75" hidden="1" customHeight="1" x14ac:dyDescent="0.25">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4" s="32" customFormat="1" ht="15.75" customHeight="1" x14ac:dyDescent="0.25">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c r="N3633" s="58">
        <f t="shared" ref="N3633:N3639" si="442">K3633-L3633</f>
        <v>110.80999999999995</v>
      </c>
    </row>
    <row r="3634" spans="1:14" s="32" customFormat="1" ht="15.75" customHeight="1" x14ac:dyDescent="0.25">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c r="N3634" s="58">
        <f t="shared" si="442"/>
        <v>451.65000000000009</v>
      </c>
    </row>
    <row r="3635" spans="1:14" s="32" customFormat="1" ht="15.75" customHeight="1" x14ac:dyDescent="0.25">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c r="N3635" s="58">
        <f t="shared" si="442"/>
        <v>299.27</v>
      </c>
    </row>
    <row r="3636" spans="1:14" s="32" customFormat="1" ht="15.75" customHeight="1" x14ac:dyDescent="0.25">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c r="N3636" s="58">
        <f t="shared" si="442"/>
        <v>1383.6100000000001</v>
      </c>
    </row>
    <row r="3637" spans="1:14" s="32" customFormat="1" ht="15.75" customHeight="1" x14ac:dyDescent="0.25">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c r="N3637" s="58">
        <f t="shared" si="442"/>
        <v>1544.6100000000001</v>
      </c>
    </row>
    <row r="3638" spans="1:14" s="32" customFormat="1" ht="15.75" customHeight="1" x14ac:dyDescent="0.25">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c r="N3638" s="58">
        <f t="shared" si="442"/>
        <v>143.82</v>
      </c>
    </row>
    <row r="3639" spans="1:14" s="32" customFormat="1" ht="15.75" customHeight="1" x14ac:dyDescent="0.25">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c r="N3639" s="58">
        <f t="shared" si="442"/>
        <v>110.80999999999995</v>
      </c>
    </row>
    <row r="3640" spans="1:14" s="32" customFormat="1" ht="15.75" hidden="1" customHeight="1" x14ac:dyDescent="0.25">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4" s="32" customFormat="1" ht="15.75" customHeight="1" x14ac:dyDescent="0.25">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c r="N3641" s="58">
        <f t="shared" ref="N3641:N3642" si="443">K3641-L3641</f>
        <v>1702.5499999999997</v>
      </c>
    </row>
    <row r="3642" spans="1:14" s="32" customFormat="1" ht="15.75" customHeight="1" x14ac:dyDescent="0.25">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c r="N3642" s="58">
        <f t="shared" si="443"/>
        <v>409.86000000000013</v>
      </c>
    </row>
    <row r="3643" spans="1:14" s="32" customFormat="1" ht="15.75" hidden="1" customHeight="1" x14ac:dyDescent="0.25">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4" s="32" customFormat="1" ht="15.75" hidden="1" customHeight="1" x14ac:dyDescent="0.25">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4" s="32" customFormat="1" ht="15.75" hidden="1" customHeight="1" x14ac:dyDescent="0.25">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4" s="32" customFormat="1" ht="15.75" hidden="1" customHeight="1" x14ac:dyDescent="0.25">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4" s="32" customFormat="1" ht="15.75" customHeight="1" x14ac:dyDescent="0.25">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c r="N3647" s="58">
        <f t="shared" ref="N3647:N3650" si="444">K3647-L3647</f>
        <v>583.2700000000001</v>
      </c>
    </row>
    <row r="3648" spans="1:14" s="32" customFormat="1" ht="15.75" customHeight="1" x14ac:dyDescent="0.25">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c r="N3648" s="58">
        <f t="shared" si="444"/>
        <v>209.84000000000003</v>
      </c>
    </row>
    <row r="3649" spans="1:14" s="32" customFormat="1" ht="15.75" customHeight="1" x14ac:dyDescent="0.25">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c r="N3649" s="58">
        <f t="shared" si="444"/>
        <v>15.080000000000005</v>
      </c>
    </row>
    <row r="3650" spans="1:14" s="32" customFormat="1" ht="15.75" customHeight="1" x14ac:dyDescent="0.25">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c r="N3650" s="58">
        <f t="shared" si="444"/>
        <v>14.229999999999997</v>
      </c>
    </row>
    <row r="3651" spans="1:14" s="32" customFormat="1" ht="15.75" hidden="1" customHeight="1" x14ac:dyDescent="0.25">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4" s="32" customFormat="1" ht="15.75" customHeight="1" x14ac:dyDescent="0.25">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c r="N3652" s="58">
        <f t="shared" ref="N3652:N3653" si="445">K3652-L3652</f>
        <v>25.089999999999989</v>
      </c>
    </row>
    <row r="3653" spans="1:14" s="32" customFormat="1" ht="15.75" customHeight="1" x14ac:dyDescent="0.25">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c r="N3653" s="58">
        <f t="shared" si="445"/>
        <v>45.960000000000008</v>
      </c>
    </row>
    <row r="3654" spans="1:14" s="32" customFormat="1" ht="15.75" hidden="1" customHeight="1" x14ac:dyDescent="0.25">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4" s="32" customFormat="1" ht="15.75" customHeight="1" x14ac:dyDescent="0.25">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c r="N3655" s="58">
        <f t="shared" ref="N3655:N3658" si="446">K3655-L3655</f>
        <v>144.26</v>
      </c>
    </row>
    <row r="3656" spans="1:14" s="32" customFormat="1" ht="15.75" customHeight="1" x14ac:dyDescent="0.25">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c r="N3656" s="58">
        <f t="shared" si="446"/>
        <v>690.49</v>
      </c>
    </row>
    <row r="3657" spans="1:14" s="32" customFormat="1" ht="15.75" customHeight="1" x14ac:dyDescent="0.25">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c r="N3657" s="58">
        <f t="shared" si="446"/>
        <v>50.66</v>
      </c>
    </row>
    <row r="3658" spans="1:14" s="32" customFormat="1" ht="15.75" customHeight="1" x14ac:dyDescent="0.25">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c r="N3658" s="58">
        <f t="shared" si="446"/>
        <v>409.86000000000013</v>
      </c>
    </row>
    <row r="3659" spans="1:14" s="32" customFormat="1" ht="15.75" hidden="1" customHeight="1" x14ac:dyDescent="0.25">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4" s="32" customFormat="1" ht="15.75" customHeight="1" x14ac:dyDescent="0.25">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c r="N3660" s="58">
        <f>K3660-L3660</f>
        <v>812.44</v>
      </c>
    </row>
    <row r="3661" spans="1:14" s="32" customFormat="1" ht="15.75" hidden="1" customHeight="1" x14ac:dyDescent="0.25">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4" s="32" customFormat="1" ht="15.75" customHeight="1" x14ac:dyDescent="0.25">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c r="N3662" s="58">
        <f>K3662-L3662</f>
        <v>75.139999999999986</v>
      </c>
    </row>
    <row r="3663" spans="1:14" s="32" customFormat="1" ht="15.75" hidden="1" customHeight="1" x14ac:dyDescent="0.25">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4" s="32" customFormat="1" ht="15.75" customHeight="1" x14ac:dyDescent="0.25">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c r="N3664" s="58">
        <f t="shared" ref="N3664:N3667" si="447">K3664-L3664</f>
        <v>182.81000000000017</v>
      </c>
    </row>
    <row r="3665" spans="1:14" s="32" customFormat="1" ht="15.75" customHeight="1" x14ac:dyDescent="0.25">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c r="N3665" s="58">
        <f t="shared" si="447"/>
        <v>574.62000000000012</v>
      </c>
    </row>
    <row r="3666" spans="1:14" s="32" customFormat="1" ht="15.75" customHeight="1" x14ac:dyDescent="0.25">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c r="N3666" s="58">
        <f t="shared" si="447"/>
        <v>43.97</v>
      </c>
    </row>
    <row r="3667" spans="1:14" s="32" customFormat="1" ht="15.75" customHeight="1" x14ac:dyDescent="0.25">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c r="N3667" s="58">
        <f t="shared" si="447"/>
        <v>57.72999999999999</v>
      </c>
    </row>
    <row r="3668" spans="1:14" s="32" customFormat="1" ht="15.75" hidden="1" customHeight="1" x14ac:dyDescent="0.25">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4" s="32" customFormat="1" ht="15.75" hidden="1" customHeight="1" x14ac:dyDescent="0.25">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4" s="32" customFormat="1" ht="15.75" hidden="1" customHeight="1" x14ac:dyDescent="0.25">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4" s="32" customFormat="1" ht="15.75" hidden="1" customHeight="1" x14ac:dyDescent="0.25">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4" s="32" customFormat="1" ht="15.75" hidden="1" customHeight="1" x14ac:dyDescent="0.25">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4" s="32" customFormat="1" ht="15.75" hidden="1" customHeight="1" x14ac:dyDescent="0.25">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4" s="32" customFormat="1" ht="15.75" customHeight="1" x14ac:dyDescent="0.25">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c r="N3674" s="58">
        <f t="shared" ref="N3674:N3676" si="448">K3674-L3674</f>
        <v>1612.25</v>
      </c>
    </row>
    <row r="3675" spans="1:14" s="32" customFormat="1" ht="15.75" customHeight="1" x14ac:dyDescent="0.25">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c r="N3675" s="58">
        <f t="shared" si="448"/>
        <v>437.46</v>
      </c>
    </row>
    <row r="3676" spans="1:14" s="32" customFormat="1" ht="15.75" customHeight="1" x14ac:dyDescent="0.25">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c r="N3676" s="58">
        <f t="shared" si="448"/>
        <v>693.76</v>
      </c>
    </row>
    <row r="3677" spans="1:14" s="32" customFormat="1" ht="15.75" hidden="1" customHeight="1" x14ac:dyDescent="0.25">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4" s="32" customFormat="1" ht="15.75" customHeight="1" x14ac:dyDescent="0.25">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c r="N3678" s="58">
        <f>K3678-L3678</f>
        <v>737.17000000000007</v>
      </c>
    </row>
    <row r="3679" spans="1:14" s="32" customFormat="1" ht="15.75" hidden="1" customHeight="1" x14ac:dyDescent="0.25">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4" s="32" customFormat="1" ht="15.75" customHeight="1" x14ac:dyDescent="0.25">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c r="N3680" s="58">
        <f>K3680-L3680</f>
        <v>745.94</v>
      </c>
    </row>
    <row r="3681" spans="1:14" s="32" customFormat="1" ht="15.75" hidden="1" customHeight="1" x14ac:dyDescent="0.25">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4" s="32" customFormat="1" ht="15.75" customHeight="1" x14ac:dyDescent="0.25">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c r="N3682" s="58">
        <f>K3682-L3682</f>
        <v>872.8900000000001</v>
      </c>
    </row>
    <row r="3683" spans="1:14" s="32" customFormat="1" ht="15.75" hidden="1" customHeight="1" x14ac:dyDescent="0.25">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4" s="32" customFormat="1" ht="15.75" customHeight="1" x14ac:dyDescent="0.25">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c r="N3684" s="58">
        <f t="shared" ref="N3684:N3686" si="449">K3684-L3684</f>
        <v>1660.88</v>
      </c>
    </row>
    <row r="3685" spans="1:14" s="32" customFormat="1" ht="15.75" customHeight="1" x14ac:dyDescent="0.25">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c r="N3685" s="58">
        <f t="shared" si="449"/>
        <v>135.84999999999997</v>
      </c>
    </row>
    <row r="3686" spans="1:14" s="32" customFormat="1" ht="15.75" customHeight="1" x14ac:dyDescent="0.25">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c r="N3686" s="58">
        <f t="shared" si="449"/>
        <v>451.65000000000009</v>
      </c>
    </row>
    <row r="3687" spans="1:14" s="32" customFormat="1" ht="15.75" hidden="1" customHeight="1" x14ac:dyDescent="0.25">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4" s="32" customFormat="1" ht="15.75" customHeight="1" x14ac:dyDescent="0.25">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c r="N3688" s="58">
        <f t="shared" ref="N3688:N3689" si="450">K3688-L3688</f>
        <v>1702.5499999999997</v>
      </c>
    </row>
    <row r="3689" spans="1:14" s="32" customFormat="1" ht="15.75" customHeight="1" x14ac:dyDescent="0.25">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c r="N3689" s="58">
        <f t="shared" si="450"/>
        <v>209.84000000000003</v>
      </c>
    </row>
    <row r="3690" spans="1:14" s="32" customFormat="1" ht="15.75" hidden="1" customHeight="1" x14ac:dyDescent="0.25">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4" s="32" customFormat="1" ht="15.75" hidden="1" customHeight="1" x14ac:dyDescent="0.25">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4" s="32" customFormat="1" ht="15.75" customHeight="1" x14ac:dyDescent="0.25">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c r="N3692" s="58">
        <f t="shared" ref="N3692:N3693" si="451">K3692-L3692</f>
        <v>1010.02</v>
      </c>
    </row>
    <row r="3693" spans="1:14" s="32" customFormat="1" ht="15.75" customHeight="1" x14ac:dyDescent="0.25">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c r="N3693" s="58">
        <f t="shared" si="451"/>
        <v>583.2700000000001</v>
      </c>
    </row>
    <row r="3694" spans="1:14" s="32" customFormat="1" ht="15.75" hidden="1" customHeight="1" x14ac:dyDescent="0.25">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4" s="32" customFormat="1" ht="15.75" customHeight="1" x14ac:dyDescent="0.25">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c r="N3695" s="58">
        <f t="shared" ref="N3695:N3696" si="452">K3695-L3695</f>
        <v>737.56999999999994</v>
      </c>
    </row>
    <row r="3696" spans="1:14" s="32" customFormat="1" ht="15.75" customHeight="1" x14ac:dyDescent="0.25">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c r="N3696" s="58">
        <f t="shared" si="452"/>
        <v>50.66</v>
      </c>
    </row>
    <row r="3697" spans="1:14" s="32" customFormat="1" ht="15.75" hidden="1" customHeight="1" x14ac:dyDescent="0.25">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4" s="32" customFormat="1" ht="15.75" hidden="1" customHeight="1" x14ac:dyDescent="0.25">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4" s="32" customFormat="1" ht="15.75" customHeight="1" x14ac:dyDescent="0.25">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c r="N3699" s="58">
        <f>K3699-L3699</f>
        <v>143.82</v>
      </c>
    </row>
    <row r="3700" spans="1:14" s="32" customFormat="1" ht="15.75" hidden="1" customHeight="1" x14ac:dyDescent="0.25">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4" s="32" customFormat="1" ht="15.75" hidden="1" customHeight="1" x14ac:dyDescent="0.25">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4" s="32" customFormat="1" ht="15.75" hidden="1" customHeight="1" x14ac:dyDescent="0.25">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4" s="32" customFormat="1" ht="15.75" customHeight="1" x14ac:dyDescent="0.25">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c r="N3703" s="58">
        <f t="shared" ref="N3703:N3704" si="453">K3703-L3703</f>
        <v>690.49</v>
      </c>
    </row>
    <row r="3704" spans="1:14" s="32" customFormat="1" ht="15.75" customHeight="1" x14ac:dyDescent="0.25">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c r="N3704" s="58">
        <f t="shared" si="453"/>
        <v>583.2700000000001</v>
      </c>
    </row>
    <row r="3705" spans="1:14" s="32" customFormat="1" ht="15.75" hidden="1" customHeight="1" x14ac:dyDescent="0.25">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4" s="32" customFormat="1" ht="15.75" customHeight="1" x14ac:dyDescent="0.25">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c r="N3706" s="58">
        <f t="shared" ref="N3706:N3708" si="454">K3706-L3706</f>
        <v>690.49</v>
      </c>
    </row>
    <row r="3707" spans="1:14" s="32" customFormat="1" ht="15.75" customHeight="1" x14ac:dyDescent="0.25">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c r="N3707" s="58">
        <f t="shared" si="454"/>
        <v>1010.02</v>
      </c>
    </row>
    <row r="3708" spans="1:14" s="32" customFormat="1" ht="15.75" customHeight="1" x14ac:dyDescent="0.25">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c r="N3708" s="58">
        <f t="shared" si="454"/>
        <v>25.089999999999989</v>
      </c>
    </row>
    <row r="3709" spans="1:14" s="32" customFormat="1" ht="15.75" hidden="1" customHeight="1" x14ac:dyDescent="0.25">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4" s="32" customFormat="1" ht="15.75" customHeight="1" x14ac:dyDescent="0.25">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c r="N3710" s="58">
        <f>K3710-L3710</f>
        <v>641.64</v>
      </c>
    </row>
    <row r="3711" spans="1:14" s="32" customFormat="1" ht="15.75" hidden="1" customHeight="1" x14ac:dyDescent="0.25">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4" s="32" customFormat="1" ht="15.75" customHeight="1" x14ac:dyDescent="0.25">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c r="N3712" s="58">
        <f t="shared" ref="N3712:N3719" si="455">K3712-L3712</f>
        <v>903.11</v>
      </c>
    </row>
    <row r="3713" spans="1:14" s="32" customFormat="1" ht="15.75" customHeight="1" x14ac:dyDescent="0.25">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c r="N3713" s="58">
        <f t="shared" si="455"/>
        <v>509.97</v>
      </c>
    </row>
    <row r="3714" spans="1:14" s="32" customFormat="1" ht="15.75" customHeight="1" x14ac:dyDescent="0.25">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c r="N3714" s="58">
        <f t="shared" si="455"/>
        <v>1305.25</v>
      </c>
    </row>
    <row r="3715" spans="1:14" s="32" customFormat="1" ht="15.75" customHeight="1" x14ac:dyDescent="0.25">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c r="N3715" s="58">
        <f t="shared" si="455"/>
        <v>199.09999999999991</v>
      </c>
    </row>
    <row r="3716" spans="1:14" s="32" customFormat="1" ht="15.75" customHeight="1" x14ac:dyDescent="0.25">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c r="N3716" s="58">
        <f t="shared" si="455"/>
        <v>471.6</v>
      </c>
    </row>
    <row r="3717" spans="1:14" s="32" customFormat="1" ht="15.75" customHeight="1" x14ac:dyDescent="0.25">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c r="N3717" s="58">
        <f t="shared" si="455"/>
        <v>1305.25</v>
      </c>
    </row>
    <row r="3718" spans="1:14" s="32" customFormat="1" ht="15.75" customHeight="1" x14ac:dyDescent="0.25">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c r="N3718" s="58">
        <f t="shared" si="455"/>
        <v>128.45999999999992</v>
      </c>
    </row>
    <row r="3719" spans="1:14" s="32" customFormat="1" ht="15.75" customHeight="1" x14ac:dyDescent="0.25">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c r="N3719" s="58">
        <f t="shared" si="455"/>
        <v>110.56</v>
      </c>
    </row>
    <row r="3720" spans="1:14" s="32" customFormat="1" ht="15.75" hidden="1" customHeight="1" x14ac:dyDescent="0.25">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4" s="32" customFormat="1" ht="15.75" hidden="1" customHeight="1" x14ac:dyDescent="0.25">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4" s="32" customFormat="1" ht="15.75" customHeight="1" x14ac:dyDescent="0.25">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c r="N3722" s="58">
        <f t="shared" ref="N3722:N3725" si="456">K3722-L3722</f>
        <v>437.46</v>
      </c>
    </row>
    <row r="3723" spans="1:14" s="32" customFormat="1" ht="15.75" customHeight="1" x14ac:dyDescent="0.25">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c r="N3723" s="58">
        <f t="shared" si="456"/>
        <v>128.45999999999992</v>
      </c>
    </row>
    <row r="3724" spans="1:14" s="32" customFormat="1" ht="15.75" customHeight="1" x14ac:dyDescent="0.25">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c r="N3724" s="58">
        <f t="shared" si="456"/>
        <v>690.49</v>
      </c>
    </row>
    <row r="3725" spans="1:14" s="32" customFormat="1" ht="15.75" customHeight="1" x14ac:dyDescent="0.25">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c r="N3725" s="58">
        <f t="shared" si="456"/>
        <v>179.44</v>
      </c>
    </row>
    <row r="3726" spans="1:14" s="32" customFormat="1" ht="15.75" hidden="1" customHeight="1" x14ac:dyDescent="0.25">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4" s="32" customFormat="1" ht="15.75" customHeight="1" x14ac:dyDescent="0.25">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c r="N3727" s="58">
        <f>K3727-L3727</f>
        <v>50.66</v>
      </c>
    </row>
    <row r="3728" spans="1:14" s="32" customFormat="1" ht="15.75" hidden="1" customHeight="1" x14ac:dyDescent="0.25">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4" s="32" customFormat="1" ht="15.75" hidden="1" customHeight="1" x14ac:dyDescent="0.25">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4" s="32" customFormat="1" ht="15.75" hidden="1" customHeight="1" x14ac:dyDescent="0.25">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4" s="32" customFormat="1" ht="15.75" hidden="1" customHeight="1" x14ac:dyDescent="0.25">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4" s="32" customFormat="1" ht="15.75" hidden="1" customHeight="1" x14ac:dyDescent="0.25">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4" s="32" customFormat="1" ht="15.75" customHeight="1" x14ac:dyDescent="0.25">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c r="N3733" s="58">
        <f t="shared" ref="N3733:N3736" si="457">K3733-L3733</f>
        <v>709.34</v>
      </c>
    </row>
    <row r="3734" spans="1:14" s="32" customFormat="1" ht="15.75" customHeight="1" x14ac:dyDescent="0.25">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c r="N3734" s="58">
        <f t="shared" si="457"/>
        <v>217.51</v>
      </c>
    </row>
    <row r="3735" spans="1:14" s="32" customFormat="1" ht="15.75" customHeight="1" x14ac:dyDescent="0.25">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c r="N3735" s="58">
        <f t="shared" si="457"/>
        <v>90.099999999999966</v>
      </c>
    </row>
    <row r="3736" spans="1:14" s="32" customFormat="1" ht="15.75" customHeight="1" x14ac:dyDescent="0.25">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c r="N3736" s="58">
        <f t="shared" si="457"/>
        <v>110.80999999999995</v>
      </c>
    </row>
    <row r="3737" spans="1:14" s="32" customFormat="1" ht="15.75" hidden="1" customHeight="1" x14ac:dyDescent="0.25">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4" s="32" customFormat="1" ht="15.75" hidden="1" customHeight="1" x14ac:dyDescent="0.25">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4" s="32" customFormat="1" ht="15.75" hidden="1" customHeight="1" x14ac:dyDescent="0.25">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4" s="32" customFormat="1" ht="15.75" customHeight="1" x14ac:dyDescent="0.25">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c r="N3740" s="58">
        <f>K3740-L3740</f>
        <v>133.7800000000002</v>
      </c>
    </row>
    <row r="3741" spans="1:14" s="32" customFormat="1" ht="15.75" hidden="1" customHeight="1" x14ac:dyDescent="0.25">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4" s="32" customFormat="1" ht="15.75" hidden="1" customHeight="1" x14ac:dyDescent="0.25">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4" s="32" customFormat="1" ht="15.75" customHeight="1" x14ac:dyDescent="0.25">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c r="N3743" s="58">
        <f>K3743-L3743</f>
        <v>409.86000000000013</v>
      </c>
    </row>
    <row r="3744" spans="1:14" s="32" customFormat="1" ht="15.75" hidden="1" customHeight="1" x14ac:dyDescent="0.25">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4" s="32" customFormat="1" ht="15.75" customHeight="1" x14ac:dyDescent="0.25">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c r="N3745" s="58">
        <f t="shared" ref="N3745:N3746" si="458">K3745-L3745</f>
        <v>133.7800000000002</v>
      </c>
    </row>
    <row r="3746" spans="1:14" s="32" customFormat="1" ht="15.75" customHeight="1" x14ac:dyDescent="0.25">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c r="N3746" s="58">
        <f t="shared" si="458"/>
        <v>64.509999999999991</v>
      </c>
    </row>
    <row r="3747" spans="1:14" s="32" customFormat="1" ht="15.75" hidden="1" customHeight="1" x14ac:dyDescent="0.25">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4" s="32" customFormat="1" ht="15.75" hidden="1" customHeight="1" x14ac:dyDescent="0.25">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4" s="32" customFormat="1" ht="15.75" hidden="1" customHeight="1" x14ac:dyDescent="0.25">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4" s="32" customFormat="1" ht="15.75" customHeight="1" x14ac:dyDescent="0.25">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c r="N3750" s="58">
        <f t="shared" ref="N3750:N3752" si="459">K3750-L3750</f>
        <v>129.01</v>
      </c>
    </row>
    <row r="3751" spans="1:14" s="32" customFormat="1" ht="15.75" customHeight="1" x14ac:dyDescent="0.25">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c r="N3751" s="58">
        <f t="shared" si="459"/>
        <v>179.44</v>
      </c>
    </row>
    <row r="3752" spans="1:14" s="32" customFormat="1" ht="15.75" customHeight="1" x14ac:dyDescent="0.25">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c r="N3752" s="58">
        <f t="shared" si="459"/>
        <v>15.080000000000005</v>
      </c>
    </row>
    <row r="3753" spans="1:14" s="32" customFormat="1" ht="15.75" hidden="1" customHeight="1" x14ac:dyDescent="0.25">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4" s="32" customFormat="1" ht="15.75" hidden="1" customHeight="1" x14ac:dyDescent="0.25">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4" s="32" customFormat="1" ht="15.75" customHeight="1" x14ac:dyDescent="0.25">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c r="N3755" s="58">
        <f>K3755-L3755</f>
        <v>199.09999999999991</v>
      </c>
    </row>
    <row r="3756" spans="1:14" s="32" customFormat="1" ht="15.75" hidden="1" customHeight="1" x14ac:dyDescent="0.25">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4" s="32" customFormat="1" ht="15.75" customHeight="1" x14ac:dyDescent="0.25">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c r="N3757" s="58">
        <f t="shared" ref="N3757:N3761" si="460">K3757-L3757</f>
        <v>4.8</v>
      </c>
    </row>
    <row r="3758" spans="1:14" s="32" customFormat="1" ht="15.75" customHeight="1" x14ac:dyDescent="0.25">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c r="N3758" s="58">
        <f t="shared" si="460"/>
        <v>451.65000000000009</v>
      </c>
    </row>
    <row r="3759" spans="1:14" s="32" customFormat="1" ht="15.75" customHeight="1" x14ac:dyDescent="0.25">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c r="N3759" s="58">
        <f t="shared" si="460"/>
        <v>448.67999999999995</v>
      </c>
    </row>
    <row r="3760" spans="1:14" s="32" customFormat="1" ht="15.75" customHeight="1" x14ac:dyDescent="0.25">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c r="N3760" s="58">
        <f t="shared" si="460"/>
        <v>187.38999999999987</v>
      </c>
    </row>
    <row r="3761" spans="1:14" s="32" customFormat="1" ht="15.75" customHeight="1" x14ac:dyDescent="0.25">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c r="N3761" s="58">
        <f t="shared" si="460"/>
        <v>802.26</v>
      </c>
    </row>
    <row r="3762" spans="1:14" s="32" customFormat="1" ht="15.75" hidden="1" customHeight="1" x14ac:dyDescent="0.25">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4" s="32" customFormat="1" ht="15.75" hidden="1" customHeight="1" x14ac:dyDescent="0.25">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4" s="32" customFormat="1" ht="15.75" customHeight="1" x14ac:dyDescent="0.25">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c r="N3764" s="58">
        <f>K3764-L3764</f>
        <v>198.22000000000003</v>
      </c>
    </row>
    <row r="3765" spans="1:14" s="32" customFormat="1" ht="15.75" hidden="1" customHeight="1" x14ac:dyDescent="0.25">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4" s="32" customFormat="1" ht="15.75" customHeight="1" x14ac:dyDescent="0.25">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c r="N3766" s="58">
        <f>K3766-L3766</f>
        <v>751.02</v>
      </c>
    </row>
    <row r="3767" spans="1:14" s="32" customFormat="1" ht="15.75" hidden="1" customHeight="1" x14ac:dyDescent="0.25">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4" s="32" customFormat="1" ht="15.75" hidden="1" customHeight="1" x14ac:dyDescent="0.25">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4" s="32" customFormat="1" ht="15.75" customHeight="1" x14ac:dyDescent="0.25">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c r="N3769" s="58">
        <f t="shared" ref="N3769:N3771" si="461">K3769-L3769</f>
        <v>450.77</v>
      </c>
    </row>
    <row r="3770" spans="1:14" s="32" customFormat="1" ht="15.75" customHeight="1" x14ac:dyDescent="0.25">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c r="N3770" s="58">
        <f t="shared" si="461"/>
        <v>1279.3999999999999</v>
      </c>
    </row>
    <row r="3771" spans="1:14" s="32" customFormat="1" ht="15.75" customHeight="1" x14ac:dyDescent="0.25">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c r="N3771" s="58">
        <f t="shared" si="461"/>
        <v>195.33999999999992</v>
      </c>
    </row>
    <row r="3772" spans="1:14" s="32" customFormat="1" ht="15.75" hidden="1" customHeight="1" x14ac:dyDescent="0.25">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4" s="32" customFormat="1" ht="15.75" customHeight="1" x14ac:dyDescent="0.25">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c r="N3773" s="58">
        <f>K3773-L3773</f>
        <v>182.81000000000017</v>
      </c>
    </row>
    <row r="3774" spans="1:14" s="32" customFormat="1" ht="15.75" hidden="1" customHeight="1" x14ac:dyDescent="0.25">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4" s="32" customFormat="1" ht="15.75" hidden="1" customHeight="1" x14ac:dyDescent="0.25">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4" s="32" customFormat="1" ht="15.75" customHeight="1" x14ac:dyDescent="0.25">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c r="N3776" s="58">
        <f>K3776-L3776</f>
        <v>456.44999999999993</v>
      </c>
    </row>
    <row r="3777" spans="1:25" s="32" customFormat="1" ht="15.75" hidden="1" customHeight="1" x14ac:dyDescent="0.25">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5" s="32" customFormat="1" ht="15.75" hidden="1" customHeight="1" x14ac:dyDescent="0.25">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5" s="32" customFormat="1" ht="15.75" customHeight="1" x14ac:dyDescent="0.25">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c r="N3779" s="58">
        <f>K3779-L3779</f>
        <v>155.65000000000009</v>
      </c>
    </row>
    <row r="3780" spans="1:25" s="32" customFormat="1" ht="15.75" hidden="1" customHeight="1" x14ac:dyDescent="0.25">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5" s="32" customFormat="1" ht="15.75" customHeight="1" x14ac:dyDescent="0.25">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c r="N3781" s="58">
        <f t="shared" ref="N3781:N3782" si="462">K3781-L3781</f>
        <v>1103.43</v>
      </c>
    </row>
    <row r="3782" spans="1:25" s="32" customFormat="1" ht="15.75" customHeight="1" x14ac:dyDescent="0.25">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c r="N3782" s="58">
        <f t="shared" si="462"/>
        <v>299.27</v>
      </c>
    </row>
    <row r="3783" spans="1:25" s="32" customFormat="1" ht="15.75" hidden="1" customHeight="1" x14ac:dyDescent="0.25">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row>
    <row r="3784" spans="1:25" s="32" customFormat="1" ht="15.75" customHeight="1" x14ac:dyDescent="0.25">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c r="N3784" s="58">
        <f t="shared" ref="N3784:N3785" si="463">K3784-L3784</f>
        <v>110.80999999999995</v>
      </c>
    </row>
    <row r="3785" spans="1:25" s="32" customFormat="1" ht="15.75" customHeight="1" x14ac:dyDescent="0.25">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c r="N3785" s="58">
        <f t="shared" si="463"/>
        <v>409.86000000000013</v>
      </c>
    </row>
    <row r="3786" spans="1:25" s="32" customFormat="1" ht="15.75" hidden="1" customHeight="1" x14ac:dyDescent="0.25">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5" s="32" customFormat="1" ht="15.75" customHeight="1" x14ac:dyDescent="0.25">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c r="N3787" s="58">
        <f>K3787-L3787</f>
        <v>104.24000000000001</v>
      </c>
    </row>
    <row r="3788" spans="1:25" s="32" customFormat="1" ht="15.75" hidden="1" customHeight="1" x14ac:dyDescent="0.25">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5" s="32" customFormat="1" ht="15.75" customHeight="1" x14ac:dyDescent="0.25">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c r="N3789" s="58">
        <f t="shared" ref="N3789:N3790" si="464">K3789-L3789</f>
        <v>437.46</v>
      </c>
    </row>
    <row r="3790" spans="1:25" s="32" customFormat="1" ht="15.75" customHeight="1" x14ac:dyDescent="0.25">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c r="N3790" s="58">
        <f t="shared" si="464"/>
        <v>574.62000000000012</v>
      </c>
    </row>
    <row r="3791" spans="1:25" s="32" customFormat="1" ht="15.75" hidden="1" customHeight="1" x14ac:dyDescent="0.25">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5" s="32" customFormat="1" ht="15.75" customHeight="1" x14ac:dyDescent="0.25">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c r="N3792" s="58">
        <f>K3792-L3792</f>
        <v>356.5</v>
      </c>
    </row>
    <row r="3793" spans="1:14" s="32" customFormat="1" ht="15.75" hidden="1" customHeight="1" x14ac:dyDescent="0.25">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4" s="32" customFormat="1" ht="15.75" hidden="1" customHeight="1" x14ac:dyDescent="0.25">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4" s="32" customFormat="1" ht="15.75" customHeight="1" x14ac:dyDescent="0.25">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c r="N3795" s="58">
        <f t="shared" ref="N3795:N3798" si="465">K3795-L3795</f>
        <v>1215.3399999999999</v>
      </c>
    </row>
    <row r="3796" spans="1:14" s="32" customFormat="1" ht="15.75" customHeight="1" x14ac:dyDescent="0.25">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c r="N3796" s="58">
        <f t="shared" si="465"/>
        <v>641.64</v>
      </c>
    </row>
    <row r="3797" spans="1:14" s="32" customFormat="1" ht="15.75" customHeight="1" x14ac:dyDescent="0.25">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c r="N3797" s="58">
        <f t="shared" si="465"/>
        <v>195.33999999999992</v>
      </c>
    </row>
    <row r="3798" spans="1:14" s="32" customFormat="1" ht="15.75" customHeight="1" x14ac:dyDescent="0.25">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c r="N3798" s="58">
        <f t="shared" si="465"/>
        <v>167.20999999999998</v>
      </c>
    </row>
    <row r="3799" spans="1:14" s="32" customFormat="1" ht="15.75" hidden="1" customHeight="1" x14ac:dyDescent="0.25">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4" s="32" customFormat="1" ht="15.75" hidden="1" customHeight="1" x14ac:dyDescent="0.25">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4" s="32" customFormat="1" ht="15.75" customHeight="1" x14ac:dyDescent="0.25">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c r="N3801" s="58">
        <f>K3801-L3801</f>
        <v>509.97</v>
      </c>
    </row>
    <row r="3802" spans="1:14" s="32" customFormat="1" ht="15.75" hidden="1" customHeight="1" x14ac:dyDescent="0.25">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4" s="32" customFormat="1" ht="15.75" customHeight="1" x14ac:dyDescent="0.25">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c r="N3803" s="58">
        <f t="shared" ref="N3803:N3804" si="466">K3803-L3803</f>
        <v>1305.25</v>
      </c>
    </row>
    <row r="3804" spans="1:14" s="32" customFormat="1" ht="15.75" customHeight="1" x14ac:dyDescent="0.25">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c r="N3804" s="58">
        <f t="shared" si="466"/>
        <v>957.02</v>
      </c>
    </row>
    <row r="3805" spans="1:14" s="32" customFormat="1" ht="15.75" hidden="1" customHeight="1" x14ac:dyDescent="0.25">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4" s="32" customFormat="1" ht="15.75" customHeight="1" x14ac:dyDescent="0.25">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c r="N3806" s="58">
        <f>K3806-L3806</f>
        <v>152.54999999999995</v>
      </c>
    </row>
    <row r="3807" spans="1:14" s="32" customFormat="1" ht="15.75" hidden="1" customHeight="1" x14ac:dyDescent="0.25">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4" s="32" customFormat="1" ht="15.75" hidden="1" customHeight="1" x14ac:dyDescent="0.25">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4" s="32" customFormat="1" ht="15.75" hidden="1" customHeight="1" x14ac:dyDescent="0.25">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4" s="32" customFormat="1" ht="15.75" customHeight="1" x14ac:dyDescent="0.25">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c r="N3810" s="58">
        <f t="shared" ref="N3810:N3813" si="467">K3810-L3810</f>
        <v>17.869999999999997</v>
      </c>
    </row>
    <row r="3811" spans="1:14" s="32" customFormat="1" ht="15.75" customHeight="1" x14ac:dyDescent="0.25">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c r="N3811" s="58">
        <f t="shared" si="467"/>
        <v>1612.25</v>
      </c>
    </row>
    <row r="3812" spans="1:14" s="32" customFormat="1" ht="15.75" customHeight="1" x14ac:dyDescent="0.25">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c r="N3812" s="58">
        <f t="shared" si="467"/>
        <v>327.9799999999999</v>
      </c>
    </row>
    <row r="3813" spans="1:14" s="32" customFormat="1" ht="15.75" customHeight="1" x14ac:dyDescent="0.25">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c r="N3813" s="58">
        <f t="shared" si="467"/>
        <v>189.27999999999997</v>
      </c>
    </row>
    <row r="3814" spans="1:14" s="32" customFormat="1" ht="15.75" hidden="1" customHeight="1" x14ac:dyDescent="0.25">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4" s="32" customFormat="1" ht="15.75" hidden="1" customHeight="1" x14ac:dyDescent="0.25">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4" s="32" customFormat="1" ht="15.75" hidden="1" customHeight="1" x14ac:dyDescent="0.25">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4" s="32" customFormat="1" ht="15.75" customHeight="1" x14ac:dyDescent="0.25">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c r="N3817" s="58">
        <f>K3817-L3817</f>
        <v>737.17000000000007</v>
      </c>
    </row>
    <row r="3818" spans="1:14" s="32" customFormat="1" ht="15.75" hidden="1" customHeight="1" x14ac:dyDescent="0.25">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4" s="32" customFormat="1" ht="15.75" hidden="1" customHeight="1" x14ac:dyDescent="0.25">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4" s="32" customFormat="1" ht="15.75" customHeight="1" x14ac:dyDescent="0.25">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c r="N3820" s="58">
        <f>K3820-L3820</f>
        <v>217.51</v>
      </c>
    </row>
    <row r="3821" spans="1:14" s="32" customFormat="1" ht="15.75" hidden="1" customHeight="1" x14ac:dyDescent="0.25">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4" s="32" customFormat="1" ht="15.75" customHeight="1" x14ac:dyDescent="0.25">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c r="N3822" s="58">
        <f>K3822-L3822</f>
        <v>91.15</v>
      </c>
    </row>
    <row r="3823" spans="1:14" s="32" customFormat="1" ht="15.75" hidden="1" customHeight="1" x14ac:dyDescent="0.25">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4" s="32" customFormat="1" ht="15.75" customHeight="1" x14ac:dyDescent="0.25">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c r="N3824" s="58">
        <f t="shared" ref="N3824:N3826" si="468">K3824-L3824</f>
        <v>693.76</v>
      </c>
    </row>
    <row r="3825" spans="1:14" s="32" customFormat="1" ht="15.75" customHeight="1" x14ac:dyDescent="0.25">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c r="N3825" s="58">
        <f t="shared" si="468"/>
        <v>299.27</v>
      </c>
    </row>
    <row r="3826" spans="1:14" s="32" customFormat="1" ht="15.75" customHeight="1" x14ac:dyDescent="0.25">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c r="N3826" s="58">
        <f t="shared" si="468"/>
        <v>1305.25</v>
      </c>
    </row>
    <row r="3827" spans="1:14" s="32" customFormat="1" ht="15.75" hidden="1" customHeight="1" x14ac:dyDescent="0.25">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4" s="32" customFormat="1" ht="15.75" hidden="1" customHeight="1" x14ac:dyDescent="0.25">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4" s="32" customFormat="1" ht="15.75" customHeight="1" x14ac:dyDescent="0.25">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c r="N3829" s="58">
        <f>K3829-L3829</f>
        <v>1592.19</v>
      </c>
    </row>
    <row r="3830" spans="1:14" s="32" customFormat="1" ht="15.75" hidden="1" customHeight="1" x14ac:dyDescent="0.25">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4" s="32" customFormat="1" ht="15.75" hidden="1" customHeight="1" x14ac:dyDescent="0.25">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4" s="32" customFormat="1" ht="15.75" customHeight="1" x14ac:dyDescent="0.25">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c r="N3832" s="58">
        <f>K3832-L3832</f>
        <v>50.66</v>
      </c>
    </row>
    <row r="3833" spans="1:14" s="32" customFormat="1" ht="15.75" hidden="1" customHeight="1" x14ac:dyDescent="0.25">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4" s="32" customFormat="1" ht="15.75" hidden="1" customHeight="1" x14ac:dyDescent="0.25">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4" s="32" customFormat="1" ht="15.75" hidden="1" customHeight="1" x14ac:dyDescent="0.25">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4" s="32" customFormat="1" ht="15.75" customHeight="1" x14ac:dyDescent="0.25">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c r="N3836" s="58">
        <f>K3836-L3836</f>
        <v>1295.43</v>
      </c>
    </row>
    <row r="3837" spans="1:14" s="32" customFormat="1" ht="15.75" hidden="1" customHeight="1" x14ac:dyDescent="0.25">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4" s="32" customFormat="1" ht="15.75" customHeight="1" x14ac:dyDescent="0.25">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c r="N3838" s="58">
        <f t="shared" ref="N3838:N3839" si="469">K3838-L3838</f>
        <v>25.089999999999989</v>
      </c>
    </row>
    <row r="3839" spans="1:14" s="32" customFormat="1" ht="15.75" customHeight="1" x14ac:dyDescent="0.25">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c r="N3839" s="58">
        <f t="shared" si="469"/>
        <v>802.26</v>
      </c>
    </row>
    <row r="3840" spans="1:14" s="32" customFormat="1" ht="15.75" hidden="1" customHeight="1" x14ac:dyDescent="0.25">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4" s="32" customFormat="1" ht="15.75" hidden="1" customHeight="1" x14ac:dyDescent="0.25">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4" s="32" customFormat="1" ht="15.75" customHeight="1" x14ac:dyDescent="0.25">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c r="N3842" s="58">
        <f>K3842-L3842</f>
        <v>195.33999999999992</v>
      </c>
    </row>
    <row r="3843" spans="1:14" s="32" customFormat="1" ht="15.75" hidden="1" customHeight="1" x14ac:dyDescent="0.25">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4" s="32" customFormat="1" ht="15.75" hidden="1" customHeight="1" x14ac:dyDescent="0.25">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4" s="32" customFormat="1" ht="15.75" hidden="1" customHeight="1" x14ac:dyDescent="0.25">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4" s="32" customFormat="1" ht="15.75" customHeight="1" x14ac:dyDescent="0.25">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c r="N3846" s="58">
        <f t="shared" ref="N3846:N3848" si="470">K3846-L3846</f>
        <v>135.84999999999997</v>
      </c>
    </row>
    <row r="3847" spans="1:14" s="32" customFormat="1" ht="15.75" customHeight="1" x14ac:dyDescent="0.25">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c r="N3847" s="58">
        <f t="shared" si="470"/>
        <v>693.76</v>
      </c>
    </row>
    <row r="3848" spans="1:14" s="32" customFormat="1" ht="15.75" customHeight="1" x14ac:dyDescent="0.25">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c r="N3848" s="58">
        <f t="shared" si="470"/>
        <v>72.599999999999966</v>
      </c>
    </row>
    <row r="3849" spans="1:14" s="32" customFormat="1" ht="15.75" hidden="1" customHeight="1" x14ac:dyDescent="0.25">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4" s="32" customFormat="1" ht="15.75" customHeight="1" x14ac:dyDescent="0.25">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c r="N3850" s="58">
        <f>K3850-L3850</f>
        <v>17.869999999999997</v>
      </c>
    </row>
    <row r="3851" spans="1:14" s="32" customFormat="1" ht="15.75" hidden="1" customHeight="1" x14ac:dyDescent="0.25">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4" s="32" customFormat="1" ht="15.75" hidden="1" customHeight="1" x14ac:dyDescent="0.25">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4" s="32" customFormat="1" ht="15.75" customHeight="1" x14ac:dyDescent="0.25">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c r="N3853" s="58">
        <f>K3853-L3853</f>
        <v>64.92999999999995</v>
      </c>
    </row>
    <row r="3854" spans="1:14" s="32" customFormat="1" ht="15.75" hidden="1" customHeight="1" x14ac:dyDescent="0.25">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4" s="32" customFormat="1" ht="15.75" hidden="1" customHeight="1" x14ac:dyDescent="0.25">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4" s="32" customFormat="1" ht="15.75" customHeight="1" x14ac:dyDescent="0.25">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c r="N3856" s="58">
        <f>K3856-L3856</f>
        <v>1103.43</v>
      </c>
    </row>
    <row r="3857" spans="1:14" s="32" customFormat="1" ht="15.75" hidden="1" customHeight="1" x14ac:dyDescent="0.25">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4" s="32" customFormat="1" ht="15.75" customHeight="1" x14ac:dyDescent="0.25">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c r="N3858" s="58">
        <f t="shared" ref="N3858:N3859" si="471">K3858-L3858</f>
        <v>448.67999999999995</v>
      </c>
    </row>
    <row r="3859" spans="1:14" s="32" customFormat="1" ht="15.75" customHeight="1" x14ac:dyDescent="0.25">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c r="N3859" s="58">
        <f t="shared" si="471"/>
        <v>448.67999999999995</v>
      </c>
    </row>
    <row r="3860" spans="1:14" s="32" customFormat="1" ht="15.75" hidden="1" customHeight="1" x14ac:dyDescent="0.25">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4" s="32" customFormat="1" ht="15.75" hidden="1" customHeight="1" x14ac:dyDescent="0.25">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4" s="32" customFormat="1" ht="15.75" hidden="1" customHeight="1" x14ac:dyDescent="0.25">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4" s="32" customFormat="1" ht="15.75" customHeight="1" x14ac:dyDescent="0.25">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c r="N3863" s="58">
        <f>K3863-L3863</f>
        <v>431.33000000000004</v>
      </c>
    </row>
    <row r="3864" spans="1:14" s="32" customFormat="1" ht="15.75" hidden="1" customHeight="1" x14ac:dyDescent="0.25">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4" s="32" customFormat="1" ht="15.75" hidden="1" customHeight="1" x14ac:dyDescent="0.25">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4" s="32" customFormat="1" ht="15.75" hidden="1" customHeight="1" x14ac:dyDescent="0.25">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4" s="32" customFormat="1" ht="15.75" hidden="1" customHeight="1" x14ac:dyDescent="0.25">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4" s="32" customFormat="1" ht="15.75" hidden="1" customHeight="1" x14ac:dyDescent="0.25">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4" s="32" customFormat="1" ht="15.75" hidden="1" customHeight="1" x14ac:dyDescent="0.25">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4" s="32" customFormat="1" ht="15.75" hidden="1" customHeight="1" x14ac:dyDescent="0.25">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4" s="32" customFormat="1" ht="15.75" customHeight="1" x14ac:dyDescent="0.25">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c r="N3871" s="58">
        <f>K3871-L3871</f>
        <v>547.28</v>
      </c>
    </row>
    <row r="3872" spans="1:14" s="32" customFormat="1" ht="15.75" hidden="1" customHeight="1" x14ac:dyDescent="0.25">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5" s="32" customFormat="1" ht="15.75" hidden="1" customHeight="1" x14ac:dyDescent="0.25">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5" s="32" customFormat="1" ht="15.75" customHeight="1" x14ac:dyDescent="0.25">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c r="N3874" s="58">
        <f t="shared" ref="N3874:N3876" si="472">K3874-L3874</f>
        <v>771.12</v>
      </c>
    </row>
    <row r="3875" spans="1:25" s="32" customFormat="1" ht="15.75" customHeight="1" x14ac:dyDescent="0.25">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c r="N3875" s="58">
        <f t="shared" si="472"/>
        <v>110.80999999999995</v>
      </c>
    </row>
    <row r="3876" spans="1:25" s="32" customFormat="1" ht="15.75" customHeight="1" x14ac:dyDescent="0.25">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c r="N3876" s="58">
        <f t="shared" si="472"/>
        <v>771.12</v>
      </c>
    </row>
    <row r="3877" spans="1:25" s="32" customFormat="1" ht="15.75" hidden="1" customHeight="1" x14ac:dyDescent="0.25">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5" s="32" customFormat="1" ht="15.75" customHeight="1" x14ac:dyDescent="0.25">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c r="N3878" s="58">
        <f>K3878-L3878</f>
        <v>195.33999999999992</v>
      </c>
    </row>
    <row r="3879" spans="1:25" s="32" customFormat="1" ht="15.75" hidden="1" customHeight="1" x14ac:dyDescent="0.25">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row>
    <row r="3880" spans="1:25" s="32" customFormat="1" ht="15.75" customHeight="1" x14ac:dyDescent="0.25">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c r="N3880" s="58">
        <f t="shared" ref="N3880:N3882" si="473">K3880-L3880</f>
        <v>737.56999999999994</v>
      </c>
    </row>
    <row r="3881" spans="1:25" s="32" customFormat="1" ht="15.75" customHeight="1" x14ac:dyDescent="0.25">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c r="N3881" s="58">
        <f t="shared" si="473"/>
        <v>195.33999999999992</v>
      </c>
    </row>
    <row r="3882" spans="1:25" s="32" customFormat="1" ht="15.75" customHeight="1" x14ac:dyDescent="0.25">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c r="N3882" s="58">
        <f t="shared" si="473"/>
        <v>1069.5500000000002</v>
      </c>
    </row>
    <row r="3883" spans="1:25" s="32" customFormat="1" ht="15.75" hidden="1" customHeight="1" x14ac:dyDescent="0.25">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5" s="32" customFormat="1" ht="15.75" hidden="1" customHeight="1" x14ac:dyDescent="0.25">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5" s="32" customFormat="1" ht="15.75" hidden="1" customHeight="1" x14ac:dyDescent="0.25">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5" s="32" customFormat="1" ht="15.75" customHeight="1" x14ac:dyDescent="0.25">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c r="N3886" s="58">
        <f>K3886-L3886</f>
        <v>1383.6100000000001</v>
      </c>
    </row>
    <row r="3887" spans="1:25" s="32" customFormat="1" ht="15.75" hidden="1" customHeight="1" x14ac:dyDescent="0.25">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5" s="32" customFormat="1" ht="15.75" hidden="1" customHeight="1" x14ac:dyDescent="0.25">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4" s="32" customFormat="1" ht="15.75" customHeight="1" x14ac:dyDescent="0.25">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c r="N3889" s="58">
        <f>K3889-L3889</f>
        <v>155.65000000000009</v>
      </c>
    </row>
    <row r="3890" spans="1:14" s="32" customFormat="1" ht="15.75" hidden="1" customHeight="1" x14ac:dyDescent="0.25">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4" s="32" customFormat="1" ht="15.75" hidden="1" customHeight="1" x14ac:dyDescent="0.25">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4" s="32" customFormat="1" ht="15.75" customHeight="1" x14ac:dyDescent="0.25">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c r="N3892" s="58">
        <f>K3892-L3892</f>
        <v>817.36</v>
      </c>
    </row>
    <row r="3893" spans="1:14" s="32" customFormat="1" ht="15.75" hidden="1" customHeight="1" x14ac:dyDescent="0.25">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4" s="32" customFormat="1" ht="15.75" hidden="1" customHeight="1" x14ac:dyDescent="0.25">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4" s="32" customFormat="1" ht="15.75" customHeight="1" x14ac:dyDescent="0.25">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c r="N3895" s="58">
        <f>K3895-L3895</f>
        <v>356.5</v>
      </c>
    </row>
    <row r="3896" spans="1:14" s="32" customFormat="1" ht="15.75" hidden="1" customHeight="1" x14ac:dyDescent="0.25">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4" s="32" customFormat="1" ht="15.75" hidden="1" customHeight="1" x14ac:dyDescent="0.25">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4" s="32" customFormat="1" ht="15.75" hidden="1" customHeight="1" x14ac:dyDescent="0.25">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4" s="32" customFormat="1" ht="15.75" customHeight="1" x14ac:dyDescent="0.25">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c r="N3899" s="58">
        <f>K3899-L3899</f>
        <v>690.49</v>
      </c>
    </row>
    <row r="3900" spans="1:14" s="32" customFormat="1" ht="15.75" hidden="1" customHeight="1" x14ac:dyDescent="0.25">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4" s="32" customFormat="1" ht="15.75" hidden="1" customHeight="1" x14ac:dyDescent="0.25">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4" s="32" customFormat="1" ht="15.75" hidden="1" customHeight="1" x14ac:dyDescent="0.25">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4" s="32" customFormat="1" ht="15.75" customHeight="1" x14ac:dyDescent="0.25">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c r="N3903" s="58">
        <f>K3903-L3903</f>
        <v>448.67999999999995</v>
      </c>
    </row>
    <row r="3904" spans="1:14" s="32" customFormat="1" ht="15.75" hidden="1" customHeight="1" x14ac:dyDescent="0.25">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4" s="32" customFormat="1" ht="15.75" customHeight="1" x14ac:dyDescent="0.25">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c r="N3905" s="58">
        <f>K3905-L3905</f>
        <v>110.80999999999995</v>
      </c>
    </row>
    <row r="3906" spans="1:14" s="32" customFormat="1" ht="15.75" hidden="1" customHeight="1" x14ac:dyDescent="0.25">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4" s="32" customFormat="1" ht="15.75" customHeight="1" x14ac:dyDescent="0.25">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c r="N3907" s="58">
        <f>K3907-L3907</f>
        <v>817.36</v>
      </c>
    </row>
    <row r="3908" spans="1:14" s="32" customFormat="1" ht="15.75" hidden="1" customHeight="1" x14ac:dyDescent="0.25">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4" s="32" customFormat="1" ht="15.75" customHeight="1" x14ac:dyDescent="0.25">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c r="N3909" s="58">
        <f>K3909-L3909</f>
        <v>745.94</v>
      </c>
    </row>
    <row r="3910" spans="1:14" s="32" customFormat="1" ht="15.75" hidden="1" customHeight="1" x14ac:dyDescent="0.25">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4" s="32" customFormat="1" ht="15.75" hidden="1" customHeight="1" x14ac:dyDescent="0.25">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4" s="32" customFormat="1" ht="15.75" customHeight="1" x14ac:dyDescent="0.25">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c r="N3912" s="58">
        <f t="shared" ref="N3912:N3913" si="474">K3912-L3912</f>
        <v>451.65000000000009</v>
      </c>
    </row>
    <row r="3913" spans="1:14" s="32" customFormat="1" ht="15.75" customHeight="1" x14ac:dyDescent="0.25">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c r="N3913" s="58">
        <f t="shared" si="474"/>
        <v>1544.6100000000001</v>
      </c>
    </row>
    <row r="3914" spans="1:14" s="32" customFormat="1" ht="15.75" hidden="1" customHeight="1" x14ac:dyDescent="0.25">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4" s="32" customFormat="1" ht="15.75" customHeight="1" x14ac:dyDescent="0.25">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c r="N3915" s="58">
        <f t="shared" ref="N3915:N3919" si="475">K3915-L3915</f>
        <v>133.7800000000002</v>
      </c>
    </row>
    <row r="3916" spans="1:14" s="32" customFormat="1" ht="15.75" customHeight="1" x14ac:dyDescent="0.25">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c r="N3916" s="58">
        <f t="shared" si="475"/>
        <v>15.080000000000005</v>
      </c>
    </row>
    <row r="3917" spans="1:14" s="32" customFormat="1" ht="15.75" customHeight="1" x14ac:dyDescent="0.25">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c r="N3917" s="58">
        <f t="shared" si="475"/>
        <v>41.129999999999995</v>
      </c>
    </row>
    <row r="3918" spans="1:14" s="32" customFormat="1" ht="15.75" customHeight="1" x14ac:dyDescent="0.25">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c r="N3918" s="58">
        <f t="shared" si="475"/>
        <v>471.6</v>
      </c>
    </row>
    <row r="3919" spans="1:14" s="32" customFormat="1" ht="15.75" customHeight="1" x14ac:dyDescent="0.25">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c r="N3919" s="58">
        <f t="shared" si="475"/>
        <v>471.6</v>
      </c>
    </row>
    <row r="3920" spans="1:14" s="32" customFormat="1" ht="15.75" hidden="1" customHeight="1" x14ac:dyDescent="0.25">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4" s="32" customFormat="1" ht="15.75" hidden="1" customHeight="1" x14ac:dyDescent="0.25">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4" s="32" customFormat="1" ht="15.75" hidden="1" customHeight="1" x14ac:dyDescent="0.25">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4" s="32" customFormat="1" ht="15.75" hidden="1" customHeight="1" x14ac:dyDescent="0.25">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4" s="32" customFormat="1" ht="15.75" customHeight="1" x14ac:dyDescent="0.25">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c r="N3924" s="58">
        <f t="shared" ref="N3924:N3929" si="476">K3924-L3924</f>
        <v>182.81000000000017</v>
      </c>
    </row>
    <row r="3925" spans="1:14" s="32" customFormat="1" ht="15.75" customHeight="1" x14ac:dyDescent="0.25">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c r="N3925" s="58">
        <f t="shared" si="476"/>
        <v>209.84000000000003</v>
      </c>
    </row>
    <row r="3926" spans="1:14" s="32" customFormat="1" ht="15.75" customHeight="1" x14ac:dyDescent="0.25">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c r="N3926" s="58">
        <f t="shared" si="476"/>
        <v>64.509999999999991</v>
      </c>
    </row>
    <row r="3927" spans="1:14" s="32" customFormat="1" ht="15.75" customHeight="1" x14ac:dyDescent="0.25">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c r="N3927" s="58">
        <f t="shared" si="476"/>
        <v>152.54999999999995</v>
      </c>
    </row>
    <row r="3928" spans="1:14" s="32" customFormat="1" ht="15.75" customHeight="1" x14ac:dyDescent="0.25">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c r="N3928" s="58">
        <f t="shared" si="476"/>
        <v>43.97</v>
      </c>
    </row>
    <row r="3929" spans="1:14" s="32" customFormat="1" ht="15.75" customHeight="1" x14ac:dyDescent="0.25">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c r="N3929" s="58">
        <f t="shared" si="476"/>
        <v>17.869999999999997</v>
      </c>
    </row>
    <row r="3930" spans="1:14" s="32" customFormat="1" ht="15.75" hidden="1" customHeight="1" x14ac:dyDescent="0.25">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4" s="32" customFormat="1" ht="15.75" hidden="1" customHeight="1" x14ac:dyDescent="0.25">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4" s="32" customFormat="1" ht="15.75" customHeight="1" x14ac:dyDescent="0.25">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c r="N3932" s="58">
        <f t="shared" ref="N3932:N3933" si="477">K3932-L3932</f>
        <v>75.75</v>
      </c>
    </row>
    <row r="3933" spans="1:14" s="32" customFormat="1" ht="15.75" customHeight="1" x14ac:dyDescent="0.25">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c r="N3933" s="58">
        <f t="shared" si="477"/>
        <v>1010.02</v>
      </c>
    </row>
    <row r="3934" spans="1:14" s="32" customFormat="1" ht="15.75" hidden="1" customHeight="1" x14ac:dyDescent="0.25">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4" s="32" customFormat="1" ht="15.75" hidden="1" customHeight="1" x14ac:dyDescent="0.25">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4" s="32" customFormat="1" ht="15.75" hidden="1" customHeight="1" x14ac:dyDescent="0.25">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4" s="32" customFormat="1" ht="15.75" hidden="1" customHeight="1" x14ac:dyDescent="0.25">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4" s="32" customFormat="1" ht="15.75" hidden="1" customHeight="1" x14ac:dyDescent="0.25">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4" s="32" customFormat="1" ht="15.75" hidden="1" customHeight="1" x14ac:dyDescent="0.25">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4" s="32" customFormat="1" ht="15.75" hidden="1" customHeight="1" x14ac:dyDescent="0.25">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4" s="32" customFormat="1" ht="15.75" hidden="1" customHeight="1" x14ac:dyDescent="0.25">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4" s="32" customFormat="1" ht="15.75" customHeight="1" x14ac:dyDescent="0.25">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c r="N3942" s="58">
        <f t="shared" ref="N3942:N3943" si="478">K3942-L3942</f>
        <v>90.099999999999966</v>
      </c>
    </row>
    <row r="3943" spans="1:14" s="32" customFormat="1" ht="15.75" customHeight="1" x14ac:dyDescent="0.25">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c r="N3943" s="58">
        <f t="shared" si="478"/>
        <v>827.15999999999985</v>
      </c>
    </row>
    <row r="3944" spans="1:14" s="32" customFormat="1" ht="15.75" hidden="1" customHeight="1" x14ac:dyDescent="0.25">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4" s="32" customFormat="1" ht="15.75" customHeight="1" x14ac:dyDescent="0.25">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c r="N3945" s="58">
        <f t="shared" ref="N3945:N3946" si="479">K3945-L3945</f>
        <v>409.86000000000013</v>
      </c>
    </row>
    <row r="3946" spans="1:14" s="32" customFormat="1" ht="15.75" customHeight="1" x14ac:dyDescent="0.25">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c r="N3946" s="58">
        <f t="shared" si="479"/>
        <v>50.66</v>
      </c>
    </row>
    <row r="3947" spans="1:14" s="32" customFormat="1" ht="15.75" hidden="1" customHeight="1" x14ac:dyDescent="0.25">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4" s="32" customFormat="1" ht="15.75" hidden="1" customHeight="1" x14ac:dyDescent="0.25">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4" s="32" customFormat="1" ht="15.75" customHeight="1" x14ac:dyDescent="0.25">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c r="N3949" s="58">
        <f>K3949-L3949</f>
        <v>1103.43</v>
      </c>
    </row>
    <row r="3950" spans="1:14" s="32" customFormat="1" ht="15.75" hidden="1" customHeight="1" x14ac:dyDescent="0.25">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4" s="32" customFormat="1" ht="15.75" hidden="1" customHeight="1" x14ac:dyDescent="0.25">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4" s="32" customFormat="1" ht="15.75" hidden="1" customHeight="1" x14ac:dyDescent="0.25">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4" s="32" customFormat="1" ht="15.75" hidden="1" customHeight="1" x14ac:dyDescent="0.25">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4" s="32" customFormat="1" ht="15.75" hidden="1" customHeight="1" x14ac:dyDescent="0.25">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4" s="32" customFormat="1" ht="15.75" hidden="1" customHeight="1" x14ac:dyDescent="0.25">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4" s="32" customFormat="1" ht="15.75" hidden="1" customHeight="1" x14ac:dyDescent="0.25">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4" s="32" customFormat="1" ht="15.75" customHeight="1" x14ac:dyDescent="0.25">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c r="N3957" s="58">
        <f t="shared" ref="N3957:N3958" si="480">K3957-L3957</f>
        <v>641.64</v>
      </c>
    </row>
    <row r="3958" spans="1:14" s="32" customFormat="1" ht="15.75" customHeight="1" x14ac:dyDescent="0.25">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c r="N3958" s="58">
        <f t="shared" si="480"/>
        <v>1103.43</v>
      </c>
    </row>
    <row r="3959" spans="1:14" s="32" customFormat="1" ht="15.75" hidden="1" customHeight="1" x14ac:dyDescent="0.25">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4" s="32" customFormat="1" ht="15.75" customHeight="1" x14ac:dyDescent="0.25">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c r="N3960" s="58">
        <f t="shared" ref="N3960:N3961" si="481">K3960-L3960</f>
        <v>448.67999999999995</v>
      </c>
    </row>
    <row r="3961" spans="1:14" s="32" customFormat="1" ht="15.75" customHeight="1" x14ac:dyDescent="0.25">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c r="N3961" s="58">
        <f t="shared" si="481"/>
        <v>751.02</v>
      </c>
    </row>
    <row r="3962" spans="1:14" s="32" customFormat="1" ht="15.75" hidden="1" customHeight="1" x14ac:dyDescent="0.25">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4" s="32" customFormat="1" ht="15.75" hidden="1" customHeight="1" x14ac:dyDescent="0.25">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4" s="32" customFormat="1" ht="15.75" customHeight="1" x14ac:dyDescent="0.25">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c r="N3964" s="58">
        <f>K3964-L3964</f>
        <v>64.92999999999995</v>
      </c>
    </row>
    <row r="3965" spans="1:14" s="32" customFormat="1" ht="15.75" hidden="1" customHeight="1" x14ac:dyDescent="0.25">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4" s="32" customFormat="1" ht="15.75" customHeight="1" x14ac:dyDescent="0.25">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c r="N3966" s="58">
        <f t="shared" ref="N3966:N3967" si="482">K3966-L3966</f>
        <v>409.86000000000013</v>
      </c>
    </row>
    <row r="3967" spans="1:14" s="32" customFormat="1" ht="15.75" customHeight="1" x14ac:dyDescent="0.25">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c r="N3967" s="58">
        <f t="shared" si="482"/>
        <v>128.45999999999992</v>
      </c>
    </row>
    <row r="3968" spans="1:14" s="32" customFormat="1" ht="15.75" hidden="1" customHeight="1" x14ac:dyDescent="0.25">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4" s="32" customFormat="1" ht="15.75" hidden="1" customHeight="1" x14ac:dyDescent="0.25">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4" s="32" customFormat="1" ht="15.75" hidden="1" customHeight="1" x14ac:dyDescent="0.25">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4" s="32" customFormat="1" ht="15.75" hidden="1" customHeight="1" x14ac:dyDescent="0.25">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4" s="32" customFormat="1" ht="15.75" customHeight="1" x14ac:dyDescent="0.25">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c r="N3972" s="58">
        <f t="shared" ref="N3972:N3973" si="483">K3972-L3972</f>
        <v>198.22000000000003</v>
      </c>
    </row>
    <row r="3973" spans="1:14" s="32" customFormat="1" ht="15.75" customHeight="1" x14ac:dyDescent="0.25">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c r="N3973" s="58">
        <f t="shared" si="483"/>
        <v>187.38999999999987</v>
      </c>
    </row>
    <row r="3974" spans="1:14" s="32" customFormat="1" ht="15.75" hidden="1" customHeight="1" x14ac:dyDescent="0.25">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4" s="32" customFormat="1" ht="15.75" hidden="1" customHeight="1" x14ac:dyDescent="0.25">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4" s="32" customFormat="1" ht="15.75" hidden="1" customHeight="1" x14ac:dyDescent="0.25">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4" s="32" customFormat="1" ht="15.75" customHeight="1" x14ac:dyDescent="0.25">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c r="N3977" s="58">
        <f>K3977-L3977</f>
        <v>75.139999999999986</v>
      </c>
    </row>
    <row r="3978" spans="1:14" s="32" customFormat="1" ht="15.75" hidden="1" customHeight="1" x14ac:dyDescent="0.25">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4" s="32" customFormat="1" ht="15.75" hidden="1" customHeight="1" x14ac:dyDescent="0.25">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4" s="32" customFormat="1" ht="15.75" hidden="1" customHeight="1" x14ac:dyDescent="0.25">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4" s="32" customFormat="1" ht="15.75" customHeight="1" x14ac:dyDescent="0.25">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c r="N3981" s="58">
        <f t="shared" ref="N3981:N3986" si="484">K3981-L3981</f>
        <v>114.93</v>
      </c>
    </row>
    <row r="3982" spans="1:14" s="32" customFormat="1" ht="15.75" customHeight="1" x14ac:dyDescent="0.25">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c r="N3982" s="58">
        <f t="shared" si="484"/>
        <v>1230.27</v>
      </c>
    </row>
    <row r="3983" spans="1:14" s="32" customFormat="1" ht="15.75" customHeight="1" x14ac:dyDescent="0.25">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c r="N3983" s="58">
        <f t="shared" si="484"/>
        <v>693.76</v>
      </c>
    </row>
    <row r="3984" spans="1:14" s="32" customFormat="1" ht="15.75" customHeight="1" x14ac:dyDescent="0.25">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c r="N3984" s="58">
        <f t="shared" si="484"/>
        <v>133.38</v>
      </c>
    </row>
    <row r="3985" spans="1:14" s="32" customFormat="1" ht="15.75" customHeight="1" x14ac:dyDescent="0.25">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c r="N3985" s="58">
        <f t="shared" si="484"/>
        <v>152.54999999999995</v>
      </c>
    </row>
    <row r="3986" spans="1:14" s="32" customFormat="1" ht="15.75" customHeight="1" x14ac:dyDescent="0.25">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c r="N3986" s="58">
        <f t="shared" si="484"/>
        <v>641.64</v>
      </c>
    </row>
    <row r="3987" spans="1:14" s="32" customFormat="1" ht="15.75" hidden="1" customHeight="1" x14ac:dyDescent="0.25">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4" s="32" customFormat="1" ht="15.75" hidden="1" customHeight="1" x14ac:dyDescent="0.25">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4" s="32" customFormat="1" ht="15.75" hidden="1" customHeight="1" x14ac:dyDescent="0.25">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4" s="32" customFormat="1" ht="15.75" customHeight="1" x14ac:dyDescent="0.25">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c r="N3990" s="58">
        <f>K3990-L3990</f>
        <v>827.15999999999985</v>
      </c>
    </row>
    <row r="3991" spans="1:14" s="32" customFormat="1" ht="15.75" hidden="1" customHeight="1" x14ac:dyDescent="0.25">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4" s="32" customFormat="1" ht="15.75" customHeight="1" x14ac:dyDescent="0.25">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c r="N3992" s="58">
        <f>K3992-L3992</f>
        <v>356.5</v>
      </c>
    </row>
    <row r="3993" spans="1:14" s="32" customFormat="1" ht="15.75" hidden="1" customHeight="1" x14ac:dyDescent="0.25">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4" s="32" customFormat="1" ht="15.75" customHeight="1" x14ac:dyDescent="0.25">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c r="N3994" s="58">
        <f>K3994-L3994</f>
        <v>143.35999999999999</v>
      </c>
    </row>
    <row r="3995" spans="1:14" s="32" customFormat="1" ht="15.75" hidden="1" customHeight="1" x14ac:dyDescent="0.25">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4" s="32" customFormat="1" ht="15.75" hidden="1" customHeight="1" x14ac:dyDescent="0.25">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4" s="32" customFormat="1" ht="15.75" customHeight="1" x14ac:dyDescent="0.25">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c r="N3997" s="58">
        <f t="shared" ref="N3997:N4001" si="485">K3997-L3997</f>
        <v>1305.25</v>
      </c>
    </row>
    <row r="3998" spans="1:14" s="32" customFormat="1" ht="15.75" customHeight="1" x14ac:dyDescent="0.25">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c r="N3998" s="58">
        <f t="shared" si="485"/>
        <v>217.51</v>
      </c>
    </row>
    <row r="3999" spans="1:14" s="32" customFormat="1" ht="15.75" customHeight="1" x14ac:dyDescent="0.25">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c r="N3999" s="58">
        <f t="shared" si="485"/>
        <v>72.599999999999966</v>
      </c>
    </row>
    <row r="4000" spans="1:14" s="32" customFormat="1" ht="15.75" customHeight="1" x14ac:dyDescent="0.25">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c r="N4000" s="58">
        <f t="shared" si="485"/>
        <v>1408.91</v>
      </c>
    </row>
    <row r="4001" spans="1:14" s="32" customFormat="1" ht="15.75" customHeight="1" x14ac:dyDescent="0.25">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c r="N4001" s="58">
        <f t="shared" si="485"/>
        <v>1215.3399999999999</v>
      </c>
    </row>
    <row r="4002" spans="1:14" s="32" customFormat="1" ht="15.75" hidden="1" customHeight="1" x14ac:dyDescent="0.25">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4" s="32" customFormat="1" ht="15.75" hidden="1" customHeight="1" x14ac:dyDescent="0.25">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4" s="32" customFormat="1" ht="15.75" hidden="1" customHeight="1" x14ac:dyDescent="0.25">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4" s="32" customFormat="1" ht="15.75" customHeight="1" x14ac:dyDescent="0.25">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c r="N4005" s="58">
        <f t="shared" ref="N4005:N4007" si="486">K4005-L4005</f>
        <v>104.24000000000001</v>
      </c>
    </row>
    <row r="4006" spans="1:14" s="32" customFormat="1" ht="15.75" customHeight="1" x14ac:dyDescent="0.25">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c r="N4006" s="58">
        <f t="shared" si="486"/>
        <v>45.960000000000008</v>
      </c>
    </row>
    <row r="4007" spans="1:14" s="32" customFormat="1" ht="15.75" customHeight="1" x14ac:dyDescent="0.25">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c r="N4007" s="58">
        <f t="shared" si="486"/>
        <v>144.26</v>
      </c>
    </row>
    <row r="4008" spans="1:14" s="32" customFormat="1" ht="15.75" hidden="1" customHeight="1" x14ac:dyDescent="0.25">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4" s="32" customFormat="1" ht="15.75" customHeight="1" x14ac:dyDescent="0.25">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c r="N4009" s="58">
        <f>K4009-L4009</f>
        <v>641.64</v>
      </c>
    </row>
    <row r="4010" spans="1:14" s="32" customFormat="1" ht="15.75" hidden="1" customHeight="1" x14ac:dyDescent="0.25">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4" s="32" customFormat="1" ht="15.75" hidden="1" customHeight="1" x14ac:dyDescent="0.25">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4" s="32" customFormat="1" ht="15.75" customHeight="1" x14ac:dyDescent="0.25">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c r="N4012" s="58">
        <f>K4012-L4012</f>
        <v>14.229999999999997</v>
      </c>
    </row>
    <row r="4013" spans="1:14" s="32" customFormat="1" ht="15.75" hidden="1" customHeight="1" x14ac:dyDescent="0.25">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4" s="32" customFormat="1" ht="15.75" hidden="1" customHeight="1" x14ac:dyDescent="0.25">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4" s="32" customFormat="1" ht="15.75" customHeight="1" x14ac:dyDescent="0.25">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c r="N4015" s="58">
        <f t="shared" ref="N4015:N4017" si="487">K4015-L4015</f>
        <v>155.65000000000009</v>
      </c>
    </row>
    <row r="4016" spans="1:14" s="32" customFormat="1" ht="15.75" customHeight="1" x14ac:dyDescent="0.25">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c r="N4016" s="58">
        <f t="shared" si="487"/>
        <v>1544.6100000000001</v>
      </c>
    </row>
    <row r="4017" spans="1:25" s="32" customFormat="1" ht="15.75" customHeight="1" x14ac:dyDescent="0.25">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c r="N4017" s="58">
        <f t="shared" si="487"/>
        <v>143.82</v>
      </c>
    </row>
    <row r="4018" spans="1:25" s="32" customFormat="1" ht="15.75" hidden="1" customHeight="1" x14ac:dyDescent="0.25">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5" s="32" customFormat="1" ht="15.75" customHeight="1" x14ac:dyDescent="0.25">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c r="N4019" s="58">
        <f>K4019-L4019</f>
        <v>199.09999999999991</v>
      </c>
    </row>
    <row r="4020" spans="1:25" s="32" customFormat="1" ht="15.75" hidden="1" customHeight="1" x14ac:dyDescent="0.25">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5" s="32" customFormat="1" ht="15.75" hidden="1" customHeight="1" x14ac:dyDescent="0.25">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5" s="32" customFormat="1" ht="15.75" hidden="1" customHeight="1" x14ac:dyDescent="0.25">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5" s="32" customFormat="1" ht="15.75" hidden="1" customHeight="1" x14ac:dyDescent="0.25">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5" s="32" customFormat="1" ht="15.75" customHeight="1" x14ac:dyDescent="0.25">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c r="N4024" s="58">
        <f>K4024-L4024</f>
        <v>448.67999999999995</v>
      </c>
    </row>
    <row r="4025" spans="1:25" s="32" customFormat="1" ht="15.75" hidden="1" customHeight="1" x14ac:dyDescent="0.25">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5" s="32" customFormat="1" ht="15.75" hidden="1" customHeight="1" x14ac:dyDescent="0.25">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row>
    <row r="4027" spans="1:25" s="32" customFormat="1" ht="15.75" hidden="1" customHeight="1" x14ac:dyDescent="0.25">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5" s="32" customFormat="1" ht="15.75" hidden="1" customHeight="1" x14ac:dyDescent="0.25">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5" s="32" customFormat="1" ht="15.75" hidden="1" customHeight="1" x14ac:dyDescent="0.25">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5" s="32" customFormat="1" ht="15.75" customHeight="1" x14ac:dyDescent="0.25">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c r="N4030" s="58">
        <f>K4030-L4030</f>
        <v>641.64</v>
      </c>
    </row>
    <row r="4031" spans="1:25" s="32" customFormat="1" ht="15.75" hidden="1" customHeight="1" x14ac:dyDescent="0.25">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5" s="32" customFormat="1" ht="15.75" customHeight="1" x14ac:dyDescent="0.25">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c r="N4032" s="58">
        <f t="shared" ref="N4032:N4034" si="488">K4032-L4032</f>
        <v>75.75</v>
      </c>
    </row>
    <row r="4033" spans="1:14" s="32" customFormat="1" ht="15.75" customHeight="1" x14ac:dyDescent="0.25">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c r="N4033" s="58">
        <f t="shared" si="488"/>
        <v>872.8900000000001</v>
      </c>
    </row>
    <row r="4034" spans="1:14" s="32" customFormat="1" ht="15.75" customHeight="1" x14ac:dyDescent="0.25">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c r="N4034" s="58">
        <f t="shared" si="488"/>
        <v>152.54999999999995</v>
      </c>
    </row>
    <row r="4035" spans="1:14" s="32" customFormat="1" ht="15.75" hidden="1" customHeight="1" x14ac:dyDescent="0.25">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4" s="32" customFormat="1" ht="15.75" hidden="1" customHeight="1" x14ac:dyDescent="0.25">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4" s="32" customFormat="1" ht="15.75" hidden="1" customHeight="1" x14ac:dyDescent="0.25">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4" s="32" customFormat="1" ht="15.75" hidden="1" customHeight="1" x14ac:dyDescent="0.25">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4" s="32" customFormat="1" ht="15.75" hidden="1" customHeight="1" x14ac:dyDescent="0.25">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4" s="32" customFormat="1" ht="15.75" hidden="1" customHeight="1" x14ac:dyDescent="0.25">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4" s="32" customFormat="1" ht="15.75" customHeight="1" x14ac:dyDescent="0.25">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c r="N4041" s="58">
        <f t="shared" ref="N4041:N4043" si="489">K4041-L4041</f>
        <v>75.75</v>
      </c>
    </row>
    <row r="4042" spans="1:14" s="32" customFormat="1" ht="15.75" customHeight="1" x14ac:dyDescent="0.25">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c r="N4042" s="58">
        <f t="shared" si="489"/>
        <v>14.229999999999997</v>
      </c>
    </row>
    <row r="4043" spans="1:14" s="32" customFormat="1" ht="15.75" customHeight="1" x14ac:dyDescent="0.25">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c r="N4043" s="58">
        <f t="shared" si="489"/>
        <v>187.38999999999987</v>
      </c>
    </row>
    <row r="4044" spans="1:14" s="32" customFormat="1" ht="15.75" hidden="1" customHeight="1" x14ac:dyDescent="0.25">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4" s="32" customFormat="1" ht="15.75" hidden="1" customHeight="1" x14ac:dyDescent="0.25">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4" s="32" customFormat="1" ht="15.75" customHeight="1" x14ac:dyDescent="0.25">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c r="N4046" s="58">
        <f t="shared" ref="N4046:N4047" si="490">K4046-L4046</f>
        <v>64.92999999999995</v>
      </c>
    </row>
    <row r="4047" spans="1:14" s="32" customFormat="1" ht="15.75" customHeight="1" x14ac:dyDescent="0.25">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c r="N4047" s="58">
        <f t="shared" si="490"/>
        <v>199.09999999999991</v>
      </c>
    </row>
    <row r="4048" spans="1:14" s="32" customFormat="1" ht="15.75" hidden="1" customHeight="1" x14ac:dyDescent="0.25">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4" s="32" customFormat="1" ht="15.75" hidden="1" customHeight="1" x14ac:dyDescent="0.25">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4" s="32" customFormat="1" ht="15.75" hidden="1" customHeight="1" x14ac:dyDescent="0.25">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4" s="32" customFormat="1" ht="15.75" hidden="1" customHeight="1" x14ac:dyDescent="0.25">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4" s="32" customFormat="1" ht="15.75" hidden="1" customHeight="1" x14ac:dyDescent="0.25">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4" s="32" customFormat="1" ht="15.75" customHeight="1" x14ac:dyDescent="0.25">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c r="N4053" s="58">
        <f t="shared" ref="N4053:N4054" si="491">K4053-L4053</f>
        <v>451.65000000000009</v>
      </c>
    </row>
    <row r="4054" spans="1:14" s="32" customFormat="1" ht="15.75" customHeight="1" x14ac:dyDescent="0.25">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c r="N4054" s="58">
        <f t="shared" si="491"/>
        <v>834.93999999999994</v>
      </c>
    </row>
    <row r="4055" spans="1:14" s="32" customFormat="1" ht="15.75" hidden="1" customHeight="1" x14ac:dyDescent="0.25">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4" s="32" customFormat="1" ht="15.75" customHeight="1" x14ac:dyDescent="0.25">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c r="N4056" s="58">
        <f t="shared" ref="N4056:N4058" si="492">K4056-L4056</f>
        <v>827.15999999999985</v>
      </c>
    </row>
    <row r="4057" spans="1:14" s="32" customFormat="1" ht="15.75" customHeight="1" x14ac:dyDescent="0.25">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c r="N4057" s="58">
        <f t="shared" si="492"/>
        <v>1230.3000000000002</v>
      </c>
    </row>
    <row r="4058" spans="1:14" s="32" customFormat="1" ht="15.75" customHeight="1" x14ac:dyDescent="0.25">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c r="N4058" s="58">
        <f t="shared" si="492"/>
        <v>133.38</v>
      </c>
    </row>
    <row r="4059" spans="1:14" s="32" customFormat="1" ht="15.75" hidden="1" customHeight="1" x14ac:dyDescent="0.25">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4" s="32" customFormat="1" ht="15.75" customHeight="1" x14ac:dyDescent="0.25">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c r="N4060" s="58">
        <f t="shared" ref="N4060:N4063" si="493">K4060-L4060</f>
        <v>43.97</v>
      </c>
    </row>
    <row r="4061" spans="1:14" s="32" customFormat="1" ht="15.75" customHeight="1" x14ac:dyDescent="0.25">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c r="N4061" s="58">
        <f t="shared" si="493"/>
        <v>448.67999999999995</v>
      </c>
    </row>
    <row r="4062" spans="1:14" s="32" customFormat="1" ht="15.75" customHeight="1" x14ac:dyDescent="0.25">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c r="N4062" s="58">
        <f t="shared" si="493"/>
        <v>641.64</v>
      </c>
    </row>
    <row r="4063" spans="1:14" s="32" customFormat="1" ht="15.75" customHeight="1" x14ac:dyDescent="0.25">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c r="N4063" s="58">
        <f t="shared" si="493"/>
        <v>1383.6100000000001</v>
      </c>
    </row>
    <row r="4064" spans="1:14" s="32" customFormat="1" ht="15.75" hidden="1" customHeight="1" x14ac:dyDescent="0.25">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5" s="32" customFormat="1" ht="15.75" customHeight="1" x14ac:dyDescent="0.25">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c r="N4065" s="58">
        <f t="shared" ref="N4065:N4066" si="494">K4065-L4065</f>
        <v>129.01</v>
      </c>
    </row>
    <row r="4066" spans="1:25" s="32" customFormat="1" ht="15.75" customHeight="1" x14ac:dyDescent="0.25">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c r="N4066" s="58">
        <f t="shared" si="494"/>
        <v>72.599999999999966</v>
      </c>
    </row>
    <row r="4067" spans="1:25" s="32" customFormat="1" ht="15.75" hidden="1" customHeight="1" x14ac:dyDescent="0.25">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5" s="32" customFormat="1" ht="15.75" customHeight="1" x14ac:dyDescent="0.25">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c r="N4068" s="58">
        <f>K4068-L4068</f>
        <v>195.33999999999992</v>
      </c>
    </row>
    <row r="4069" spans="1:25" s="32" customFormat="1" ht="15.75" hidden="1" customHeight="1" x14ac:dyDescent="0.25">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5" s="32" customFormat="1" ht="15.75" customHeight="1" x14ac:dyDescent="0.25">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c r="N4070" s="58">
        <f>K4070-L4070</f>
        <v>1702.5499999999997</v>
      </c>
    </row>
    <row r="4071" spans="1:25" s="32" customFormat="1" ht="15.75" hidden="1" customHeight="1" x14ac:dyDescent="0.25">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5" s="32" customFormat="1" ht="15.75" hidden="1" customHeight="1" x14ac:dyDescent="0.25">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5" s="32" customFormat="1" ht="15.75" customHeight="1" x14ac:dyDescent="0.25">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c r="N4073" s="58">
        <f t="shared" ref="N4073:N4074" si="495">K4073-L4073</f>
        <v>133.7800000000002</v>
      </c>
    </row>
    <row r="4074" spans="1:25" s="32" customFormat="1" ht="15.75" customHeight="1" x14ac:dyDescent="0.25">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c r="N4074" s="58">
        <f t="shared" si="495"/>
        <v>309.80999999999995</v>
      </c>
    </row>
    <row r="4075" spans="1:25" s="32" customFormat="1" ht="15.75" hidden="1" customHeight="1" x14ac:dyDescent="0.25">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row>
    <row r="4076" spans="1:25" s="32" customFormat="1" ht="15.75" customHeight="1" x14ac:dyDescent="0.25">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c r="N4076" s="58">
        <f t="shared" ref="N4076:N4078" si="496">K4076-L4076</f>
        <v>133.7800000000002</v>
      </c>
    </row>
    <row r="4077" spans="1:25" s="32" customFormat="1" ht="15.75" customHeight="1" x14ac:dyDescent="0.25">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c r="N4077" s="58">
        <f t="shared" si="496"/>
        <v>456.44999999999993</v>
      </c>
    </row>
    <row r="4078" spans="1:25" s="32" customFormat="1" ht="15.75" customHeight="1" x14ac:dyDescent="0.25">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c r="N4078" s="58">
        <f t="shared" si="496"/>
        <v>1103.43</v>
      </c>
    </row>
    <row r="4079" spans="1:25" s="32" customFormat="1" ht="15.75" hidden="1" customHeight="1" x14ac:dyDescent="0.25">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5" s="32" customFormat="1" ht="15.75" customHeight="1" x14ac:dyDescent="0.25">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c r="N4080" s="58">
        <f>K4080-L4080</f>
        <v>43.97</v>
      </c>
    </row>
    <row r="4081" spans="1:14" s="32" customFormat="1" ht="15.75" hidden="1" customHeight="1" x14ac:dyDescent="0.25">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4" s="32" customFormat="1" ht="15.75" customHeight="1" x14ac:dyDescent="0.25">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c r="N4082" s="58">
        <f t="shared" ref="N4082:N4084" si="497">K4082-L4082</f>
        <v>1630.25</v>
      </c>
    </row>
    <row r="4083" spans="1:14" s="32" customFormat="1" ht="15.75" customHeight="1" x14ac:dyDescent="0.25">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c r="N4083" s="58">
        <f t="shared" si="497"/>
        <v>15.080000000000005</v>
      </c>
    </row>
    <row r="4084" spans="1:14" s="32" customFormat="1" ht="15.75" customHeight="1" x14ac:dyDescent="0.25">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c r="N4084" s="58">
        <f t="shared" si="497"/>
        <v>75.139999999999986</v>
      </c>
    </row>
    <row r="4085" spans="1:14" s="32" customFormat="1" ht="15.75" hidden="1" customHeight="1" x14ac:dyDescent="0.25">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4" s="32" customFormat="1" ht="15.75" hidden="1" customHeight="1" x14ac:dyDescent="0.25">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4" s="32" customFormat="1" ht="15.75" customHeight="1" x14ac:dyDescent="0.25">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c r="N4087" s="58">
        <f>K4087-L4087</f>
        <v>72.599999999999966</v>
      </c>
    </row>
    <row r="4088" spans="1:14" s="32" customFormat="1" ht="15.75" hidden="1" customHeight="1" x14ac:dyDescent="0.25">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4" s="32" customFormat="1" ht="15.75" hidden="1" customHeight="1" x14ac:dyDescent="0.25">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4" s="32" customFormat="1" ht="15.75" hidden="1" customHeight="1" x14ac:dyDescent="0.25">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4" s="32" customFormat="1" ht="15.75" customHeight="1" x14ac:dyDescent="0.25">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c r="N4091" s="58">
        <f t="shared" ref="N4091:N4092" si="498">K4091-L4091</f>
        <v>1544.6100000000001</v>
      </c>
    </row>
    <row r="4092" spans="1:14" s="32" customFormat="1" ht="15.75" customHeight="1" x14ac:dyDescent="0.25">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c r="N4092" s="58">
        <f t="shared" si="498"/>
        <v>90.099999999999966</v>
      </c>
    </row>
    <row r="4093" spans="1:14" s="32" customFormat="1" ht="15.75" hidden="1" customHeight="1" x14ac:dyDescent="0.25">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4" s="32" customFormat="1" ht="15.75" customHeight="1" x14ac:dyDescent="0.25">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c r="N4094" s="58">
        <f t="shared" ref="N4094:N4095" si="499">K4094-L4094</f>
        <v>1230.27</v>
      </c>
    </row>
    <row r="4095" spans="1:14" s="32" customFormat="1" ht="15.75" customHeight="1" x14ac:dyDescent="0.25">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c r="N4095" s="58">
        <f t="shared" si="499"/>
        <v>812.44</v>
      </c>
    </row>
    <row r="4096" spans="1:14" s="32" customFormat="1" ht="15.75" hidden="1" customHeight="1" x14ac:dyDescent="0.25">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4" s="32" customFormat="1" ht="15.75" customHeight="1" x14ac:dyDescent="0.25">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c r="N4097" s="58">
        <f>K4097-L4097</f>
        <v>451.65000000000009</v>
      </c>
    </row>
    <row r="4098" spans="1:14" s="32" customFormat="1" ht="15.75" hidden="1" customHeight="1" x14ac:dyDescent="0.25">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4" s="32" customFormat="1" ht="15.75" hidden="1" customHeight="1" x14ac:dyDescent="0.25">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4" s="32" customFormat="1" ht="15.75" hidden="1" customHeight="1" x14ac:dyDescent="0.25">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4" s="32" customFormat="1" ht="15.75" customHeight="1" x14ac:dyDescent="0.25">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c r="N4101" s="58">
        <f>K4101-L4101</f>
        <v>155.65000000000009</v>
      </c>
    </row>
    <row r="4102" spans="1:14" s="32" customFormat="1" ht="15.75" hidden="1" customHeight="1" x14ac:dyDescent="0.25">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4" s="32" customFormat="1" ht="15.75" customHeight="1" x14ac:dyDescent="0.25">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c r="N4103" s="58">
        <f>K4103-L4103</f>
        <v>802.26</v>
      </c>
    </row>
    <row r="4104" spans="1:14" s="32" customFormat="1" ht="15.75" hidden="1" customHeight="1" x14ac:dyDescent="0.25">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4" s="32" customFormat="1" ht="15.75" customHeight="1" x14ac:dyDescent="0.25">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c r="N4105" s="58">
        <f t="shared" ref="N4105:N4106" si="500">K4105-L4105</f>
        <v>309.80999999999995</v>
      </c>
    </row>
    <row r="4106" spans="1:14" s="32" customFormat="1" ht="15.75" customHeight="1" x14ac:dyDescent="0.25">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c r="N4106" s="58">
        <f t="shared" si="500"/>
        <v>574.62000000000012</v>
      </c>
    </row>
    <row r="4107" spans="1:14" s="32" customFormat="1" ht="15.75" hidden="1" customHeight="1" x14ac:dyDescent="0.25">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4" s="32" customFormat="1" ht="15.75" hidden="1" customHeight="1" x14ac:dyDescent="0.25">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4" s="32" customFormat="1" ht="15.75" customHeight="1" x14ac:dyDescent="0.25">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c r="N4109" s="58">
        <f t="shared" ref="N4109:N4112" si="501">K4109-L4109</f>
        <v>114.93</v>
      </c>
    </row>
    <row r="4110" spans="1:14" s="32" customFormat="1" ht="15.75" customHeight="1" x14ac:dyDescent="0.25">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c r="N4110" s="58">
        <f t="shared" si="501"/>
        <v>502.47</v>
      </c>
    </row>
    <row r="4111" spans="1:14" s="32" customFormat="1" ht="15.75" customHeight="1" x14ac:dyDescent="0.25">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c r="N4111" s="58">
        <f t="shared" si="501"/>
        <v>1279.3999999999999</v>
      </c>
    </row>
    <row r="4112" spans="1:14" s="32" customFormat="1" ht="15.75" customHeight="1" x14ac:dyDescent="0.25">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c r="N4112" s="58">
        <f t="shared" si="501"/>
        <v>445.20999999999992</v>
      </c>
    </row>
    <row r="4113" spans="1:14" s="32" customFormat="1" ht="15.75" hidden="1" customHeight="1" x14ac:dyDescent="0.25">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4" s="32" customFormat="1" ht="15.75" customHeight="1" x14ac:dyDescent="0.25">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c r="N4114" s="58">
        <f>K4114-L4114</f>
        <v>1702.5499999999997</v>
      </c>
    </row>
    <row r="4115" spans="1:14" s="32" customFormat="1" ht="15.75" hidden="1" customHeight="1" x14ac:dyDescent="0.25">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4" s="32" customFormat="1" ht="15.75" hidden="1" customHeight="1" x14ac:dyDescent="0.25">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4" s="32" customFormat="1" ht="15.75" hidden="1" customHeight="1" x14ac:dyDescent="0.25">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4" s="32" customFormat="1" ht="15.75" customHeight="1" x14ac:dyDescent="0.25">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c r="N4118" s="58">
        <f t="shared" ref="N4118:N4123" si="502">K4118-L4118</f>
        <v>1383.6100000000001</v>
      </c>
    </row>
    <row r="4119" spans="1:14" s="32" customFormat="1" ht="15.75" customHeight="1" x14ac:dyDescent="0.25">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c r="N4119" s="58">
        <f t="shared" si="502"/>
        <v>167.20999999999998</v>
      </c>
    </row>
    <row r="4120" spans="1:14" s="32" customFormat="1" ht="15.75" customHeight="1" x14ac:dyDescent="0.25">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c r="N4120" s="58">
        <f t="shared" si="502"/>
        <v>110.80999999999995</v>
      </c>
    </row>
    <row r="4121" spans="1:14" s="32" customFormat="1" ht="15.75" customHeight="1" x14ac:dyDescent="0.25">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c r="N4121" s="58">
        <f t="shared" si="502"/>
        <v>17.869999999999997</v>
      </c>
    </row>
    <row r="4122" spans="1:14" s="32" customFormat="1" ht="15.75" customHeight="1" x14ac:dyDescent="0.25">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c r="N4122" s="58">
        <f t="shared" si="502"/>
        <v>1305.25</v>
      </c>
    </row>
    <row r="4123" spans="1:14" s="32" customFormat="1" ht="15.75" customHeight="1" x14ac:dyDescent="0.25">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c r="N4123" s="58">
        <f t="shared" si="502"/>
        <v>135.84999999999997</v>
      </c>
    </row>
    <row r="4124" spans="1:14" s="32" customFormat="1" ht="15.75" hidden="1" customHeight="1" x14ac:dyDescent="0.25">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4" s="32" customFormat="1" ht="15.75" customHeight="1" x14ac:dyDescent="0.25">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c r="N4125" s="58">
        <f>K4125-L4125</f>
        <v>110.80999999999995</v>
      </c>
    </row>
    <row r="4126" spans="1:14" s="32" customFormat="1" ht="15.75" hidden="1" customHeight="1" x14ac:dyDescent="0.25">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4" s="32" customFormat="1" ht="15.75" hidden="1" customHeight="1" x14ac:dyDescent="0.25">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4" s="32" customFormat="1" ht="15.75" customHeight="1" x14ac:dyDescent="0.25">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c r="N4128" s="58">
        <f>K4128-L4128</f>
        <v>502.47</v>
      </c>
    </row>
    <row r="4129" spans="1:25" s="32" customFormat="1" ht="15.75" hidden="1" customHeight="1" x14ac:dyDescent="0.25">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row>
    <row r="4130" spans="1:25" s="32" customFormat="1" ht="15.75" hidden="1" customHeight="1" x14ac:dyDescent="0.25">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5" s="32" customFormat="1" ht="15.75" customHeight="1" x14ac:dyDescent="0.25">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c r="N4131" s="58">
        <f t="shared" ref="N4131:N4133" si="503">K4131-L4131</f>
        <v>1612.25</v>
      </c>
    </row>
    <row r="4132" spans="1:25" s="32" customFormat="1" ht="15.75" customHeight="1" x14ac:dyDescent="0.25">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c r="N4132" s="58">
        <f t="shared" si="503"/>
        <v>450.77</v>
      </c>
    </row>
    <row r="4133" spans="1:25" s="32" customFormat="1" ht="15.75" customHeight="1" x14ac:dyDescent="0.25">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c r="N4133" s="58">
        <f t="shared" si="503"/>
        <v>502.47</v>
      </c>
    </row>
    <row r="4134" spans="1:25" s="32" customFormat="1" ht="15.75" hidden="1" customHeight="1" x14ac:dyDescent="0.25">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5" s="32" customFormat="1" ht="15.75" hidden="1" customHeight="1" x14ac:dyDescent="0.25">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5" s="32" customFormat="1" ht="15.75" customHeight="1" x14ac:dyDescent="0.25">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c r="N4136" s="58">
        <f t="shared" ref="N4136:N4137" si="504">K4136-L4136</f>
        <v>133.7800000000002</v>
      </c>
    </row>
    <row r="4137" spans="1:25" s="32" customFormat="1" ht="15.75" customHeight="1" x14ac:dyDescent="0.25">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c r="N4137" s="58">
        <f t="shared" si="504"/>
        <v>189.27999999999997</v>
      </c>
    </row>
    <row r="4138" spans="1:25" s="32" customFormat="1" ht="15.75" hidden="1" customHeight="1" x14ac:dyDescent="0.25">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5" s="32" customFormat="1" ht="15.75" hidden="1" customHeight="1" x14ac:dyDescent="0.25">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5" s="32" customFormat="1" ht="15.75" hidden="1" customHeight="1" x14ac:dyDescent="0.25">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5" s="32" customFormat="1" ht="15.75" customHeight="1" x14ac:dyDescent="0.25">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c r="N4141" s="58">
        <f>K4141-L4141</f>
        <v>690.49</v>
      </c>
    </row>
    <row r="4142" spans="1:25" s="32" customFormat="1" ht="15.75" hidden="1" customHeight="1" x14ac:dyDescent="0.25">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5" s="32" customFormat="1" ht="15.75" hidden="1" customHeight="1" x14ac:dyDescent="0.25">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5" s="32" customFormat="1" ht="15.75" hidden="1" customHeight="1" x14ac:dyDescent="0.25">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4" s="32" customFormat="1" ht="15.75" hidden="1" customHeight="1" x14ac:dyDescent="0.25">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4" s="32" customFormat="1" ht="15.75" hidden="1" customHeight="1" x14ac:dyDescent="0.25">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4" s="32" customFormat="1" ht="15.75" hidden="1" customHeight="1" x14ac:dyDescent="0.25">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4" s="32" customFormat="1" ht="15.75" customHeight="1" x14ac:dyDescent="0.25">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c r="N4148" s="58">
        <f t="shared" ref="N4148:N4151" si="505">K4148-L4148</f>
        <v>1702.5499999999997</v>
      </c>
    </row>
    <row r="4149" spans="1:14" s="32" customFormat="1" ht="15.75" customHeight="1" x14ac:dyDescent="0.25">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c r="N4149" s="58">
        <f t="shared" si="505"/>
        <v>139.2299999999999</v>
      </c>
    </row>
    <row r="4150" spans="1:14" s="32" customFormat="1" ht="15.75" customHeight="1" x14ac:dyDescent="0.25">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c r="N4150" s="58">
        <f t="shared" si="505"/>
        <v>1660.88</v>
      </c>
    </row>
    <row r="4151" spans="1:14" s="32" customFormat="1" ht="15.75" customHeight="1" x14ac:dyDescent="0.25">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c r="N4151" s="58">
        <f t="shared" si="505"/>
        <v>91.15</v>
      </c>
    </row>
    <row r="4152" spans="1:14" s="32" customFormat="1" ht="15.75" hidden="1" customHeight="1" x14ac:dyDescent="0.25">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4" s="32" customFormat="1" ht="15.75" customHeight="1" x14ac:dyDescent="0.25">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c r="N4153" s="58">
        <f>K4153-L4153</f>
        <v>75.75</v>
      </c>
    </row>
    <row r="4154" spans="1:14" s="32" customFormat="1" ht="15.75" hidden="1" customHeight="1" x14ac:dyDescent="0.25">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4" s="32" customFormat="1" ht="15.75" customHeight="1" x14ac:dyDescent="0.25">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c r="N4155" s="58">
        <f t="shared" ref="N4155:N4156" si="506">K4155-L4155</f>
        <v>812.44</v>
      </c>
    </row>
    <row r="4156" spans="1:14" s="32" customFormat="1" ht="15.75" customHeight="1" x14ac:dyDescent="0.25">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c r="N4156" s="58">
        <f t="shared" si="506"/>
        <v>155.65000000000009</v>
      </c>
    </row>
    <row r="4157" spans="1:14" s="32" customFormat="1" ht="15.75" hidden="1" customHeight="1" x14ac:dyDescent="0.25">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4" s="32" customFormat="1" ht="15.75" customHeight="1" x14ac:dyDescent="0.25">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c r="N4158" s="58">
        <f>K4158-L4158</f>
        <v>1230.3000000000002</v>
      </c>
    </row>
    <row r="4159" spans="1:14" s="32" customFormat="1" ht="15.75" hidden="1" customHeight="1" x14ac:dyDescent="0.25">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4" s="32" customFormat="1" ht="15.75" customHeight="1" x14ac:dyDescent="0.25">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c r="N4160" s="58">
        <f t="shared" ref="N4160:N4162" si="507">K4160-L4160</f>
        <v>110.80999999999995</v>
      </c>
    </row>
    <row r="4161" spans="1:14" s="32" customFormat="1" ht="15.75" customHeight="1" x14ac:dyDescent="0.25">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c r="N4161" s="58">
        <f t="shared" si="507"/>
        <v>198.22000000000003</v>
      </c>
    </row>
    <row r="4162" spans="1:14" s="32" customFormat="1" ht="15.75" customHeight="1" x14ac:dyDescent="0.25">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c r="N4162" s="58">
        <f t="shared" si="507"/>
        <v>641.64</v>
      </c>
    </row>
    <row r="4163" spans="1:14" s="32" customFormat="1" ht="15.75" hidden="1" customHeight="1" x14ac:dyDescent="0.25">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4" s="32" customFormat="1" ht="15.75" customHeight="1" x14ac:dyDescent="0.25">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c r="N4164" s="58">
        <f t="shared" ref="N4164:N4165" si="508">K4164-L4164</f>
        <v>139.2299999999999</v>
      </c>
    </row>
    <row r="4165" spans="1:14" s="32" customFormat="1" ht="15.75" customHeight="1" x14ac:dyDescent="0.25">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c r="N4165" s="58">
        <f t="shared" si="508"/>
        <v>41.129999999999995</v>
      </c>
    </row>
    <row r="4166" spans="1:14" s="32" customFormat="1" ht="15.75" hidden="1" customHeight="1" x14ac:dyDescent="0.25">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4" s="32" customFormat="1" ht="15.75" customHeight="1" x14ac:dyDescent="0.25">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c r="N4167" s="58">
        <f t="shared" ref="N4167:N4168" si="509">K4167-L4167</f>
        <v>830.2399999999999</v>
      </c>
    </row>
    <row r="4168" spans="1:14" s="32" customFormat="1" ht="15.75" customHeight="1" x14ac:dyDescent="0.25">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c r="N4168" s="58">
        <f t="shared" si="509"/>
        <v>448.67999999999995</v>
      </c>
    </row>
    <row r="4169" spans="1:14" s="32" customFormat="1" ht="15.75" hidden="1" customHeight="1" x14ac:dyDescent="0.25">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4" s="32" customFormat="1" ht="15.75" hidden="1" customHeight="1" x14ac:dyDescent="0.25">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4" s="32" customFormat="1" ht="15.75" customHeight="1" x14ac:dyDescent="0.25">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c r="N4171" s="58">
        <f t="shared" ref="N4171:N4178" si="510">K4171-L4171</f>
        <v>1215.3399999999999</v>
      </c>
    </row>
    <row r="4172" spans="1:14" s="32" customFormat="1" ht="15.75" customHeight="1" x14ac:dyDescent="0.25">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c r="N4172" s="58">
        <f t="shared" si="510"/>
        <v>1660.88</v>
      </c>
    </row>
    <row r="4173" spans="1:14" s="32" customFormat="1" ht="15.75" customHeight="1" x14ac:dyDescent="0.25">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c r="N4173" s="58">
        <f t="shared" si="510"/>
        <v>114.93</v>
      </c>
    </row>
    <row r="4174" spans="1:14" s="32" customFormat="1" ht="15.75" customHeight="1" x14ac:dyDescent="0.25">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c r="N4174" s="58">
        <f t="shared" si="510"/>
        <v>1544.6100000000001</v>
      </c>
    </row>
    <row r="4175" spans="1:14" s="32" customFormat="1" ht="15.75" customHeight="1" x14ac:dyDescent="0.25">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c r="N4175" s="58">
        <f t="shared" si="510"/>
        <v>1069.5500000000002</v>
      </c>
    </row>
    <row r="4176" spans="1:14" s="32" customFormat="1" ht="15.75" customHeight="1" x14ac:dyDescent="0.25">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c r="N4176" s="58">
        <f t="shared" si="510"/>
        <v>802.26</v>
      </c>
    </row>
    <row r="4177" spans="1:14" s="32" customFormat="1" ht="15.75" customHeight="1" x14ac:dyDescent="0.25">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c r="N4177" s="58">
        <f t="shared" si="510"/>
        <v>1702.5499999999997</v>
      </c>
    </row>
    <row r="4178" spans="1:14" s="32" customFormat="1" ht="15.75" customHeight="1" x14ac:dyDescent="0.25">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c r="N4178" s="58">
        <f t="shared" si="510"/>
        <v>90.099999999999966</v>
      </c>
    </row>
    <row r="4179" spans="1:14" s="32" customFormat="1" ht="15.75" hidden="1" customHeight="1" x14ac:dyDescent="0.25">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4" s="32" customFormat="1" ht="15.75" hidden="1" customHeight="1" x14ac:dyDescent="0.25">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4" s="32" customFormat="1" ht="15.75" hidden="1" customHeight="1" x14ac:dyDescent="0.25">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4" s="32" customFormat="1" ht="15.75" customHeight="1" x14ac:dyDescent="0.25">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c r="N4182" s="58">
        <f t="shared" ref="N4182:N4184" si="511">K4182-L4182</f>
        <v>1215.3399999999999</v>
      </c>
    </row>
    <row r="4183" spans="1:14" s="32" customFormat="1" ht="15.75" customHeight="1" x14ac:dyDescent="0.25">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c r="N4183" s="58">
        <f t="shared" si="511"/>
        <v>17.869999999999997</v>
      </c>
    </row>
    <row r="4184" spans="1:14" s="32" customFormat="1" ht="15.75" customHeight="1" x14ac:dyDescent="0.25">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c r="N4184" s="58">
        <f t="shared" si="511"/>
        <v>309.80999999999995</v>
      </c>
    </row>
    <row r="4185" spans="1:14" s="32" customFormat="1" ht="15.75" hidden="1" customHeight="1" x14ac:dyDescent="0.25">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4" s="32" customFormat="1" ht="15.75" customHeight="1" x14ac:dyDescent="0.25">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c r="N4186" s="58">
        <f t="shared" ref="N4186:N4187" si="512">K4186-L4186</f>
        <v>448.67999999999995</v>
      </c>
    </row>
    <row r="4187" spans="1:14" s="32" customFormat="1" ht="15.75" customHeight="1" x14ac:dyDescent="0.25">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c r="N4187" s="58">
        <f t="shared" si="512"/>
        <v>209.84000000000003</v>
      </c>
    </row>
    <row r="4188" spans="1:14" s="32" customFormat="1" ht="15.75" hidden="1" customHeight="1" x14ac:dyDescent="0.25">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4" s="32" customFormat="1" ht="15.75" customHeight="1" x14ac:dyDescent="0.25">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c r="N4189" s="58">
        <f>K4189-L4189</f>
        <v>709.34</v>
      </c>
    </row>
    <row r="4190" spans="1:14" s="32" customFormat="1" ht="15.75" hidden="1" customHeight="1" x14ac:dyDescent="0.25">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4" s="32" customFormat="1" ht="15.75" customHeight="1" x14ac:dyDescent="0.25">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c r="N4191" s="58">
        <f>K4191-L4191</f>
        <v>448.67999999999995</v>
      </c>
    </row>
    <row r="4192" spans="1:14" s="32" customFormat="1" ht="15.75" hidden="1" customHeight="1" x14ac:dyDescent="0.25">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4" s="32" customFormat="1" ht="15.75" hidden="1" customHeight="1" x14ac:dyDescent="0.25">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4" s="32" customFormat="1" ht="15.75" customHeight="1" x14ac:dyDescent="0.25">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c r="N4194" s="58">
        <f t="shared" ref="N4194:N4195" si="513">K4194-L4194</f>
        <v>90.099999999999966</v>
      </c>
    </row>
    <row r="4195" spans="1:14" s="32" customFormat="1" ht="15.75" customHeight="1" x14ac:dyDescent="0.25">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c r="N4195" s="58">
        <f t="shared" si="513"/>
        <v>72.599999999999966</v>
      </c>
    </row>
    <row r="4196" spans="1:14" s="32" customFormat="1" ht="15.75" hidden="1" customHeight="1" x14ac:dyDescent="0.25">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4" s="32" customFormat="1" ht="15.75" customHeight="1" x14ac:dyDescent="0.25">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c r="N4197" s="58">
        <f t="shared" ref="N4197:N4200" si="514">K4197-L4197</f>
        <v>91.15</v>
      </c>
    </row>
    <row r="4198" spans="1:14" s="32" customFormat="1" ht="15.75" customHeight="1" x14ac:dyDescent="0.25">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c r="N4198" s="58">
        <f t="shared" si="514"/>
        <v>75.75</v>
      </c>
    </row>
    <row r="4199" spans="1:14" s="32" customFormat="1" ht="15.75" customHeight="1" x14ac:dyDescent="0.25">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c r="N4199" s="58">
        <f t="shared" si="514"/>
        <v>1305.25</v>
      </c>
    </row>
    <row r="4200" spans="1:14" s="32" customFormat="1" ht="15.75" customHeight="1" x14ac:dyDescent="0.25">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c r="N4200" s="58">
        <f t="shared" si="514"/>
        <v>903.11</v>
      </c>
    </row>
    <row r="4201" spans="1:14" s="32" customFormat="1" ht="15.75" hidden="1" customHeight="1" x14ac:dyDescent="0.25">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4" s="32" customFormat="1" ht="15.75" customHeight="1" x14ac:dyDescent="0.25">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c r="N4202" s="58">
        <f t="shared" ref="N4202:N4204" si="515">K4202-L4202</f>
        <v>114.93</v>
      </c>
    </row>
    <row r="4203" spans="1:14" s="32" customFormat="1" ht="15.75" customHeight="1" x14ac:dyDescent="0.25">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c r="N4203" s="58">
        <f t="shared" si="515"/>
        <v>709.34</v>
      </c>
    </row>
    <row r="4204" spans="1:14" s="32" customFormat="1" ht="15.75" customHeight="1" x14ac:dyDescent="0.25">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c r="N4204" s="58">
        <f t="shared" si="515"/>
        <v>409.86000000000013</v>
      </c>
    </row>
    <row r="4205" spans="1:14" s="32" customFormat="1" ht="15.75" hidden="1" customHeight="1" x14ac:dyDescent="0.25">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4" s="32" customFormat="1" ht="15.75" hidden="1" customHeight="1" x14ac:dyDescent="0.25">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4" s="32" customFormat="1" ht="15.75" customHeight="1" x14ac:dyDescent="0.25">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c r="N4207" s="58">
        <f>K4207-L4207</f>
        <v>583.2700000000001</v>
      </c>
    </row>
    <row r="4208" spans="1:14" s="32" customFormat="1" ht="15.75" hidden="1" customHeight="1" x14ac:dyDescent="0.25">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5" s="32" customFormat="1" ht="15.75" customHeight="1" x14ac:dyDescent="0.25">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c r="N4209" s="58">
        <f>K4209-L4209</f>
        <v>812.44</v>
      </c>
    </row>
    <row r="4210" spans="1:25" s="32" customFormat="1" ht="15.75" hidden="1" customHeight="1" x14ac:dyDescent="0.25">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5" s="32" customFormat="1" ht="15.75" customHeight="1" x14ac:dyDescent="0.25">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c r="N4211" s="58">
        <f>K4211-L4211</f>
        <v>812.44</v>
      </c>
    </row>
    <row r="4212" spans="1:25" s="32" customFormat="1" ht="15.75" hidden="1" customHeight="1" x14ac:dyDescent="0.25">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5" s="32" customFormat="1" ht="15.75" hidden="1" customHeight="1" x14ac:dyDescent="0.25">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5" s="32" customFormat="1" ht="15.75" customHeight="1" x14ac:dyDescent="0.25">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c r="N4214" s="58">
        <f>K4214-L4214</f>
        <v>690.49</v>
      </c>
    </row>
    <row r="4215" spans="1:25" s="32" customFormat="1" ht="15.75" hidden="1" customHeight="1" x14ac:dyDescent="0.25">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5" s="32" customFormat="1" ht="15.75" hidden="1" customHeight="1" x14ac:dyDescent="0.25">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5" s="32" customFormat="1" ht="15.75" customHeight="1" x14ac:dyDescent="0.25">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c r="N4217" s="58">
        <f>K4217-L4217</f>
        <v>690.49</v>
      </c>
    </row>
    <row r="4218" spans="1:25" s="32" customFormat="1" ht="15.75" hidden="1" customHeight="1" x14ac:dyDescent="0.25">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5" s="32" customFormat="1" ht="15.75" customHeight="1" x14ac:dyDescent="0.25">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c r="N4219" s="58">
        <f>K4219-L4219</f>
        <v>104.24000000000001</v>
      </c>
    </row>
    <row r="4220" spans="1:25" s="32" customFormat="1" ht="15.75" hidden="1" customHeight="1" x14ac:dyDescent="0.25">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5" s="32" customFormat="1" ht="15.75" hidden="1" customHeight="1" x14ac:dyDescent="0.25">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5" s="32" customFormat="1" ht="15.75" hidden="1" customHeight="1" x14ac:dyDescent="0.25">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5" s="32" customFormat="1" ht="15.75" hidden="1" customHeight="1" x14ac:dyDescent="0.25">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5" s="32" customFormat="1" ht="15.75" hidden="1" customHeight="1" x14ac:dyDescent="0.25">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row>
    <row r="4225" spans="1:25" s="32" customFormat="1" ht="15.75" hidden="1" customHeight="1" x14ac:dyDescent="0.25">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5" s="32" customFormat="1" ht="15.75" hidden="1" customHeight="1" x14ac:dyDescent="0.25">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row>
    <row r="4227" spans="1:25" s="32" customFormat="1" ht="15.75" hidden="1" customHeight="1" x14ac:dyDescent="0.25">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5" s="32" customFormat="1" ht="15.75" hidden="1" customHeight="1" x14ac:dyDescent="0.25">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5" s="32" customFormat="1" ht="15.75" hidden="1" customHeight="1" x14ac:dyDescent="0.25">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row>
    <row r="4230" spans="1:25" s="32" customFormat="1" ht="15.75" hidden="1" customHeight="1" x14ac:dyDescent="0.25">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5" s="32" customFormat="1" ht="15.75" customHeight="1" x14ac:dyDescent="0.25">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c r="N4231" s="58">
        <f t="shared" ref="N4231:N4233" si="516">K4231-L4231</f>
        <v>199.09999999999991</v>
      </c>
    </row>
    <row r="4232" spans="1:25" s="32" customFormat="1" ht="15.75" customHeight="1" x14ac:dyDescent="0.25">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c r="N4232" s="58">
        <f t="shared" si="516"/>
        <v>143.35999999999999</v>
      </c>
    </row>
    <row r="4233" spans="1:25" s="32" customFormat="1" ht="15.75" customHeight="1" x14ac:dyDescent="0.25">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c r="N4233" s="58">
        <f t="shared" si="516"/>
        <v>50.66</v>
      </c>
    </row>
    <row r="4234" spans="1:25" s="32" customFormat="1" ht="15.75" hidden="1" customHeight="1" x14ac:dyDescent="0.25">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5" s="32" customFormat="1" ht="15.75" customHeight="1" x14ac:dyDescent="0.25">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c r="N4235" s="58">
        <f t="shared" ref="N4235:N4236" si="517">K4235-L4235</f>
        <v>1295.43</v>
      </c>
    </row>
    <row r="4236" spans="1:25" s="32" customFormat="1" ht="15.75" customHeight="1" x14ac:dyDescent="0.25">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c r="N4236" s="58">
        <f t="shared" si="517"/>
        <v>431.33000000000004</v>
      </c>
    </row>
    <row r="4237" spans="1:25" s="32" customFormat="1" ht="15.75" hidden="1" customHeight="1" x14ac:dyDescent="0.25">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5" s="32" customFormat="1" ht="15.75" customHeight="1" x14ac:dyDescent="0.25">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c r="N4238" s="58">
        <f t="shared" ref="N4238:N4239" si="518">K4238-L4238</f>
        <v>139.2299999999999</v>
      </c>
    </row>
    <row r="4239" spans="1:25" s="32" customFormat="1" ht="15.75" customHeight="1" x14ac:dyDescent="0.25">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c r="N4239" s="58">
        <f t="shared" si="518"/>
        <v>139.2299999999999</v>
      </c>
    </row>
    <row r="4240" spans="1:25" s="32" customFormat="1" ht="15.75" hidden="1" customHeight="1" x14ac:dyDescent="0.25">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4" s="32" customFormat="1" ht="15.75" hidden="1" customHeight="1" x14ac:dyDescent="0.25">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4" s="32" customFormat="1" ht="15.75" customHeight="1" x14ac:dyDescent="0.25">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c r="N4242" s="58">
        <f t="shared" ref="N4242:N4244" si="519">K4242-L4242</f>
        <v>198.29000000000002</v>
      </c>
    </row>
    <row r="4243" spans="1:14" s="32" customFormat="1" ht="15.75" customHeight="1" x14ac:dyDescent="0.25">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c r="N4243" s="58">
        <f t="shared" si="519"/>
        <v>771.12</v>
      </c>
    </row>
    <row r="4244" spans="1:14" s="32" customFormat="1" ht="15.75" customHeight="1" x14ac:dyDescent="0.25">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c r="N4244" s="58">
        <f t="shared" si="519"/>
        <v>198.22000000000003</v>
      </c>
    </row>
    <row r="4245" spans="1:14" s="32" customFormat="1" ht="15.75" hidden="1" customHeight="1" x14ac:dyDescent="0.25">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4" s="32" customFormat="1" ht="15.75" hidden="1" customHeight="1" x14ac:dyDescent="0.25">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4" s="32" customFormat="1" ht="15.75" customHeight="1" x14ac:dyDescent="0.25">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c r="N4247" s="58">
        <f>K4247-L4247</f>
        <v>133.7800000000002</v>
      </c>
    </row>
    <row r="4248" spans="1:14" s="32" customFormat="1" ht="15.75" hidden="1" customHeight="1" x14ac:dyDescent="0.25">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4" s="32" customFormat="1" ht="15.75" customHeight="1" x14ac:dyDescent="0.25">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c r="N4249" s="58">
        <f t="shared" ref="N4249:N4250" si="520">K4249-L4249</f>
        <v>1630.25</v>
      </c>
    </row>
    <row r="4250" spans="1:14" s="32" customFormat="1" ht="15.75" customHeight="1" x14ac:dyDescent="0.25">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c r="N4250" s="58">
        <f t="shared" si="520"/>
        <v>448.67999999999995</v>
      </c>
    </row>
    <row r="4251" spans="1:14" s="32" customFormat="1" ht="15.75" hidden="1" customHeight="1" x14ac:dyDescent="0.25">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4" s="32" customFormat="1" ht="15.75" hidden="1" customHeight="1" x14ac:dyDescent="0.25">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4" s="32" customFormat="1" ht="15.75" customHeight="1" x14ac:dyDescent="0.25">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c r="N4253" s="58">
        <f>K4253-L4253</f>
        <v>903.11</v>
      </c>
    </row>
    <row r="4254" spans="1:14" s="32" customFormat="1" ht="15.75" hidden="1" customHeight="1" x14ac:dyDescent="0.25">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4" s="32" customFormat="1" ht="15.75" hidden="1" customHeight="1" x14ac:dyDescent="0.25">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4" s="32" customFormat="1" ht="15.75" hidden="1" customHeight="1" x14ac:dyDescent="0.25">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4" s="32" customFormat="1" ht="15.75" hidden="1" customHeight="1" x14ac:dyDescent="0.25">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4" s="32" customFormat="1" ht="15.75" hidden="1" customHeight="1" x14ac:dyDescent="0.25">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4" s="32" customFormat="1" ht="15.75" customHeight="1" x14ac:dyDescent="0.25">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c r="N4259" s="58">
        <f t="shared" ref="N4259:N4263" si="521">K4259-L4259</f>
        <v>135.84999999999997</v>
      </c>
    </row>
    <row r="4260" spans="1:14" s="32" customFormat="1" ht="15.75" customHeight="1" x14ac:dyDescent="0.25">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c r="N4260" s="58">
        <f t="shared" si="521"/>
        <v>771.12</v>
      </c>
    </row>
    <row r="4261" spans="1:14" s="32" customFormat="1" ht="15.75" customHeight="1" x14ac:dyDescent="0.25">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c r="N4261" s="58">
        <f t="shared" si="521"/>
        <v>827.15999999999985</v>
      </c>
    </row>
    <row r="4262" spans="1:14" s="32" customFormat="1" ht="15.75" customHeight="1" x14ac:dyDescent="0.25">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c r="N4262" s="58">
        <f t="shared" si="521"/>
        <v>450.77</v>
      </c>
    </row>
    <row r="4263" spans="1:14" s="32" customFormat="1" ht="15.75" customHeight="1" x14ac:dyDescent="0.25">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c r="N4263" s="58">
        <f t="shared" si="521"/>
        <v>1702.5499999999997</v>
      </c>
    </row>
    <row r="4264" spans="1:14" s="32" customFormat="1" ht="15.75" hidden="1" customHeight="1" x14ac:dyDescent="0.25">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4" s="32" customFormat="1" ht="15.75" hidden="1" customHeight="1" x14ac:dyDescent="0.25">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4" s="32" customFormat="1" ht="15.75" customHeight="1" x14ac:dyDescent="0.25">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c r="N4266" s="58">
        <f t="shared" ref="N4266:N4267" si="522">K4266-L4266</f>
        <v>827.15999999999985</v>
      </c>
    </row>
    <row r="4267" spans="1:14" s="32" customFormat="1" ht="15.75" customHeight="1" x14ac:dyDescent="0.25">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c r="N4267" s="58">
        <f t="shared" si="522"/>
        <v>802.26</v>
      </c>
    </row>
    <row r="4268" spans="1:14" s="32" customFormat="1" ht="15.75" hidden="1" customHeight="1" x14ac:dyDescent="0.25">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4" s="32" customFormat="1" ht="15.75" hidden="1" customHeight="1" x14ac:dyDescent="0.25">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4" s="32" customFormat="1" ht="15.75" customHeight="1" x14ac:dyDescent="0.25">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c r="N4270" s="58">
        <f t="shared" ref="N4270:N4271" si="523">K4270-L4270</f>
        <v>75.139999999999986</v>
      </c>
    </row>
    <row r="4271" spans="1:14" s="32" customFormat="1" ht="15.75" customHeight="1" x14ac:dyDescent="0.25">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c r="N4271" s="58">
        <f t="shared" si="523"/>
        <v>198.29000000000002</v>
      </c>
    </row>
    <row r="4272" spans="1:14" s="32" customFormat="1" ht="15.75" hidden="1" customHeight="1" x14ac:dyDescent="0.25">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4" s="32" customFormat="1" ht="15.75" hidden="1" customHeight="1" x14ac:dyDescent="0.25">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4" s="32" customFormat="1" ht="15.75" customHeight="1" x14ac:dyDescent="0.25">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c r="N4274" s="58">
        <f t="shared" ref="N4274:N4276" si="524">K4274-L4274</f>
        <v>217.51</v>
      </c>
    </row>
    <row r="4275" spans="1:14" s="32" customFormat="1" ht="15.75" customHeight="1" x14ac:dyDescent="0.25">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c r="N4275" s="58">
        <f t="shared" si="524"/>
        <v>64.92999999999995</v>
      </c>
    </row>
    <row r="4276" spans="1:14" s="32" customFormat="1" ht="15.75" customHeight="1" x14ac:dyDescent="0.25">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c r="N4276" s="58">
        <f t="shared" si="524"/>
        <v>448.67999999999995</v>
      </c>
    </row>
    <row r="4277" spans="1:14" s="32" customFormat="1" ht="15.75" hidden="1" customHeight="1" x14ac:dyDescent="0.25">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4" s="32" customFormat="1" ht="15.75" customHeight="1" x14ac:dyDescent="0.25">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c r="N4278" s="58">
        <f t="shared" ref="N4278:N4279" si="525">K4278-L4278</f>
        <v>445.20999999999992</v>
      </c>
    </row>
    <row r="4279" spans="1:14" s="32" customFormat="1" ht="15.75" customHeight="1" x14ac:dyDescent="0.25">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c r="N4279" s="58">
        <f t="shared" si="525"/>
        <v>114.93</v>
      </c>
    </row>
    <row r="4280" spans="1:14" s="32" customFormat="1" ht="15.75" hidden="1" customHeight="1" x14ac:dyDescent="0.25">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4" s="32" customFormat="1" ht="15.75" hidden="1" customHeight="1" x14ac:dyDescent="0.25">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4" s="32" customFormat="1" ht="15.75" customHeight="1" x14ac:dyDescent="0.25">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c r="N4282" s="58">
        <f t="shared" ref="N4282:N4283" si="526">K4282-L4282</f>
        <v>129.01</v>
      </c>
    </row>
    <row r="4283" spans="1:14" s="32" customFormat="1" ht="15.75" customHeight="1" x14ac:dyDescent="0.25">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c r="N4283" s="58">
        <f t="shared" si="526"/>
        <v>1544.6100000000001</v>
      </c>
    </row>
    <row r="4284" spans="1:14" s="32" customFormat="1" ht="15.75" hidden="1" customHeight="1" x14ac:dyDescent="0.25">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4" s="32" customFormat="1" ht="15.75" customHeight="1" x14ac:dyDescent="0.25">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c r="N4285" s="58">
        <f t="shared" ref="N4285:N4287" si="527">K4285-L4285</f>
        <v>1630.25</v>
      </c>
    </row>
    <row r="4286" spans="1:14" s="32" customFormat="1" ht="15.75" customHeight="1" x14ac:dyDescent="0.25">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c r="N4286" s="58">
        <f t="shared" si="527"/>
        <v>45.960000000000008</v>
      </c>
    </row>
    <row r="4287" spans="1:14" s="32" customFormat="1" ht="15.75" customHeight="1" x14ac:dyDescent="0.25">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c r="N4287" s="58">
        <f t="shared" si="527"/>
        <v>409.86000000000013</v>
      </c>
    </row>
    <row r="4288" spans="1:14" s="32" customFormat="1" ht="15.75" hidden="1" customHeight="1" x14ac:dyDescent="0.25">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4" s="32" customFormat="1" ht="15.75" hidden="1" customHeight="1" x14ac:dyDescent="0.25">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4" s="32" customFormat="1" ht="15.75" hidden="1" customHeight="1" x14ac:dyDescent="0.25">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4" s="32" customFormat="1" ht="15.75" customHeight="1" x14ac:dyDescent="0.25">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c r="N4291" s="58">
        <f t="shared" ref="N4291:N4292" si="528">K4291-L4291</f>
        <v>1702.5499999999997</v>
      </c>
    </row>
    <row r="4292" spans="1:14" s="32" customFormat="1" ht="15.75" customHeight="1" x14ac:dyDescent="0.25">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c r="N4292" s="58">
        <f t="shared" si="528"/>
        <v>14.229999999999997</v>
      </c>
    </row>
    <row r="4293" spans="1:14" s="32" customFormat="1" ht="15.75" hidden="1" customHeight="1" x14ac:dyDescent="0.25">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4" s="32" customFormat="1" ht="15.75" customHeight="1" x14ac:dyDescent="0.25">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c r="N4294" s="58">
        <f>K4294-L4294</f>
        <v>57.72999999999999</v>
      </c>
    </row>
    <row r="4295" spans="1:14" s="32" customFormat="1" ht="15.75" hidden="1" customHeight="1" x14ac:dyDescent="0.25">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4" s="32" customFormat="1" ht="15.75" customHeight="1" x14ac:dyDescent="0.25">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c r="N4296" s="58">
        <f>K4296-L4296</f>
        <v>583.2700000000001</v>
      </c>
    </row>
    <row r="4297" spans="1:14" s="32" customFormat="1" ht="15.75" hidden="1" customHeight="1" x14ac:dyDescent="0.25">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4" s="32" customFormat="1" ht="15.75" customHeight="1" x14ac:dyDescent="0.25">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c r="N4298" s="58">
        <f>K4298-L4298</f>
        <v>751.02</v>
      </c>
    </row>
    <row r="4299" spans="1:14" s="32" customFormat="1" ht="15.75" hidden="1" customHeight="1" x14ac:dyDescent="0.25">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4" s="32" customFormat="1" ht="15.75" hidden="1" customHeight="1" x14ac:dyDescent="0.25">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4" s="32" customFormat="1" ht="15.75" hidden="1" customHeight="1" x14ac:dyDescent="0.25">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4" s="32" customFormat="1" ht="15.75" customHeight="1" x14ac:dyDescent="0.25">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c r="N4302" s="58">
        <f>K4302-L4302</f>
        <v>737.56999999999994</v>
      </c>
    </row>
    <row r="4303" spans="1:14" s="32" customFormat="1" ht="15.75" hidden="1" customHeight="1" x14ac:dyDescent="0.25">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4" s="32" customFormat="1" ht="15.75" hidden="1" customHeight="1" x14ac:dyDescent="0.25">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4" s="32" customFormat="1" ht="15.75" hidden="1" customHeight="1" x14ac:dyDescent="0.25">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4" s="32" customFormat="1" ht="15.75" customHeight="1" x14ac:dyDescent="0.25">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c r="N4306" s="58">
        <f t="shared" ref="N4306:N4308" si="529">K4306-L4306</f>
        <v>128.45999999999992</v>
      </c>
    </row>
    <row r="4307" spans="1:14" s="32" customFormat="1" ht="15.75" customHeight="1" x14ac:dyDescent="0.25">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c r="N4307" s="58">
        <f t="shared" si="529"/>
        <v>827.15999999999985</v>
      </c>
    </row>
    <row r="4308" spans="1:14" s="32" customFormat="1" ht="15.75" customHeight="1" x14ac:dyDescent="0.25">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c r="N4308" s="58">
        <f t="shared" si="529"/>
        <v>583.2700000000001</v>
      </c>
    </row>
    <row r="4309" spans="1:14" s="32" customFormat="1" ht="15.75" hidden="1" customHeight="1" x14ac:dyDescent="0.25">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4" s="32" customFormat="1" ht="15.75" customHeight="1" x14ac:dyDescent="0.25">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c r="N4310" s="58">
        <f>K4310-L4310</f>
        <v>1230.27</v>
      </c>
    </row>
    <row r="4311" spans="1:14" s="32" customFormat="1" ht="15.75" hidden="1" customHeight="1" x14ac:dyDescent="0.25">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4" s="32" customFormat="1" ht="15.75" hidden="1" customHeight="1" x14ac:dyDescent="0.25">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4" s="32" customFormat="1" ht="15.75" hidden="1" customHeight="1" x14ac:dyDescent="0.25">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4" s="32" customFormat="1" ht="15.75" customHeight="1" x14ac:dyDescent="0.25">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c r="N4314" s="58">
        <f>K4314-L4314</f>
        <v>872.8900000000001</v>
      </c>
    </row>
    <row r="4315" spans="1:14" s="32" customFormat="1" ht="15.75" hidden="1" customHeight="1" x14ac:dyDescent="0.25">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4" s="32" customFormat="1" ht="15.75" hidden="1" customHeight="1" x14ac:dyDescent="0.25">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4" s="32" customFormat="1" ht="15.75" hidden="1" customHeight="1" x14ac:dyDescent="0.25">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4" s="32" customFormat="1" ht="15.75" hidden="1" customHeight="1" x14ac:dyDescent="0.25">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4" s="32" customFormat="1" ht="15.75" hidden="1" customHeight="1" x14ac:dyDescent="0.25">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4" s="32" customFormat="1" ht="15.75" customHeight="1" x14ac:dyDescent="0.25">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c r="N4320" s="58">
        <f>K4320-L4320</f>
        <v>91.15</v>
      </c>
    </row>
    <row r="4321" spans="1:14" s="32" customFormat="1" ht="15.75" hidden="1" customHeight="1" x14ac:dyDescent="0.25">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4" s="32" customFormat="1" ht="15.75" hidden="1" customHeight="1" x14ac:dyDescent="0.25">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4" s="32" customFormat="1" ht="15.75" customHeight="1" x14ac:dyDescent="0.25">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c r="N4323" s="58">
        <f>K4323-L4323</f>
        <v>189.27999999999997</v>
      </c>
    </row>
    <row r="4324" spans="1:14" s="32" customFormat="1" ht="15.75" hidden="1" customHeight="1" x14ac:dyDescent="0.25">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4" s="32" customFormat="1" ht="15.75" hidden="1" customHeight="1" x14ac:dyDescent="0.25">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4" s="32" customFormat="1" ht="15.75" customHeight="1" x14ac:dyDescent="0.25">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c r="N4326" s="58">
        <f t="shared" ref="N4326:N4327" si="530">K4326-L4326</f>
        <v>90.099999999999966</v>
      </c>
    </row>
    <row r="4327" spans="1:14" s="32" customFormat="1" ht="15.75" customHeight="1" x14ac:dyDescent="0.25">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c r="N4327" s="58">
        <f t="shared" si="530"/>
        <v>812.44</v>
      </c>
    </row>
    <row r="4328" spans="1:14" s="32" customFormat="1" ht="15.75" hidden="1" customHeight="1" x14ac:dyDescent="0.25">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4" s="32" customFormat="1" ht="15.75" customHeight="1" x14ac:dyDescent="0.25">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c r="N4329" s="58">
        <f>K4329-L4329</f>
        <v>547.28</v>
      </c>
    </row>
    <row r="4330" spans="1:14" s="32" customFormat="1" ht="15.75" hidden="1" customHeight="1" x14ac:dyDescent="0.25">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4" s="32" customFormat="1" ht="15.75" customHeight="1" x14ac:dyDescent="0.25">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c r="N4331" s="58">
        <f>K4331-L4331</f>
        <v>693.76</v>
      </c>
    </row>
    <row r="4332" spans="1:14" s="32" customFormat="1" ht="15.75" hidden="1" customHeight="1" x14ac:dyDescent="0.25">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4" s="32" customFormat="1" ht="15.75" customHeight="1" x14ac:dyDescent="0.25">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c r="N4333" s="58">
        <f t="shared" ref="N4333:N4335" si="531">K4333-L4333</f>
        <v>167.20999999999998</v>
      </c>
    </row>
    <row r="4334" spans="1:14" s="32" customFormat="1" ht="15.75" customHeight="1" x14ac:dyDescent="0.25">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c r="N4334" s="58">
        <f t="shared" si="531"/>
        <v>1544.6100000000001</v>
      </c>
    </row>
    <row r="4335" spans="1:14" s="32" customFormat="1" ht="15.75" customHeight="1" x14ac:dyDescent="0.25">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c r="N4335" s="58">
        <f t="shared" si="531"/>
        <v>299.27</v>
      </c>
    </row>
    <row r="4336" spans="1:14" s="32" customFormat="1" ht="15.75" hidden="1" customHeight="1" x14ac:dyDescent="0.25">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5" s="32" customFormat="1" ht="15.75" customHeight="1" x14ac:dyDescent="0.25">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c r="N4337" s="58">
        <f>K4337-L4337</f>
        <v>448.67999999999995</v>
      </c>
    </row>
    <row r="4338" spans="1:25" s="32" customFormat="1" ht="15.75" hidden="1" customHeight="1" x14ac:dyDescent="0.25">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5" s="32" customFormat="1" ht="15.75" hidden="1" customHeight="1" x14ac:dyDescent="0.25">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5" s="32" customFormat="1" ht="15.75" hidden="1" customHeight="1" x14ac:dyDescent="0.25">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row>
    <row r="4341" spans="1:25" s="32" customFormat="1" ht="15.75" hidden="1" customHeight="1" x14ac:dyDescent="0.25">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5" s="32" customFormat="1" ht="15.75" customHeight="1" x14ac:dyDescent="0.25">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c r="N4342" s="58">
        <f t="shared" ref="N4342:N4343" si="532">K4342-L4342</f>
        <v>745.94</v>
      </c>
    </row>
    <row r="4343" spans="1:25" s="32" customFormat="1" ht="15.75" customHeight="1" x14ac:dyDescent="0.25">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c r="N4343" s="58">
        <f t="shared" si="532"/>
        <v>1544.6100000000001</v>
      </c>
    </row>
    <row r="4344" spans="1:25" s="32" customFormat="1" ht="15.75" hidden="1" customHeight="1" x14ac:dyDescent="0.25">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5" s="32" customFormat="1" ht="15.75" hidden="1" customHeight="1" x14ac:dyDescent="0.25">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5" s="32" customFormat="1" ht="15.75" customHeight="1" x14ac:dyDescent="0.25">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c r="N4346" s="58">
        <f t="shared" ref="N4346:N4347" si="533">K4346-L4346</f>
        <v>189.27999999999997</v>
      </c>
    </row>
    <row r="4347" spans="1:25" s="32" customFormat="1" ht="15.75" customHeight="1" x14ac:dyDescent="0.25">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c r="N4347" s="58">
        <f t="shared" si="533"/>
        <v>110.56</v>
      </c>
    </row>
    <row r="4348" spans="1:25" s="32" customFormat="1" ht="15.75" hidden="1" customHeight="1" x14ac:dyDescent="0.25">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5" s="32" customFormat="1" ht="15.75" hidden="1" customHeight="1" x14ac:dyDescent="0.25">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5" s="32" customFormat="1" ht="15.75" hidden="1" customHeight="1" x14ac:dyDescent="0.25">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5" s="32" customFormat="1" ht="15.75" hidden="1" customHeight="1" x14ac:dyDescent="0.25">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5" s="32" customFormat="1" ht="15.75" customHeight="1" x14ac:dyDescent="0.25">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c r="N4352" s="58">
        <f>K4352-L4352</f>
        <v>1103.43</v>
      </c>
    </row>
    <row r="4353" spans="1:14" s="32" customFormat="1" ht="15.75" hidden="1" customHeight="1" x14ac:dyDescent="0.25">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4" s="32" customFormat="1" ht="15.75" hidden="1" customHeight="1" x14ac:dyDescent="0.25">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4" s="32" customFormat="1" ht="15.75" customHeight="1" x14ac:dyDescent="0.25">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c r="N4355" s="58">
        <f t="shared" ref="N4355:N4356" si="534">K4355-L4355</f>
        <v>327.9799999999999</v>
      </c>
    </row>
    <row r="4356" spans="1:14" s="32" customFormat="1" ht="15.75" customHeight="1" x14ac:dyDescent="0.25">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c r="N4356" s="58">
        <f t="shared" si="534"/>
        <v>299.27</v>
      </c>
    </row>
    <row r="4357" spans="1:14" s="32" customFormat="1" ht="15.75" hidden="1" customHeight="1" x14ac:dyDescent="0.25">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4" s="32" customFormat="1" ht="15.75" customHeight="1" x14ac:dyDescent="0.25">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c r="N4358" s="58">
        <f>K4358-L4358</f>
        <v>445.20999999999992</v>
      </c>
    </row>
    <row r="4359" spans="1:14" s="32" customFormat="1" ht="15.75" hidden="1" customHeight="1" x14ac:dyDescent="0.25">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4" s="32" customFormat="1" ht="15.75" hidden="1" customHeight="1" x14ac:dyDescent="0.25">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4" s="32" customFormat="1" ht="15.75" customHeight="1" x14ac:dyDescent="0.25">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c r="N4361" s="58">
        <f>K4361-L4361</f>
        <v>1383.6100000000001</v>
      </c>
    </row>
    <row r="4362" spans="1:14" s="32" customFormat="1" ht="15.75" hidden="1" customHeight="1" x14ac:dyDescent="0.25">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4" s="32" customFormat="1" ht="15.75" customHeight="1" x14ac:dyDescent="0.25">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c r="N4363" s="58">
        <f t="shared" ref="N4363:N4364" si="535">K4363-L4363</f>
        <v>872.8900000000001</v>
      </c>
    </row>
    <row r="4364" spans="1:14" s="32" customFormat="1" ht="15.75" customHeight="1" x14ac:dyDescent="0.25">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c r="N4364" s="58">
        <f t="shared" si="535"/>
        <v>139.2299999999999</v>
      </c>
    </row>
    <row r="4365" spans="1:14" s="32" customFormat="1" ht="15.75" hidden="1" customHeight="1" x14ac:dyDescent="0.25">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4" s="32" customFormat="1" ht="15.75" customHeight="1" x14ac:dyDescent="0.25">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c r="N4366" s="58">
        <f>K4366-L4366</f>
        <v>72.599999999999966</v>
      </c>
    </row>
    <row r="4367" spans="1:14" s="32" customFormat="1" ht="15.75" hidden="1" customHeight="1" x14ac:dyDescent="0.25">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4" s="32" customFormat="1" ht="15.75" customHeight="1" x14ac:dyDescent="0.25">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c r="N4368" s="58">
        <f t="shared" ref="N4368:N4373" si="536">K4368-L4368</f>
        <v>1702.5499999999997</v>
      </c>
    </row>
    <row r="4369" spans="1:14" s="32" customFormat="1" ht="15.75" customHeight="1" x14ac:dyDescent="0.25">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c r="N4369" s="58">
        <f t="shared" si="536"/>
        <v>356.5</v>
      </c>
    </row>
    <row r="4370" spans="1:14" s="32" customFormat="1" ht="15.75" customHeight="1" x14ac:dyDescent="0.25">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c r="N4370" s="58">
        <f t="shared" si="536"/>
        <v>709.34</v>
      </c>
    </row>
    <row r="4371" spans="1:14" s="32" customFormat="1" ht="15.75" customHeight="1" x14ac:dyDescent="0.25">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c r="N4371" s="58">
        <f t="shared" si="536"/>
        <v>187.38999999999987</v>
      </c>
    </row>
    <row r="4372" spans="1:14" s="32" customFormat="1" ht="15.75" customHeight="1" x14ac:dyDescent="0.25">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c r="N4372" s="58">
        <f t="shared" si="536"/>
        <v>812.44</v>
      </c>
    </row>
    <row r="4373" spans="1:14" s="32" customFormat="1" ht="15.75" customHeight="1" x14ac:dyDescent="0.25">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c r="N4373" s="58">
        <f t="shared" si="536"/>
        <v>25.089999999999989</v>
      </c>
    </row>
    <row r="4374" spans="1:14" s="32" customFormat="1" ht="15.75" hidden="1" customHeight="1" x14ac:dyDescent="0.25">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4" s="32" customFormat="1" ht="15.75" hidden="1" customHeight="1" x14ac:dyDescent="0.25">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4" s="32" customFormat="1" ht="15.75" hidden="1" customHeight="1" x14ac:dyDescent="0.25">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4" s="32" customFormat="1" ht="15.75" hidden="1" customHeight="1" x14ac:dyDescent="0.25">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4" s="32" customFormat="1" ht="15.75" hidden="1" customHeight="1" x14ac:dyDescent="0.25">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4" s="32" customFormat="1" ht="15.75" hidden="1" customHeight="1" x14ac:dyDescent="0.25">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4" s="32" customFormat="1" ht="15.75" customHeight="1" x14ac:dyDescent="0.25">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c r="N4380" s="58">
        <f>K4380-L4380</f>
        <v>1660.88</v>
      </c>
    </row>
    <row r="4381" spans="1:14" s="32" customFormat="1" ht="15.75" hidden="1" customHeight="1" x14ac:dyDescent="0.25">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4" s="32" customFormat="1" ht="15.75" customHeight="1" x14ac:dyDescent="0.25">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c r="N4382" s="58">
        <f t="shared" ref="N4382:N4383" si="537">K4382-L4382</f>
        <v>143.82</v>
      </c>
    </row>
    <row r="4383" spans="1:14" s="32" customFormat="1" ht="15.75" customHeight="1" x14ac:dyDescent="0.25">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c r="N4383" s="58">
        <f t="shared" si="537"/>
        <v>187.38999999999987</v>
      </c>
    </row>
    <row r="4384" spans="1:14" s="32" customFormat="1" ht="15.75" hidden="1" customHeight="1" x14ac:dyDescent="0.25">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4" s="32" customFormat="1" ht="15.75" hidden="1" customHeight="1" x14ac:dyDescent="0.25">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4" s="32" customFormat="1" ht="15.75" hidden="1" customHeight="1" x14ac:dyDescent="0.25">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4" s="32" customFormat="1" ht="15.75" hidden="1" customHeight="1" x14ac:dyDescent="0.25">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4" s="32" customFormat="1" ht="15.75" customHeight="1" x14ac:dyDescent="0.25">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c r="N4388" s="58">
        <f t="shared" ref="N4388:N4389" si="538">K4388-L4388</f>
        <v>167.20999999999998</v>
      </c>
    </row>
    <row r="4389" spans="1:14" s="32" customFormat="1" ht="15.75" customHeight="1" x14ac:dyDescent="0.25">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c r="N4389" s="58">
        <f t="shared" si="538"/>
        <v>437.46</v>
      </c>
    </row>
    <row r="4390" spans="1:14" s="32" customFormat="1" ht="15.75" hidden="1" customHeight="1" x14ac:dyDescent="0.25">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4" s="32" customFormat="1" ht="15.75" customHeight="1" x14ac:dyDescent="0.25">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c r="N4391" s="58">
        <f>K4391-L4391</f>
        <v>90.099999999999966</v>
      </c>
    </row>
    <row r="4392" spans="1:14" s="32" customFormat="1" ht="15.75" hidden="1" customHeight="1" x14ac:dyDescent="0.25">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4" s="32" customFormat="1" ht="15.75" customHeight="1" x14ac:dyDescent="0.25">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c r="N4393" s="58">
        <f>K4393-L4393</f>
        <v>1230.27</v>
      </c>
    </row>
    <row r="4394" spans="1:14" s="32" customFormat="1" ht="15.75" hidden="1" customHeight="1" x14ac:dyDescent="0.25">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4" s="32" customFormat="1" ht="15.75" customHeight="1" x14ac:dyDescent="0.25">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c r="N4395" s="58">
        <f t="shared" ref="N4395:N4398" si="539">K4395-L4395</f>
        <v>431.33000000000004</v>
      </c>
    </row>
    <row r="4396" spans="1:14" s="32" customFormat="1" ht="15.75" customHeight="1" x14ac:dyDescent="0.25">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c r="N4396" s="58">
        <f t="shared" si="539"/>
        <v>471.6</v>
      </c>
    </row>
    <row r="4397" spans="1:14" s="32" customFormat="1" ht="15.75" customHeight="1" x14ac:dyDescent="0.25">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c r="N4397" s="58">
        <f t="shared" si="539"/>
        <v>209.84000000000003</v>
      </c>
    </row>
    <row r="4398" spans="1:14" s="32" customFormat="1" ht="15.75" customHeight="1" x14ac:dyDescent="0.25">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c r="N4398" s="58">
        <f t="shared" si="539"/>
        <v>356.5</v>
      </c>
    </row>
    <row r="4399" spans="1:14" s="32" customFormat="1" ht="15.75" hidden="1" customHeight="1" x14ac:dyDescent="0.25">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4" s="32" customFormat="1" ht="15.75" hidden="1" customHeight="1" x14ac:dyDescent="0.25">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5" s="32" customFormat="1" ht="15.75" hidden="1" customHeight="1" x14ac:dyDescent="0.25">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5" s="32" customFormat="1" ht="15.75" customHeight="1" x14ac:dyDescent="0.25">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c r="N4402" s="58">
        <f>K4402-L4402</f>
        <v>1010.02</v>
      </c>
    </row>
    <row r="4403" spans="1:25" s="32" customFormat="1" ht="15.75" hidden="1" customHeight="1" x14ac:dyDescent="0.25">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5" s="32" customFormat="1" ht="15.75" customHeight="1" x14ac:dyDescent="0.25">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c r="N4404" s="58">
        <f>K4404-L4404</f>
        <v>309.80999999999995</v>
      </c>
    </row>
    <row r="4405" spans="1:25" s="32" customFormat="1" ht="15.75" hidden="1" customHeight="1" x14ac:dyDescent="0.25">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5" s="32" customFormat="1" ht="15.75" hidden="1" customHeight="1" x14ac:dyDescent="0.25">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row>
    <row r="4407" spans="1:25" s="32" customFormat="1" ht="15.75" customHeight="1" x14ac:dyDescent="0.25">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c r="N4407" s="58">
        <f>K4407-L4407</f>
        <v>1295.43</v>
      </c>
    </row>
    <row r="4408" spans="1:25" s="32" customFormat="1" ht="15.75" hidden="1" customHeight="1" x14ac:dyDescent="0.25">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5" s="32" customFormat="1" ht="15.75" customHeight="1" x14ac:dyDescent="0.25">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c r="N4409" s="58">
        <f t="shared" ref="N4409:N4414" si="540">K4409-L4409</f>
        <v>309.80999999999995</v>
      </c>
    </row>
    <row r="4410" spans="1:25" s="32" customFormat="1" ht="15.75" customHeight="1" x14ac:dyDescent="0.25">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c r="N4410" s="58">
        <f t="shared" si="540"/>
        <v>167.20999999999998</v>
      </c>
    </row>
    <row r="4411" spans="1:25" s="32" customFormat="1" ht="15.75" customHeight="1" x14ac:dyDescent="0.25">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c r="N4411" s="58">
        <f t="shared" si="540"/>
        <v>198.22000000000003</v>
      </c>
    </row>
    <row r="4412" spans="1:25" s="32" customFormat="1" ht="15.75" customHeight="1" x14ac:dyDescent="0.25">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c r="N4412" s="58">
        <f t="shared" si="540"/>
        <v>437.46</v>
      </c>
    </row>
    <row r="4413" spans="1:25" s="32" customFormat="1" ht="15.75" customHeight="1" x14ac:dyDescent="0.25">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c r="N4413" s="58">
        <f t="shared" si="540"/>
        <v>1592.19</v>
      </c>
    </row>
    <row r="4414" spans="1:25" s="32" customFormat="1" ht="15.75" customHeight="1" x14ac:dyDescent="0.25">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c r="N4414" s="58">
        <f t="shared" si="540"/>
        <v>1028.76</v>
      </c>
    </row>
    <row r="4415" spans="1:25" s="32" customFormat="1" ht="15.75" hidden="1" customHeight="1" x14ac:dyDescent="0.25">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5" s="32" customFormat="1" ht="15.75" hidden="1" customHeight="1" x14ac:dyDescent="0.25">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4" s="32" customFormat="1" ht="15.75" customHeight="1" x14ac:dyDescent="0.25">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c r="N4417" s="58">
        <f t="shared" ref="N4417:N4418" si="541">K4417-L4417</f>
        <v>217.51</v>
      </c>
    </row>
    <row r="4418" spans="1:14" s="32" customFormat="1" ht="15.75" customHeight="1" x14ac:dyDescent="0.25">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c r="N4418" s="58">
        <f t="shared" si="541"/>
        <v>1702.5499999999997</v>
      </c>
    </row>
    <row r="4419" spans="1:14" s="32" customFormat="1" ht="15.75" hidden="1" customHeight="1" x14ac:dyDescent="0.25">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4" s="32" customFormat="1" ht="15.75" customHeight="1" x14ac:dyDescent="0.25">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c r="N4420" s="58">
        <f t="shared" ref="N4420:N4421" si="542">K4420-L4420</f>
        <v>179.44</v>
      </c>
    </row>
    <row r="4421" spans="1:14" s="32" customFormat="1" ht="15.75" customHeight="1" x14ac:dyDescent="0.25">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c r="N4421" s="58">
        <f t="shared" si="542"/>
        <v>957.02</v>
      </c>
    </row>
    <row r="4422" spans="1:14" s="32" customFormat="1" ht="15.75" hidden="1" customHeight="1" x14ac:dyDescent="0.25">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4" s="32" customFormat="1" ht="15.75" customHeight="1" x14ac:dyDescent="0.25">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c r="N4423" s="58">
        <f t="shared" ref="N4423:N4425" si="543">K4423-L4423</f>
        <v>1612.25</v>
      </c>
    </row>
    <row r="4424" spans="1:14" s="32" customFormat="1" ht="15.75" customHeight="1" x14ac:dyDescent="0.25">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c r="N4424" s="58">
        <f t="shared" si="543"/>
        <v>309.80999999999995</v>
      </c>
    </row>
    <row r="4425" spans="1:14" s="32" customFormat="1" ht="15.75" customHeight="1" x14ac:dyDescent="0.25">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c r="N4425" s="58">
        <f t="shared" si="543"/>
        <v>309.80999999999995</v>
      </c>
    </row>
    <row r="4426" spans="1:14" s="32" customFormat="1" ht="15.75" hidden="1" customHeight="1" x14ac:dyDescent="0.25">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4" s="32" customFormat="1" ht="15.75" customHeight="1" x14ac:dyDescent="0.25">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c r="N4427" s="58">
        <f t="shared" ref="N4427:N4428" si="544">K4427-L4427</f>
        <v>431.33000000000004</v>
      </c>
    </row>
    <row r="4428" spans="1:14" s="32" customFormat="1" ht="15.75" customHeight="1" x14ac:dyDescent="0.25">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c r="N4428" s="58">
        <f t="shared" si="544"/>
        <v>574.62000000000012</v>
      </c>
    </row>
    <row r="4429" spans="1:14" s="32" customFormat="1" ht="15.75" hidden="1" customHeight="1" x14ac:dyDescent="0.25">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4" s="32" customFormat="1" ht="15.75" hidden="1" customHeight="1" x14ac:dyDescent="0.25">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4" s="32" customFormat="1" ht="15.75" hidden="1" customHeight="1" x14ac:dyDescent="0.25">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4" s="32" customFormat="1" ht="15.75" hidden="1" customHeight="1" x14ac:dyDescent="0.25">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4" s="32" customFormat="1" ht="15.75" customHeight="1" x14ac:dyDescent="0.25">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c r="N4433" s="58">
        <f t="shared" ref="N4433:N4434" si="545">K4433-L4433</f>
        <v>155.65000000000009</v>
      </c>
    </row>
    <row r="4434" spans="1:14" s="32" customFormat="1" ht="15.75" customHeight="1" x14ac:dyDescent="0.25">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c r="N4434" s="58">
        <f t="shared" si="545"/>
        <v>1055.82</v>
      </c>
    </row>
    <row r="4435" spans="1:14" s="32" customFormat="1" ht="15.75" hidden="1" customHeight="1" x14ac:dyDescent="0.25">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4" s="32" customFormat="1" ht="15.75" customHeight="1" x14ac:dyDescent="0.25">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c r="N4436" s="58">
        <f t="shared" ref="N4436:N4438" si="546">K4436-L4436</f>
        <v>409.86000000000013</v>
      </c>
    </row>
    <row r="4437" spans="1:14" s="32" customFormat="1" ht="15.75" customHeight="1" x14ac:dyDescent="0.25">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c r="N4437" s="58">
        <f t="shared" si="546"/>
        <v>745.94</v>
      </c>
    </row>
    <row r="4438" spans="1:14" s="32" customFormat="1" ht="15.75" customHeight="1" x14ac:dyDescent="0.25">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c r="N4438" s="58">
        <f t="shared" si="546"/>
        <v>456.44999999999993</v>
      </c>
    </row>
    <row r="4439" spans="1:14" s="32" customFormat="1" ht="15.75" hidden="1" customHeight="1" x14ac:dyDescent="0.25">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4" s="32" customFormat="1" ht="15.75" customHeight="1" x14ac:dyDescent="0.25">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c r="N4440" s="58">
        <f t="shared" ref="N4440:N4442" si="547">K4440-L4440</f>
        <v>167.20999999999998</v>
      </c>
    </row>
    <row r="4441" spans="1:14" s="32" customFormat="1" ht="15.75" customHeight="1" x14ac:dyDescent="0.25">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c r="N4441" s="58">
        <f t="shared" si="547"/>
        <v>1612.25</v>
      </c>
    </row>
    <row r="4442" spans="1:14" s="32" customFormat="1" ht="15.75" customHeight="1" x14ac:dyDescent="0.25">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c r="N4442" s="58">
        <f t="shared" si="547"/>
        <v>75.75</v>
      </c>
    </row>
    <row r="4443" spans="1:14" s="32" customFormat="1" ht="15.75" hidden="1" customHeight="1" x14ac:dyDescent="0.25">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4" s="32" customFormat="1" ht="15.75" customHeight="1" x14ac:dyDescent="0.25">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c r="N4444" s="58">
        <f t="shared" ref="N4444:N4447" si="548">K4444-L4444</f>
        <v>709.34</v>
      </c>
    </row>
    <row r="4445" spans="1:14" s="32" customFormat="1" ht="15.75" customHeight="1" x14ac:dyDescent="0.25">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c r="N4445" s="58">
        <f t="shared" si="548"/>
        <v>1592.19</v>
      </c>
    </row>
    <row r="4446" spans="1:14" s="32" customFormat="1" ht="15.75" customHeight="1" x14ac:dyDescent="0.25">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c r="N4446" s="58">
        <f t="shared" si="548"/>
        <v>574.62000000000012</v>
      </c>
    </row>
    <row r="4447" spans="1:14" s="32" customFormat="1" ht="15.75" customHeight="1" x14ac:dyDescent="0.25">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c r="N4447" s="58">
        <f t="shared" si="548"/>
        <v>583.2700000000001</v>
      </c>
    </row>
    <row r="4448" spans="1:14" s="32" customFormat="1" ht="15.75" hidden="1" customHeight="1" x14ac:dyDescent="0.25">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4" s="32" customFormat="1" ht="15.75" customHeight="1" x14ac:dyDescent="0.25">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c r="N4449" s="58">
        <f>K4449-L4449</f>
        <v>445.20999999999992</v>
      </c>
    </row>
    <row r="4450" spans="1:14" s="32" customFormat="1" ht="15.75" hidden="1" customHeight="1" x14ac:dyDescent="0.25">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4" s="32" customFormat="1" ht="15.75" customHeight="1" x14ac:dyDescent="0.25">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c r="N4451" s="58">
        <f t="shared" ref="N4451:N4452" si="549">K4451-L4451</f>
        <v>709.34</v>
      </c>
    </row>
    <row r="4452" spans="1:14" s="32" customFormat="1" ht="15.75" customHeight="1" x14ac:dyDescent="0.25">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c r="N4452" s="58">
        <f t="shared" si="549"/>
        <v>1103.43</v>
      </c>
    </row>
    <row r="4453" spans="1:14" s="32" customFormat="1" ht="15.75" hidden="1" customHeight="1" x14ac:dyDescent="0.25">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4" s="32" customFormat="1" ht="15.75" customHeight="1" x14ac:dyDescent="0.25">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c r="N4454" s="58">
        <f t="shared" ref="N4454:N4455" si="550">K4454-L4454</f>
        <v>450.77</v>
      </c>
    </row>
    <row r="4455" spans="1:14" s="32" customFormat="1" ht="15.75" customHeight="1" x14ac:dyDescent="0.25">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c r="N4455" s="58">
        <f t="shared" si="550"/>
        <v>139.2299999999999</v>
      </c>
    </row>
    <row r="4456" spans="1:14" s="32" customFormat="1" ht="15.75" hidden="1" customHeight="1" x14ac:dyDescent="0.25">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4" s="32" customFormat="1" ht="15.75" customHeight="1" x14ac:dyDescent="0.25">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c r="N4457" s="58">
        <f>K4457-L4457</f>
        <v>1069.5500000000002</v>
      </c>
    </row>
    <row r="4458" spans="1:14" s="32" customFormat="1" ht="15.75" hidden="1" customHeight="1" x14ac:dyDescent="0.25">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4" s="32" customFormat="1" ht="15.75" customHeight="1" x14ac:dyDescent="0.25">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c r="N4459" s="58">
        <f t="shared" ref="N4459:N4462" si="551">K4459-L4459</f>
        <v>834.93999999999994</v>
      </c>
    </row>
    <row r="4460" spans="1:14" s="32" customFormat="1" ht="15.75" customHeight="1" x14ac:dyDescent="0.25">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c r="N4460" s="58">
        <f t="shared" si="551"/>
        <v>209.84000000000003</v>
      </c>
    </row>
    <row r="4461" spans="1:14" s="32" customFormat="1" ht="15.75" customHeight="1" x14ac:dyDescent="0.25">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c r="N4461" s="58">
        <f t="shared" si="551"/>
        <v>195.33999999999992</v>
      </c>
    </row>
    <row r="4462" spans="1:14" s="32" customFormat="1" ht="15.75" customHeight="1" x14ac:dyDescent="0.25">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c r="N4462" s="58">
        <f t="shared" si="551"/>
        <v>1230.3000000000002</v>
      </c>
    </row>
    <row r="4463" spans="1:14" s="32" customFormat="1" ht="15.75" hidden="1" customHeight="1" x14ac:dyDescent="0.25">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4" s="32" customFormat="1" ht="15.75" hidden="1" customHeight="1" x14ac:dyDescent="0.25">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4" s="32" customFormat="1" ht="15.75" customHeight="1" x14ac:dyDescent="0.25">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c r="N4465" s="58">
        <f t="shared" ref="N4465:N4467" si="552">K4465-L4465</f>
        <v>198.29000000000002</v>
      </c>
    </row>
    <row r="4466" spans="1:14" s="32" customFormat="1" ht="15.75" customHeight="1" x14ac:dyDescent="0.25">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c r="N4466" s="58">
        <f t="shared" si="552"/>
        <v>133.7800000000002</v>
      </c>
    </row>
    <row r="4467" spans="1:14" s="32" customFormat="1" ht="15.75" customHeight="1" x14ac:dyDescent="0.25">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c r="N4467" s="58">
        <f t="shared" si="552"/>
        <v>143.82</v>
      </c>
    </row>
    <row r="4468" spans="1:14" s="32" customFormat="1" ht="15.75" hidden="1" customHeight="1" x14ac:dyDescent="0.25">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4" s="32" customFormat="1" ht="15.75" hidden="1" customHeight="1" x14ac:dyDescent="0.25">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4" s="32" customFormat="1" ht="15.75" hidden="1" customHeight="1" x14ac:dyDescent="0.25">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4" s="32" customFormat="1" ht="15.75" customHeight="1" x14ac:dyDescent="0.25">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c r="N4471" s="58">
        <f t="shared" ref="N4471:N4473" si="553">K4471-L4471</f>
        <v>91.15</v>
      </c>
    </row>
    <row r="4472" spans="1:14" s="32" customFormat="1" ht="15.75" customHeight="1" x14ac:dyDescent="0.25">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c r="N4472" s="58">
        <f t="shared" si="553"/>
        <v>327.9799999999999</v>
      </c>
    </row>
    <row r="4473" spans="1:14" s="32" customFormat="1" ht="15.75" customHeight="1" x14ac:dyDescent="0.25">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c r="N4473" s="58">
        <f t="shared" si="553"/>
        <v>1702.5499999999997</v>
      </c>
    </row>
    <row r="4474" spans="1:14" s="32" customFormat="1" ht="15.75" hidden="1" customHeight="1" x14ac:dyDescent="0.25">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4" s="32" customFormat="1" ht="15.75" hidden="1" customHeight="1" x14ac:dyDescent="0.25">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4" s="32" customFormat="1" ht="15.75" customHeight="1" x14ac:dyDescent="0.25">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c r="N4476" s="58">
        <f t="shared" ref="N4476:N4478" si="554">K4476-L4476</f>
        <v>17.869999999999997</v>
      </c>
    </row>
    <row r="4477" spans="1:14" s="32" customFormat="1" ht="15.75" customHeight="1" x14ac:dyDescent="0.25">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c r="N4477" s="58">
        <f t="shared" si="554"/>
        <v>14.229999999999997</v>
      </c>
    </row>
    <row r="4478" spans="1:14" s="32" customFormat="1" ht="15.75" customHeight="1" x14ac:dyDescent="0.25">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c r="N4478" s="58">
        <f t="shared" si="554"/>
        <v>771.12</v>
      </c>
    </row>
    <row r="4479" spans="1:14" s="32" customFormat="1" ht="15.75" hidden="1" customHeight="1" x14ac:dyDescent="0.25">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4" s="32" customFormat="1" ht="15.75" hidden="1" customHeight="1" x14ac:dyDescent="0.25">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4" s="32" customFormat="1" ht="15.75" customHeight="1" x14ac:dyDescent="0.25">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c r="N4481" s="58">
        <f>K4481-L4481</f>
        <v>448.67999999999995</v>
      </c>
    </row>
    <row r="4482" spans="1:14" s="32" customFormat="1" ht="15.75" hidden="1" customHeight="1" x14ac:dyDescent="0.25">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4" s="32" customFormat="1" ht="15.75" customHeight="1" x14ac:dyDescent="0.25">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c r="N4483" s="58">
        <f t="shared" ref="N4483:N4484" si="555">K4483-L4483</f>
        <v>64.509999999999991</v>
      </c>
    </row>
    <row r="4484" spans="1:14" s="32" customFormat="1" ht="15.75" customHeight="1" x14ac:dyDescent="0.25">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c r="N4484" s="58">
        <f t="shared" si="555"/>
        <v>189.27999999999997</v>
      </c>
    </row>
    <row r="4485" spans="1:14" s="32" customFormat="1" ht="15.75" hidden="1" customHeight="1" x14ac:dyDescent="0.25">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4" s="32" customFormat="1" ht="15.75" customHeight="1" x14ac:dyDescent="0.25">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c r="N4486" s="58">
        <f>K4486-L4486</f>
        <v>110.56</v>
      </c>
    </row>
    <row r="4487" spans="1:14" s="32" customFormat="1" ht="15.75" hidden="1" customHeight="1" x14ac:dyDescent="0.25">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4" s="32" customFormat="1" ht="15.75" customHeight="1" x14ac:dyDescent="0.25">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c r="N4488" s="58">
        <f>K4488-L4488</f>
        <v>129.01</v>
      </c>
    </row>
    <row r="4489" spans="1:14" s="32" customFormat="1" ht="15.75" hidden="1" customHeight="1" x14ac:dyDescent="0.25">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4" s="32" customFormat="1" ht="15.75" customHeight="1" x14ac:dyDescent="0.25">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c r="N4490" s="58">
        <f t="shared" ref="N4490:N4491" si="556">K4490-L4490</f>
        <v>1592.19</v>
      </c>
    </row>
    <row r="4491" spans="1:14" s="32" customFormat="1" ht="15.75" customHeight="1" x14ac:dyDescent="0.25">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c r="N4491" s="58">
        <f t="shared" si="556"/>
        <v>459.46000000000015</v>
      </c>
    </row>
    <row r="4492" spans="1:14" s="32" customFormat="1" ht="15.75" hidden="1" customHeight="1" x14ac:dyDescent="0.25">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4" s="32" customFormat="1" ht="15.75" customHeight="1" x14ac:dyDescent="0.25">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c r="N4493" s="58">
        <f t="shared" ref="N4493:N4494" si="557">K4493-L4493</f>
        <v>17.869999999999997</v>
      </c>
    </row>
    <row r="4494" spans="1:14" s="32" customFormat="1" ht="15.75" customHeight="1" x14ac:dyDescent="0.25">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c r="N4494" s="58">
        <f t="shared" si="557"/>
        <v>431.33000000000004</v>
      </c>
    </row>
    <row r="4495" spans="1:14" s="32" customFormat="1" ht="15.75" hidden="1" customHeight="1" x14ac:dyDescent="0.25">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4" s="32" customFormat="1" ht="15.75" customHeight="1" x14ac:dyDescent="0.25">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c r="N4496" s="58">
        <f>K4496-L4496</f>
        <v>64.509999999999991</v>
      </c>
    </row>
    <row r="4497" spans="1:14" s="32" customFormat="1" ht="15.75" hidden="1" customHeight="1" x14ac:dyDescent="0.25">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4" s="32" customFormat="1" ht="15.75" hidden="1" customHeight="1" x14ac:dyDescent="0.25">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4" s="32" customFormat="1" ht="15.75" customHeight="1" x14ac:dyDescent="0.25">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c r="N4499" s="58">
        <f t="shared" ref="N4499:N4501" si="558">K4499-L4499</f>
        <v>1295.43</v>
      </c>
    </row>
    <row r="4500" spans="1:14" s="32" customFormat="1" ht="15.75" customHeight="1" x14ac:dyDescent="0.25">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c r="N4500" s="58">
        <f t="shared" si="558"/>
        <v>471.6</v>
      </c>
    </row>
    <row r="4501" spans="1:14" s="32" customFormat="1" ht="15.75" customHeight="1" x14ac:dyDescent="0.25">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c r="N4501" s="58">
        <f t="shared" si="558"/>
        <v>1702.5499999999997</v>
      </c>
    </row>
    <row r="4502" spans="1:14" s="32" customFormat="1" ht="15.75" hidden="1" customHeight="1" x14ac:dyDescent="0.25">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4" s="32" customFormat="1" ht="15.75" hidden="1" customHeight="1" x14ac:dyDescent="0.25">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4" s="32" customFormat="1" ht="15.75" customHeight="1" x14ac:dyDescent="0.25">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c r="N4504" s="58">
        <f t="shared" ref="N4504:N4506" si="559">K4504-L4504</f>
        <v>437.46</v>
      </c>
    </row>
    <row r="4505" spans="1:14" s="32" customFormat="1" ht="15.75" customHeight="1" x14ac:dyDescent="0.25">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c r="N4505" s="58">
        <f t="shared" si="559"/>
        <v>448.67999999999995</v>
      </c>
    </row>
    <row r="4506" spans="1:14" s="32" customFormat="1" ht="15.75" customHeight="1" x14ac:dyDescent="0.25">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c r="N4506" s="58">
        <f t="shared" si="559"/>
        <v>135.84999999999997</v>
      </c>
    </row>
    <row r="4507" spans="1:14" s="32" customFormat="1" ht="15.75" hidden="1" customHeight="1" x14ac:dyDescent="0.25">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4" s="32" customFormat="1" ht="15.75" hidden="1" customHeight="1" x14ac:dyDescent="0.25">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4" s="32" customFormat="1" ht="15.75" hidden="1" customHeight="1" x14ac:dyDescent="0.25">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4" s="32" customFormat="1" ht="15.75" customHeight="1" x14ac:dyDescent="0.25">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c r="N4510" s="58">
        <f t="shared" ref="N4510:N4511" si="560">K4510-L4510</f>
        <v>737.56999999999994</v>
      </c>
    </row>
    <row r="4511" spans="1:14" s="32" customFormat="1" ht="15.75" customHeight="1" x14ac:dyDescent="0.25">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c r="N4511" s="58">
        <f t="shared" si="560"/>
        <v>502.47</v>
      </c>
    </row>
    <row r="4512" spans="1:14" s="32" customFormat="1" ht="15.75" hidden="1" customHeight="1" x14ac:dyDescent="0.25">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4" s="32" customFormat="1" ht="15.75" customHeight="1" x14ac:dyDescent="0.25">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c r="N4513" s="58">
        <f>K4513-L4513</f>
        <v>64.92999999999995</v>
      </c>
    </row>
    <row r="4514" spans="1:14" s="32" customFormat="1" ht="15.75" hidden="1" customHeight="1" x14ac:dyDescent="0.25">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4" s="32" customFormat="1" ht="15.75" customHeight="1" x14ac:dyDescent="0.25">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c r="N4515" s="58">
        <f>K4515-L4515</f>
        <v>1630.25</v>
      </c>
    </row>
    <row r="4516" spans="1:14" s="32" customFormat="1" ht="15.75" hidden="1" customHeight="1" x14ac:dyDescent="0.25">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4" s="32" customFormat="1" ht="15.75" customHeight="1" x14ac:dyDescent="0.25">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c r="N4517" s="58">
        <f>K4517-L4517</f>
        <v>502.47</v>
      </c>
    </row>
    <row r="4518" spans="1:14" s="32" customFormat="1" ht="15.75" hidden="1" customHeight="1" x14ac:dyDescent="0.25">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4" s="32" customFormat="1" ht="15.75" customHeight="1" x14ac:dyDescent="0.25">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c r="N4519" s="58">
        <f t="shared" ref="N4519:N4521" si="561">K4519-L4519</f>
        <v>198.22000000000003</v>
      </c>
    </row>
    <row r="4520" spans="1:14" s="32" customFormat="1" ht="15.75" customHeight="1" x14ac:dyDescent="0.25">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c r="N4520" s="58">
        <f t="shared" si="561"/>
        <v>471.6</v>
      </c>
    </row>
    <row r="4521" spans="1:14" s="32" customFormat="1" ht="15.75" customHeight="1" x14ac:dyDescent="0.25">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c r="N4521" s="58">
        <f t="shared" si="561"/>
        <v>217.51</v>
      </c>
    </row>
    <row r="4522" spans="1:14" s="32" customFormat="1" ht="15.75" hidden="1" customHeight="1" x14ac:dyDescent="0.25">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4" s="32" customFormat="1" ht="15.75" hidden="1" customHeight="1" x14ac:dyDescent="0.25">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4" s="32" customFormat="1" ht="15.75" customHeight="1" x14ac:dyDescent="0.25">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c r="N4524" s="58">
        <f t="shared" ref="N4524:N4525" si="562">K4524-L4524</f>
        <v>143.35999999999999</v>
      </c>
    </row>
    <row r="4525" spans="1:14" s="32" customFormat="1" ht="15.75" customHeight="1" x14ac:dyDescent="0.25">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c r="N4525" s="58">
        <f t="shared" si="562"/>
        <v>771.12</v>
      </c>
    </row>
    <row r="4526" spans="1:14" s="32" customFormat="1" ht="15.75" hidden="1" customHeight="1" x14ac:dyDescent="0.25">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4" s="32" customFormat="1" ht="15.75" customHeight="1" x14ac:dyDescent="0.25">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c r="N4527" s="58">
        <f>K4527-L4527</f>
        <v>15.080000000000005</v>
      </c>
    </row>
    <row r="4528" spans="1:14" s="32" customFormat="1" ht="15.75" hidden="1" customHeight="1" x14ac:dyDescent="0.25">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4" s="32" customFormat="1" ht="15.75" hidden="1" customHeight="1" x14ac:dyDescent="0.25">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4" s="32" customFormat="1" ht="15.75" customHeight="1" x14ac:dyDescent="0.25">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c r="N4530" s="58">
        <f>K4530-L4530</f>
        <v>827.15999999999985</v>
      </c>
    </row>
    <row r="4531" spans="1:14" s="32" customFormat="1" ht="15.75" hidden="1" customHeight="1" x14ac:dyDescent="0.25">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4" s="32" customFormat="1" ht="15.75" hidden="1" customHeight="1" x14ac:dyDescent="0.25">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4" s="32" customFormat="1" ht="15.75" customHeight="1" x14ac:dyDescent="0.25">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c r="N4533" s="58">
        <f>K4533-L4533</f>
        <v>167.20999999999998</v>
      </c>
    </row>
    <row r="4534" spans="1:14" s="32" customFormat="1" ht="15.75" hidden="1" customHeight="1" x14ac:dyDescent="0.25">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4" s="32" customFormat="1" ht="15.75" hidden="1" customHeight="1" x14ac:dyDescent="0.25">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4" s="32" customFormat="1" ht="15.75" customHeight="1" x14ac:dyDescent="0.25">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c r="N4536" s="58">
        <f>K4536-L4536</f>
        <v>834.93999999999994</v>
      </c>
    </row>
    <row r="4537" spans="1:14" s="32" customFormat="1" ht="15.75" hidden="1" customHeight="1" x14ac:dyDescent="0.25">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4" s="32" customFormat="1" ht="15.75" hidden="1" customHeight="1" x14ac:dyDescent="0.25">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4" s="32" customFormat="1" ht="15.75" customHeight="1" x14ac:dyDescent="0.25">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c r="N4539" s="58">
        <f>K4539-L4539</f>
        <v>817.36</v>
      </c>
    </row>
    <row r="4540" spans="1:14" s="32" customFormat="1" ht="15.75" hidden="1" customHeight="1" x14ac:dyDescent="0.25">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4" s="32" customFormat="1" ht="15.75" hidden="1" customHeight="1" x14ac:dyDescent="0.25">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4" s="32" customFormat="1" ht="15.75" hidden="1" customHeight="1" x14ac:dyDescent="0.25">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4" s="32" customFormat="1" ht="15.75" hidden="1" customHeight="1" x14ac:dyDescent="0.25">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4" s="32" customFormat="1" ht="15.75" hidden="1" customHeight="1" x14ac:dyDescent="0.25">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4" s="32" customFormat="1" ht="15.75" customHeight="1" x14ac:dyDescent="0.25">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c r="N4545" s="58">
        <f t="shared" ref="N4545:N4547" si="563">K4545-L4545</f>
        <v>431.33000000000004</v>
      </c>
    </row>
    <row r="4546" spans="1:14" s="32" customFormat="1" ht="15.75" customHeight="1" x14ac:dyDescent="0.25">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c r="N4546" s="58">
        <f t="shared" si="563"/>
        <v>1305.25</v>
      </c>
    </row>
    <row r="4547" spans="1:14" s="32" customFormat="1" ht="15.75" customHeight="1" x14ac:dyDescent="0.25">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c r="N4547" s="58">
        <f t="shared" si="563"/>
        <v>1702.5499999999997</v>
      </c>
    </row>
    <row r="4548" spans="1:14" s="32" customFormat="1" ht="15.75" hidden="1" customHeight="1" x14ac:dyDescent="0.25">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4" s="32" customFormat="1" ht="15.75" hidden="1" customHeight="1" x14ac:dyDescent="0.25">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4" s="32" customFormat="1" ht="15.75" hidden="1" customHeight="1" x14ac:dyDescent="0.25">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4" s="32" customFormat="1" ht="15.75" customHeight="1" x14ac:dyDescent="0.25">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c r="N4551" s="58">
        <f>K4551-L4551</f>
        <v>451.65000000000009</v>
      </c>
    </row>
    <row r="4552" spans="1:14" s="32" customFormat="1" ht="15.75" hidden="1" customHeight="1" x14ac:dyDescent="0.25">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4" s="32" customFormat="1" ht="15.75" customHeight="1" x14ac:dyDescent="0.25">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c r="N4553" s="58">
        <f t="shared" ref="N4553:N4554" si="564">K4553-L4553</f>
        <v>198.22000000000003</v>
      </c>
    </row>
    <row r="4554" spans="1:14" s="32" customFormat="1" ht="15.75" customHeight="1" x14ac:dyDescent="0.25">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c r="N4554" s="58">
        <f t="shared" si="564"/>
        <v>144.26</v>
      </c>
    </row>
    <row r="4555" spans="1:14" s="32" customFormat="1" ht="15.75" hidden="1" customHeight="1" x14ac:dyDescent="0.25">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4" s="32" customFormat="1" ht="15.75" customHeight="1" x14ac:dyDescent="0.25">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c r="N4556" s="58">
        <f t="shared" ref="N4556:N4557" si="565">K4556-L4556</f>
        <v>1279.3999999999999</v>
      </c>
    </row>
    <row r="4557" spans="1:14" s="32" customFormat="1" ht="15.75" customHeight="1" x14ac:dyDescent="0.25">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c r="N4557" s="58">
        <f t="shared" si="565"/>
        <v>817.36</v>
      </c>
    </row>
    <row r="4558" spans="1:14" s="32" customFormat="1" ht="15.75" hidden="1" customHeight="1" x14ac:dyDescent="0.25">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4" s="32" customFormat="1" ht="15.75" customHeight="1" x14ac:dyDescent="0.25">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c r="N4559" s="58">
        <f>K4559-L4559</f>
        <v>110.80999999999995</v>
      </c>
    </row>
    <row r="4560" spans="1:14" s="32" customFormat="1" ht="15.75" hidden="1" customHeight="1" x14ac:dyDescent="0.25">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4" s="32" customFormat="1" ht="15.75" hidden="1" customHeight="1" x14ac:dyDescent="0.25">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4" s="32" customFormat="1" ht="15.75" customHeight="1" x14ac:dyDescent="0.25">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c r="N4562" s="58">
        <f>K4562-L4562</f>
        <v>751.02</v>
      </c>
    </row>
    <row r="4563" spans="1:14" s="32" customFormat="1" ht="15.75" hidden="1" customHeight="1" x14ac:dyDescent="0.25">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4" s="32" customFormat="1" ht="15.75" hidden="1" customHeight="1" x14ac:dyDescent="0.25">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4" s="32" customFormat="1" ht="15.75" hidden="1" customHeight="1" x14ac:dyDescent="0.25">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4" s="32" customFormat="1" ht="15.75" hidden="1" customHeight="1" x14ac:dyDescent="0.25">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4" s="32" customFormat="1" ht="15.75" customHeight="1" x14ac:dyDescent="0.25">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c r="N4567" s="58">
        <f>K4567-L4567</f>
        <v>209.84000000000003</v>
      </c>
    </row>
    <row r="4568" spans="1:14" s="32" customFormat="1" ht="15.75" hidden="1" customHeight="1" x14ac:dyDescent="0.25">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4" s="32" customFormat="1" ht="15.75" hidden="1" customHeight="1" x14ac:dyDescent="0.25">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4" s="32" customFormat="1" ht="15.75" customHeight="1" x14ac:dyDescent="0.25">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c r="N4570" s="58">
        <f t="shared" ref="N4570:N4572" si="566">K4570-L4570</f>
        <v>751.02</v>
      </c>
    </row>
    <row r="4571" spans="1:14" s="32" customFormat="1" ht="15.75" customHeight="1" x14ac:dyDescent="0.25">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c r="N4571" s="58">
        <f t="shared" si="566"/>
        <v>872.8900000000001</v>
      </c>
    </row>
    <row r="4572" spans="1:14" s="32" customFormat="1" ht="15.75" customHeight="1" x14ac:dyDescent="0.25">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c r="N4572" s="58">
        <f t="shared" si="566"/>
        <v>1630.25</v>
      </c>
    </row>
    <row r="4573" spans="1:14" s="32" customFormat="1" ht="15.75" hidden="1" customHeight="1" x14ac:dyDescent="0.25">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4" s="32" customFormat="1" ht="15.75" customHeight="1" x14ac:dyDescent="0.25">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c r="N4574" s="58">
        <f t="shared" ref="N4574:N4575" si="567">K4574-L4574</f>
        <v>57.72999999999999</v>
      </c>
    </row>
    <row r="4575" spans="1:14" s="32" customFormat="1" ht="15.75" customHeight="1" x14ac:dyDescent="0.25">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c r="N4575" s="58">
        <f t="shared" si="567"/>
        <v>129.01</v>
      </c>
    </row>
    <row r="4576" spans="1:14" s="32" customFormat="1" ht="15.75" hidden="1" customHeight="1" x14ac:dyDescent="0.25">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4" s="32" customFormat="1" ht="15.75" hidden="1" customHeight="1" x14ac:dyDescent="0.25">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4" s="32" customFormat="1" ht="15.75" customHeight="1" x14ac:dyDescent="0.25">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c r="N4578" s="58">
        <f t="shared" ref="N4578:N4580" si="568">K4578-L4578</f>
        <v>198.22000000000003</v>
      </c>
    </row>
    <row r="4579" spans="1:14" s="32" customFormat="1" ht="15.75" customHeight="1" x14ac:dyDescent="0.25">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c r="N4579" s="58">
        <f t="shared" si="568"/>
        <v>143.82</v>
      </c>
    </row>
    <row r="4580" spans="1:14" s="32" customFormat="1" ht="15.75" customHeight="1" x14ac:dyDescent="0.25">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c r="N4580" s="58">
        <f t="shared" si="568"/>
        <v>139.2299999999999</v>
      </c>
    </row>
    <row r="4581" spans="1:14" s="32" customFormat="1" ht="15.75" hidden="1" customHeight="1" x14ac:dyDescent="0.25">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4" s="32" customFormat="1" ht="15.75" hidden="1" customHeight="1" x14ac:dyDescent="0.25">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4" s="32" customFormat="1" ht="15.75" customHeight="1" x14ac:dyDescent="0.25">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c r="N4583" s="58">
        <f t="shared" ref="N4583:N4587" si="569">K4583-L4583</f>
        <v>690.49</v>
      </c>
    </row>
    <row r="4584" spans="1:14" s="32" customFormat="1" ht="15.75" customHeight="1" x14ac:dyDescent="0.25">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c r="N4584" s="58">
        <f t="shared" si="569"/>
        <v>139.2299999999999</v>
      </c>
    </row>
    <row r="4585" spans="1:14" s="32" customFormat="1" ht="15.75" customHeight="1" x14ac:dyDescent="0.25">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c r="N4585" s="58">
        <f t="shared" si="569"/>
        <v>1702.5499999999997</v>
      </c>
    </row>
    <row r="4586" spans="1:14" s="32" customFormat="1" ht="15.75" customHeight="1" x14ac:dyDescent="0.25">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c r="N4586" s="58">
        <f t="shared" si="569"/>
        <v>128.45999999999992</v>
      </c>
    </row>
    <row r="4587" spans="1:14" s="32" customFormat="1" ht="15.75" customHeight="1" x14ac:dyDescent="0.25">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c r="N4587" s="58">
        <f t="shared" si="569"/>
        <v>152.54999999999995</v>
      </c>
    </row>
    <row r="4588" spans="1:14" s="32" customFormat="1" ht="15.75" hidden="1" customHeight="1" x14ac:dyDescent="0.25">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4" s="32" customFormat="1" ht="15.75" customHeight="1" x14ac:dyDescent="0.25">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c r="N4589" s="58">
        <f t="shared" ref="N4589:N4598" si="570">K4589-L4589</f>
        <v>152.54999999999995</v>
      </c>
    </row>
    <row r="4590" spans="1:14" s="32" customFormat="1" ht="15.75" customHeight="1" x14ac:dyDescent="0.25">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c r="N4590" s="58">
        <f t="shared" si="570"/>
        <v>199.09999999999991</v>
      </c>
    </row>
    <row r="4591" spans="1:14" s="32" customFormat="1" ht="15.75" customHeight="1" x14ac:dyDescent="0.25">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c r="N4591" s="58">
        <f t="shared" si="570"/>
        <v>167.20999999999998</v>
      </c>
    </row>
    <row r="4592" spans="1:14" s="32" customFormat="1" ht="15.75" customHeight="1" x14ac:dyDescent="0.25">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c r="N4592" s="58">
        <f t="shared" si="570"/>
        <v>737.56999999999994</v>
      </c>
    </row>
    <row r="4593" spans="1:25" s="32" customFormat="1" ht="15.75" customHeight="1" x14ac:dyDescent="0.25">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c r="N4593" s="58">
        <f t="shared" si="570"/>
        <v>110.80999999999995</v>
      </c>
    </row>
    <row r="4594" spans="1:25" s="32" customFormat="1" ht="15.75" customHeight="1" x14ac:dyDescent="0.25">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c r="N4594" s="58">
        <f t="shared" si="570"/>
        <v>17.869999999999997</v>
      </c>
    </row>
    <row r="4595" spans="1:25" s="32" customFormat="1" ht="15.75" customHeight="1" x14ac:dyDescent="0.25">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c r="N4595" s="58">
        <f t="shared" si="570"/>
        <v>209.84000000000003</v>
      </c>
    </row>
    <row r="4596" spans="1:25" s="32" customFormat="1" ht="15.75" customHeight="1" x14ac:dyDescent="0.25">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c r="N4596" s="58">
        <f t="shared" si="570"/>
        <v>509.97</v>
      </c>
    </row>
    <row r="4597" spans="1:25" s="32" customFormat="1" ht="15.75" customHeight="1" x14ac:dyDescent="0.25">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c r="N4597" s="58">
        <f t="shared" si="570"/>
        <v>827.15999999999985</v>
      </c>
    </row>
    <row r="4598" spans="1:25" s="32" customFormat="1" ht="15.75" customHeight="1" x14ac:dyDescent="0.25">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c r="N4598" s="58">
        <f t="shared" si="570"/>
        <v>114.93</v>
      </c>
    </row>
    <row r="4599" spans="1:25" s="32" customFormat="1" ht="15.75" hidden="1" customHeight="1" x14ac:dyDescent="0.25">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5" s="32" customFormat="1" ht="15.75" customHeight="1" x14ac:dyDescent="0.25">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c r="N4600" s="58">
        <f t="shared" ref="N4600:N4604" si="571">K4600-L4600</f>
        <v>199.09999999999991</v>
      </c>
    </row>
    <row r="4601" spans="1:25" s="32" customFormat="1" ht="15.75" customHeight="1" x14ac:dyDescent="0.25">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c r="N4601" s="58">
        <f t="shared" si="571"/>
        <v>872.8900000000001</v>
      </c>
    </row>
    <row r="4602" spans="1:25" s="32" customFormat="1" ht="15.75" customHeight="1" x14ac:dyDescent="0.25">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c r="N4602" s="58">
        <f t="shared" si="571"/>
        <v>1028.76</v>
      </c>
    </row>
    <row r="4603" spans="1:25" s="32" customFormat="1" ht="15.75" customHeight="1" x14ac:dyDescent="0.25">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c r="N4603" s="58">
        <f t="shared" si="571"/>
        <v>90.099999999999966</v>
      </c>
    </row>
    <row r="4604" spans="1:25" s="32" customFormat="1" ht="15.75" customHeight="1" x14ac:dyDescent="0.25">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c r="N4604" s="58">
        <f t="shared" si="571"/>
        <v>451.65000000000009</v>
      </c>
    </row>
    <row r="4605" spans="1:25" s="32" customFormat="1" ht="15.75" hidden="1" customHeight="1" x14ac:dyDescent="0.25">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5" s="32" customFormat="1" ht="15.75" hidden="1" customHeight="1" x14ac:dyDescent="0.25">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row>
    <row r="4607" spans="1:25" s="32" customFormat="1" ht="15.75" hidden="1" customHeight="1" x14ac:dyDescent="0.25">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5" s="32" customFormat="1" ht="15.75" customHeight="1" x14ac:dyDescent="0.25">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c r="N4608" s="58">
        <f t="shared" ref="N4608:N4609" si="572">K4608-L4608</f>
        <v>4.8</v>
      </c>
    </row>
    <row r="4609" spans="1:14" s="32" customFormat="1" ht="15.75" customHeight="1" x14ac:dyDescent="0.25">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c r="N4609" s="58">
        <f t="shared" si="572"/>
        <v>356.5</v>
      </c>
    </row>
    <row r="4610" spans="1:14" s="32" customFormat="1" ht="15.75" hidden="1" customHeight="1" x14ac:dyDescent="0.25">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4" s="32" customFormat="1" ht="15.75" hidden="1" customHeight="1" x14ac:dyDescent="0.25">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4" s="32" customFormat="1" ht="15.75" hidden="1" customHeight="1" x14ac:dyDescent="0.25">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4" s="32" customFormat="1" ht="15.75" customHeight="1" x14ac:dyDescent="0.25">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c r="N4613" s="58">
        <f t="shared" ref="N4613:N4614" si="573">K4613-L4613</f>
        <v>1383.6100000000001</v>
      </c>
    </row>
    <row r="4614" spans="1:14" s="32" customFormat="1" ht="15.75" customHeight="1" x14ac:dyDescent="0.25">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c r="N4614" s="58">
        <f t="shared" si="573"/>
        <v>217.51</v>
      </c>
    </row>
    <row r="4615" spans="1:14" s="32" customFormat="1" ht="15.75" hidden="1" customHeight="1" x14ac:dyDescent="0.25">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4" s="32" customFormat="1" ht="15.75" customHeight="1" x14ac:dyDescent="0.25">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c r="N4616" s="58">
        <f t="shared" ref="N4616:N4619" si="574">K4616-L4616</f>
        <v>448.67999999999995</v>
      </c>
    </row>
    <row r="4617" spans="1:14" s="32" customFormat="1" ht="15.75" customHeight="1" x14ac:dyDescent="0.25">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c r="N4617" s="58">
        <f t="shared" si="574"/>
        <v>451.65000000000009</v>
      </c>
    </row>
    <row r="4618" spans="1:14" s="32" customFormat="1" ht="15.75" customHeight="1" x14ac:dyDescent="0.25">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c r="N4618" s="58">
        <f t="shared" si="574"/>
        <v>431.33000000000004</v>
      </c>
    </row>
    <row r="4619" spans="1:14" s="32" customFormat="1" ht="15.75" customHeight="1" x14ac:dyDescent="0.25">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c r="N4619" s="58">
        <f t="shared" si="574"/>
        <v>209.84000000000003</v>
      </c>
    </row>
    <row r="4620" spans="1:14" s="32" customFormat="1" ht="15.75" hidden="1" customHeight="1" x14ac:dyDescent="0.25">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4" s="32" customFormat="1" ht="15.75" hidden="1" customHeight="1" x14ac:dyDescent="0.25">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4" s="32" customFormat="1" ht="15.75" customHeight="1" x14ac:dyDescent="0.25">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c r="N4622" s="58">
        <f t="shared" ref="N4622:N4623" si="575">K4622-L4622</f>
        <v>1230.27</v>
      </c>
    </row>
    <row r="4623" spans="1:14" s="32" customFormat="1" ht="15.75" customHeight="1" x14ac:dyDescent="0.25">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c r="N4623" s="58">
        <f t="shared" si="575"/>
        <v>1010.02</v>
      </c>
    </row>
    <row r="4624" spans="1:14" s="32" customFormat="1" ht="15.75" hidden="1" customHeight="1" x14ac:dyDescent="0.25">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4" s="32" customFormat="1" ht="15.75" hidden="1" customHeight="1" x14ac:dyDescent="0.25">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4" s="32" customFormat="1" ht="15.75" customHeight="1" x14ac:dyDescent="0.25">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c r="N4626" s="58">
        <f t="shared" ref="N4626:N4627" si="576">K4626-L4626</f>
        <v>812.44</v>
      </c>
    </row>
    <row r="4627" spans="1:14" s="32" customFormat="1" ht="15.75" customHeight="1" x14ac:dyDescent="0.25">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c r="N4627" s="58">
        <f t="shared" si="576"/>
        <v>817.36</v>
      </c>
    </row>
    <row r="4628" spans="1:14" s="32" customFormat="1" ht="15.75" hidden="1" customHeight="1" x14ac:dyDescent="0.25">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4" s="32" customFormat="1" ht="15.75" hidden="1" customHeight="1" x14ac:dyDescent="0.25">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4" s="32" customFormat="1" ht="15.75" customHeight="1" x14ac:dyDescent="0.25">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c r="N4630" s="58">
        <f>K4630-L4630</f>
        <v>437.46</v>
      </c>
    </row>
    <row r="4631" spans="1:14" s="32" customFormat="1" ht="15.75" hidden="1" customHeight="1" x14ac:dyDescent="0.25">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4" s="32" customFormat="1" ht="15.75" hidden="1" customHeight="1" x14ac:dyDescent="0.25">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4" s="32" customFormat="1" ht="15.75" customHeight="1" x14ac:dyDescent="0.25">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c r="N4633" s="58">
        <f t="shared" ref="N4633:N4634" si="577">K4633-L4633</f>
        <v>309.80999999999995</v>
      </c>
    </row>
    <row r="4634" spans="1:14" s="32" customFormat="1" ht="15.75" customHeight="1" x14ac:dyDescent="0.25">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c r="N4634" s="58">
        <f t="shared" si="577"/>
        <v>751.02</v>
      </c>
    </row>
    <row r="4635" spans="1:14" s="32" customFormat="1" ht="15.75" hidden="1" customHeight="1" x14ac:dyDescent="0.25">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4" s="32" customFormat="1" ht="15.75" customHeight="1" x14ac:dyDescent="0.25">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c r="N4636" s="58">
        <f>K4636-L4636</f>
        <v>327.9799999999999</v>
      </c>
    </row>
    <row r="4637" spans="1:14" s="32" customFormat="1" ht="15.75" hidden="1" customHeight="1" x14ac:dyDescent="0.25">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4" s="32" customFormat="1" ht="15.75" hidden="1" customHeight="1" x14ac:dyDescent="0.25">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4" s="32" customFormat="1" ht="15.75" customHeight="1" x14ac:dyDescent="0.25">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c r="N4639" s="58">
        <f t="shared" ref="N4639:N4640" si="578">K4639-L4639</f>
        <v>45.960000000000008</v>
      </c>
    </row>
    <row r="4640" spans="1:14" s="32" customFormat="1" ht="15.75" customHeight="1" x14ac:dyDescent="0.25">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c r="N4640" s="58">
        <f t="shared" si="578"/>
        <v>802.26</v>
      </c>
    </row>
    <row r="4641" spans="1:25" s="32" customFormat="1" ht="15.75" hidden="1" customHeight="1" x14ac:dyDescent="0.25">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5" s="32" customFormat="1" ht="15.75" hidden="1" customHeight="1" x14ac:dyDescent="0.25">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5" s="32" customFormat="1" ht="15.75" hidden="1" customHeight="1" x14ac:dyDescent="0.25">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5" s="32" customFormat="1" ht="15.75" customHeight="1" x14ac:dyDescent="0.25">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c r="N4644" s="58">
        <f>K4644-L4644</f>
        <v>1010.02</v>
      </c>
    </row>
    <row r="4645" spans="1:25" s="32" customFormat="1" ht="15.75" hidden="1" customHeight="1" x14ac:dyDescent="0.25">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5" s="32" customFormat="1" ht="15.75" customHeight="1" x14ac:dyDescent="0.25">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c r="N4646" s="58">
        <f t="shared" ref="N4646:N4649" si="579">K4646-L4646</f>
        <v>299.27</v>
      </c>
    </row>
    <row r="4647" spans="1:25" s="32" customFormat="1" ht="15.75" customHeight="1" x14ac:dyDescent="0.25">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c r="N4647" s="58">
        <f t="shared" si="579"/>
        <v>451.65000000000009</v>
      </c>
    </row>
    <row r="4648" spans="1:25" s="32" customFormat="1" ht="15.75" customHeight="1" x14ac:dyDescent="0.25">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c r="N4648" s="58">
        <f t="shared" si="579"/>
        <v>547.28</v>
      </c>
    </row>
    <row r="4649" spans="1:25" s="32" customFormat="1" ht="15.75" customHeight="1" x14ac:dyDescent="0.25">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c r="N4649" s="58">
        <f t="shared" si="579"/>
        <v>574.62000000000012</v>
      </c>
    </row>
    <row r="4650" spans="1:25" s="32" customFormat="1" ht="15.75" hidden="1" customHeight="1" x14ac:dyDescent="0.25">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5" s="32" customFormat="1" ht="15.75" hidden="1" customHeight="1" x14ac:dyDescent="0.25">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5" s="32" customFormat="1" ht="15.75" hidden="1" customHeight="1" x14ac:dyDescent="0.25">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5" s="32" customFormat="1" ht="15.75" customHeight="1" x14ac:dyDescent="0.25">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c r="N4653" s="58">
        <f>K4653-L4653</f>
        <v>75.75</v>
      </c>
    </row>
    <row r="4654" spans="1:25" s="32" customFormat="1" ht="15.75" hidden="1" customHeight="1" x14ac:dyDescent="0.25">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row>
    <row r="4655" spans="1:25" s="32" customFormat="1" ht="15.75" hidden="1" customHeight="1" x14ac:dyDescent="0.25">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5" s="32" customFormat="1" ht="15.75" customHeight="1" x14ac:dyDescent="0.25">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c r="N4656" s="58">
        <f t="shared" ref="N4656:N4659" si="580">K4656-L4656</f>
        <v>199.09999999999991</v>
      </c>
    </row>
    <row r="4657" spans="1:14" s="32" customFormat="1" ht="15.75" customHeight="1" x14ac:dyDescent="0.25">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c r="N4657" s="58">
        <f t="shared" si="580"/>
        <v>217.51</v>
      </c>
    </row>
    <row r="4658" spans="1:14" s="32" customFormat="1" ht="15.75" customHeight="1" x14ac:dyDescent="0.25">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c r="N4658" s="58">
        <f t="shared" si="580"/>
        <v>72.599999999999966</v>
      </c>
    </row>
    <row r="4659" spans="1:14" s="32" customFormat="1" ht="15.75" customHeight="1" x14ac:dyDescent="0.25">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c r="N4659" s="58">
        <f t="shared" si="580"/>
        <v>110.56</v>
      </c>
    </row>
    <row r="4660" spans="1:14" s="32" customFormat="1" ht="15.75" hidden="1" customHeight="1" x14ac:dyDescent="0.25">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4" s="32" customFormat="1" ht="15.75" customHeight="1" x14ac:dyDescent="0.25">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c r="N4661" s="58">
        <f>K4661-L4661</f>
        <v>17.869999999999997</v>
      </c>
    </row>
    <row r="4662" spans="1:14" s="32" customFormat="1" ht="15.75" hidden="1" customHeight="1" x14ac:dyDescent="0.25">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4" s="32" customFormat="1" ht="15.75" customHeight="1" x14ac:dyDescent="0.25">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c r="N4663" s="58">
        <f>K4663-L4663</f>
        <v>25.089999999999989</v>
      </c>
    </row>
    <row r="4664" spans="1:14" s="32" customFormat="1" ht="15.75" hidden="1" customHeight="1" x14ac:dyDescent="0.25">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4" s="32" customFormat="1" ht="15.75" hidden="1" customHeight="1" x14ac:dyDescent="0.25">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4" s="32" customFormat="1" ht="15.75" hidden="1" customHeight="1" x14ac:dyDescent="0.25">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4" s="32" customFormat="1" ht="15.75" customHeight="1" x14ac:dyDescent="0.25">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c r="N4667" s="58">
        <f>K4667-L4667</f>
        <v>143.82</v>
      </c>
    </row>
    <row r="4668" spans="1:14" s="32" customFormat="1" ht="15.75" hidden="1" customHeight="1" x14ac:dyDescent="0.25">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4" s="32" customFormat="1" ht="15.75" hidden="1" customHeight="1" x14ac:dyDescent="0.25">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4" s="32" customFormat="1" ht="15.75" hidden="1" customHeight="1" x14ac:dyDescent="0.25">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4" s="32" customFormat="1" ht="15.75" customHeight="1" x14ac:dyDescent="0.25">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c r="N4671" s="58">
        <f t="shared" ref="N4671:N4672" si="581">K4671-L4671</f>
        <v>1702.5499999999997</v>
      </c>
    </row>
    <row r="4672" spans="1:14" s="32" customFormat="1" ht="15.75" customHeight="1" x14ac:dyDescent="0.25">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c r="N4672" s="58">
        <f t="shared" si="581"/>
        <v>167.20999999999998</v>
      </c>
    </row>
    <row r="4673" spans="1:14" s="32" customFormat="1" ht="15.75" hidden="1" customHeight="1" x14ac:dyDescent="0.25">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4" s="32" customFormat="1" ht="15.75" hidden="1" customHeight="1" x14ac:dyDescent="0.25">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4" s="32" customFormat="1" ht="15.75" hidden="1" customHeight="1" x14ac:dyDescent="0.25">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4" s="32" customFormat="1" ht="15.75" customHeight="1" x14ac:dyDescent="0.25">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c r="N4676" s="58">
        <f>K4676-L4676</f>
        <v>139.2299999999999</v>
      </c>
    </row>
    <row r="4677" spans="1:14" s="32" customFormat="1" ht="15.75" hidden="1" customHeight="1" x14ac:dyDescent="0.25">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4" s="32" customFormat="1" ht="15.75" hidden="1" customHeight="1" x14ac:dyDescent="0.25">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4" s="32" customFormat="1" ht="15.75" hidden="1" customHeight="1" x14ac:dyDescent="0.25">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4" s="32" customFormat="1" ht="15.75" customHeight="1" x14ac:dyDescent="0.25">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c r="N4680" s="58">
        <f t="shared" ref="N4680:N4681" si="582">K4680-L4680</f>
        <v>751.02</v>
      </c>
    </row>
    <row r="4681" spans="1:14" s="32" customFormat="1" ht="15.75" customHeight="1" x14ac:dyDescent="0.25">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c r="N4681" s="58">
        <f t="shared" si="582"/>
        <v>110.80999999999995</v>
      </c>
    </row>
    <row r="4682" spans="1:14" s="32" customFormat="1" ht="15.75" hidden="1" customHeight="1" x14ac:dyDescent="0.25">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4" s="32" customFormat="1" ht="15.75" hidden="1" customHeight="1" x14ac:dyDescent="0.25">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4" s="32" customFormat="1" ht="15.75" hidden="1" customHeight="1" x14ac:dyDescent="0.25">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4" s="32" customFormat="1" ht="15.75" hidden="1" customHeight="1" x14ac:dyDescent="0.25">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4" s="32" customFormat="1" ht="15.75" customHeight="1" x14ac:dyDescent="0.25">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c r="N4686" s="58">
        <f>K4686-L4686</f>
        <v>431.33000000000004</v>
      </c>
    </row>
    <row r="4687" spans="1:14" s="32" customFormat="1" ht="15.75" hidden="1" customHeight="1" x14ac:dyDescent="0.25">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4" s="32" customFormat="1" ht="15.75" hidden="1" customHeight="1" x14ac:dyDescent="0.25">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4" s="32" customFormat="1" ht="15.75" hidden="1" customHeight="1" x14ac:dyDescent="0.25">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4" s="32" customFormat="1" ht="15.75" hidden="1" customHeight="1" x14ac:dyDescent="0.25">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4" s="32" customFormat="1" ht="15.75" customHeight="1" x14ac:dyDescent="0.25">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c r="N4691" s="58">
        <f t="shared" ref="N4691:N4692" si="583">K4691-L4691</f>
        <v>1279.3999999999999</v>
      </c>
    </row>
    <row r="4692" spans="1:14" s="32" customFormat="1" ht="15.75" customHeight="1" x14ac:dyDescent="0.25">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c r="N4692" s="58">
        <f t="shared" si="583"/>
        <v>90.099999999999966</v>
      </c>
    </row>
    <row r="4693" spans="1:14" s="32" customFormat="1" ht="15.75" hidden="1" customHeight="1" x14ac:dyDescent="0.25">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4" s="32" customFormat="1" ht="15.75" customHeight="1" x14ac:dyDescent="0.25">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c r="N4694" s="58">
        <f t="shared" ref="N4694:N4696" si="584">K4694-L4694</f>
        <v>817.36</v>
      </c>
    </row>
    <row r="4695" spans="1:14" s="32" customFormat="1" ht="15.75" customHeight="1" x14ac:dyDescent="0.25">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c r="N4695" s="58">
        <f t="shared" si="584"/>
        <v>830.2399999999999</v>
      </c>
    </row>
    <row r="4696" spans="1:14" s="32" customFormat="1" ht="15.75" customHeight="1" x14ac:dyDescent="0.25">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c r="N4696" s="58">
        <f t="shared" si="584"/>
        <v>471.6</v>
      </c>
    </row>
    <row r="4697" spans="1:14" s="32" customFormat="1" ht="15.75" hidden="1" customHeight="1" x14ac:dyDescent="0.25">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4" s="32" customFormat="1" ht="15.75" customHeight="1" x14ac:dyDescent="0.25">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c r="N4698" s="58">
        <f>K4698-L4698</f>
        <v>456.44999999999993</v>
      </c>
    </row>
    <row r="4699" spans="1:14" s="32" customFormat="1" ht="15.75" hidden="1" customHeight="1" x14ac:dyDescent="0.25">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4" s="32" customFormat="1" ht="15.75" hidden="1" customHeight="1" x14ac:dyDescent="0.25">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4" s="32" customFormat="1" ht="15.75" hidden="1" customHeight="1" x14ac:dyDescent="0.25">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4" s="32" customFormat="1" ht="15.75" customHeight="1" x14ac:dyDescent="0.25">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c r="N4702" s="58">
        <f t="shared" ref="N4702:N4703" si="585">K4702-L4702</f>
        <v>502.47</v>
      </c>
    </row>
    <row r="4703" spans="1:14" s="32" customFormat="1" ht="15.75" customHeight="1" x14ac:dyDescent="0.25">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c r="N4703" s="58">
        <f t="shared" si="585"/>
        <v>209.84000000000003</v>
      </c>
    </row>
    <row r="4704" spans="1:14" s="32" customFormat="1" ht="15.75" hidden="1" customHeight="1" x14ac:dyDescent="0.25">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5" s="32" customFormat="1" ht="15.75" hidden="1" customHeight="1" x14ac:dyDescent="0.25">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5" s="32" customFormat="1" ht="15.75" hidden="1" customHeight="1" x14ac:dyDescent="0.25">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5" s="32" customFormat="1" ht="15.75" customHeight="1" x14ac:dyDescent="0.25">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c r="N4707" s="58">
        <f>K4707-L4707</f>
        <v>1028.76</v>
      </c>
    </row>
    <row r="4708" spans="1:25" s="32" customFormat="1" ht="15.75" hidden="1" customHeight="1" x14ac:dyDescent="0.25">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5" s="32" customFormat="1" ht="15.75" hidden="1" customHeight="1" x14ac:dyDescent="0.25">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5" s="32" customFormat="1" ht="15.75" hidden="1" customHeight="1" x14ac:dyDescent="0.25">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5" s="32" customFormat="1" ht="15.75" customHeight="1" x14ac:dyDescent="0.25">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c r="N4711" s="58">
        <f t="shared" ref="N4711:N4712" si="586">K4711-L4711</f>
        <v>583.2700000000001</v>
      </c>
    </row>
    <row r="4712" spans="1:25" s="32" customFormat="1" ht="15.75" customHeight="1" x14ac:dyDescent="0.25">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c r="N4712" s="58">
        <f t="shared" si="586"/>
        <v>64.92999999999995</v>
      </c>
    </row>
    <row r="4713" spans="1:25" s="32" customFormat="1" ht="15.75" hidden="1" customHeight="1" x14ac:dyDescent="0.25">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5" s="32" customFormat="1" ht="15.75" customHeight="1" x14ac:dyDescent="0.25">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c r="N4714" s="58">
        <f>K4714-L4714</f>
        <v>133.7800000000002</v>
      </c>
    </row>
    <row r="4715" spans="1:25" s="32" customFormat="1" ht="15.75" hidden="1" customHeight="1" x14ac:dyDescent="0.25">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row>
    <row r="4716" spans="1:25" s="32" customFormat="1" ht="15.75" customHeight="1" x14ac:dyDescent="0.25">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c r="N4716" s="58">
        <f>K4716-L4716</f>
        <v>1544.6100000000001</v>
      </c>
    </row>
    <row r="4717" spans="1:25" s="32" customFormat="1" ht="15.75" hidden="1" customHeight="1" x14ac:dyDescent="0.25">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5" s="32" customFormat="1" ht="15.75" customHeight="1" x14ac:dyDescent="0.25">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c r="N4718" s="58">
        <f>K4718-L4718</f>
        <v>802.26</v>
      </c>
    </row>
    <row r="4719" spans="1:25" s="32" customFormat="1" ht="15.75" hidden="1" customHeight="1" x14ac:dyDescent="0.25">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5" s="32" customFormat="1" ht="15.75" customHeight="1" x14ac:dyDescent="0.25">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c r="N4720" s="58">
        <f t="shared" ref="N4720:N4721" si="587">K4720-L4720</f>
        <v>110.56</v>
      </c>
    </row>
    <row r="4721" spans="1:14" s="32" customFormat="1" ht="15.75" customHeight="1" x14ac:dyDescent="0.25">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c r="N4721" s="58">
        <f t="shared" si="587"/>
        <v>187.38999999999987</v>
      </c>
    </row>
    <row r="4722" spans="1:14" s="32" customFormat="1" ht="15.75" hidden="1" customHeight="1" x14ac:dyDescent="0.25">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4" s="32" customFormat="1" ht="15.75" customHeight="1" x14ac:dyDescent="0.25">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c r="N4723" s="58">
        <f>K4723-L4723</f>
        <v>1305.25</v>
      </c>
    </row>
    <row r="4724" spans="1:14" s="32" customFormat="1" ht="15.75" hidden="1" customHeight="1" x14ac:dyDescent="0.25">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4" s="32" customFormat="1" ht="15.75" hidden="1" customHeight="1" x14ac:dyDescent="0.25">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4" s="32" customFormat="1" ht="15.75" hidden="1" customHeight="1" x14ac:dyDescent="0.25">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4" s="32" customFormat="1" ht="15.75" hidden="1" customHeight="1" x14ac:dyDescent="0.25">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4" s="32" customFormat="1" ht="15.75" customHeight="1" x14ac:dyDescent="0.25">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c r="N4728" s="58">
        <f>K4728-L4728</f>
        <v>64.92999999999995</v>
      </c>
    </row>
    <row r="4729" spans="1:14" s="32" customFormat="1" ht="15.75" hidden="1" customHeight="1" x14ac:dyDescent="0.25">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4" s="32" customFormat="1" ht="15.75" customHeight="1" x14ac:dyDescent="0.25">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c r="N4730" s="58">
        <f>K4730-L4730</f>
        <v>43.97</v>
      </c>
    </row>
    <row r="4731" spans="1:14" s="32" customFormat="1" ht="15.75" hidden="1" customHeight="1" x14ac:dyDescent="0.25">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4" s="32" customFormat="1" ht="15.75" hidden="1" customHeight="1" x14ac:dyDescent="0.25">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4" s="32" customFormat="1" ht="15.75" customHeight="1" x14ac:dyDescent="0.25">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c r="N4733" s="58">
        <f t="shared" ref="N4733:N4735" si="588">K4733-L4733</f>
        <v>1069.5500000000002</v>
      </c>
    </row>
    <row r="4734" spans="1:14" s="32" customFormat="1" ht="15.75" customHeight="1" x14ac:dyDescent="0.25">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c r="N4734" s="58">
        <f t="shared" si="588"/>
        <v>903.11</v>
      </c>
    </row>
    <row r="4735" spans="1:14" s="32" customFormat="1" ht="15.75" customHeight="1" x14ac:dyDescent="0.25">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c r="N4735" s="58">
        <f t="shared" si="588"/>
        <v>690.49</v>
      </c>
    </row>
    <row r="4736" spans="1:14" s="32" customFormat="1" ht="15.75" hidden="1" customHeight="1" x14ac:dyDescent="0.25">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4" s="32" customFormat="1" ht="15.75" hidden="1" customHeight="1" x14ac:dyDescent="0.25">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4" s="32" customFormat="1" ht="15.75" customHeight="1" x14ac:dyDescent="0.25">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c r="N4738" s="58">
        <f>K4738-L4738</f>
        <v>41.129999999999995</v>
      </c>
    </row>
    <row r="4739" spans="1:14" s="32" customFormat="1" ht="15.75" hidden="1" customHeight="1" x14ac:dyDescent="0.25">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4" s="32" customFormat="1" ht="15.75" hidden="1" customHeight="1" x14ac:dyDescent="0.25">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4" s="32" customFormat="1" ht="15.75" hidden="1" customHeight="1" x14ac:dyDescent="0.25">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4" s="32" customFormat="1" ht="15.75" hidden="1" customHeight="1" x14ac:dyDescent="0.25">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4" s="32" customFormat="1" ht="15.75" hidden="1" customHeight="1" x14ac:dyDescent="0.25">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4" s="32" customFormat="1" ht="15.75" hidden="1" customHeight="1" x14ac:dyDescent="0.25">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4" s="32" customFormat="1" ht="15.75" hidden="1" customHeight="1" x14ac:dyDescent="0.25">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4" s="32" customFormat="1" ht="15.75" customHeight="1" x14ac:dyDescent="0.25">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c r="N4746" s="58">
        <f t="shared" ref="N4746:N4747" si="589">K4746-L4746</f>
        <v>1702.5499999999997</v>
      </c>
    </row>
    <row r="4747" spans="1:14" s="32" customFormat="1" ht="15.75" customHeight="1" x14ac:dyDescent="0.25">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c r="N4747" s="58">
        <f t="shared" si="589"/>
        <v>133.7800000000002</v>
      </c>
    </row>
    <row r="4748" spans="1:14" s="32" customFormat="1" ht="15.75" hidden="1" customHeight="1" x14ac:dyDescent="0.25">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4" s="32" customFormat="1" ht="15.75" customHeight="1" x14ac:dyDescent="0.25">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c r="N4749" s="58">
        <f t="shared" ref="N4749:N4753" si="590">K4749-L4749</f>
        <v>751.02</v>
      </c>
    </row>
    <row r="4750" spans="1:14" s="32" customFormat="1" ht="15.75" customHeight="1" x14ac:dyDescent="0.25">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c r="N4750" s="58">
        <f t="shared" si="590"/>
        <v>209.84000000000003</v>
      </c>
    </row>
    <row r="4751" spans="1:14" s="32" customFormat="1" ht="15.75" customHeight="1" x14ac:dyDescent="0.25">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c r="N4751" s="58">
        <f t="shared" si="590"/>
        <v>827.15999999999985</v>
      </c>
    </row>
    <row r="4752" spans="1:14" s="32" customFormat="1" ht="15.75" customHeight="1" x14ac:dyDescent="0.25">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c r="N4752" s="58">
        <f t="shared" si="590"/>
        <v>189.27999999999997</v>
      </c>
    </row>
    <row r="4753" spans="1:14" s="32" customFormat="1" ht="15.75" customHeight="1" x14ac:dyDescent="0.25">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c r="N4753" s="58">
        <f t="shared" si="590"/>
        <v>812.44</v>
      </c>
    </row>
    <row r="4754" spans="1:14" s="32" customFormat="1" ht="15.75" hidden="1" customHeight="1" x14ac:dyDescent="0.25">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4" s="32" customFormat="1" ht="15.75" hidden="1" customHeight="1" x14ac:dyDescent="0.25">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4" s="32" customFormat="1" ht="15.75" customHeight="1" x14ac:dyDescent="0.25">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c r="N4756" s="58">
        <f>K4756-L4756</f>
        <v>57.72999999999999</v>
      </c>
    </row>
    <row r="4757" spans="1:14" s="32" customFormat="1" ht="15.75" hidden="1" customHeight="1" x14ac:dyDescent="0.25">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4" s="32" customFormat="1" ht="15.75" hidden="1" customHeight="1" x14ac:dyDescent="0.25">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4" s="32" customFormat="1" ht="15.75" customHeight="1" x14ac:dyDescent="0.25">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c r="N4759" s="58">
        <f>K4759-L4759</f>
        <v>1279.3999999999999</v>
      </c>
    </row>
    <row r="4760" spans="1:14" s="32" customFormat="1" ht="15.75" hidden="1" customHeight="1" x14ac:dyDescent="0.25">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4" s="32" customFormat="1" ht="15.75" hidden="1" customHeight="1" x14ac:dyDescent="0.25">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4" s="32" customFormat="1" ht="15.75" customHeight="1" x14ac:dyDescent="0.25">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c r="N4762" s="58">
        <f t="shared" ref="N4762:N4766" si="591">K4762-L4762</f>
        <v>1612.25</v>
      </c>
    </row>
    <row r="4763" spans="1:14" s="32" customFormat="1" ht="15.75" customHeight="1" x14ac:dyDescent="0.25">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c r="N4763" s="58">
        <f t="shared" si="591"/>
        <v>64.509999999999991</v>
      </c>
    </row>
    <row r="4764" spans="1:14" s="32" customFormat="1" ht="15.75" customHeight="1" x14ac:dyDescent="0.25">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c r="N4764" s="58">
        <f t="shared" si="591"/>
        <v>167.20999999999998</v>
      </c>
    </row>
    <row r="4765" spans="1:14" s="32" customFormat="1" ht="15.75" customHeight="1" x14ac:dyDescent="0.25">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c r="N4765" s="58">
        <f t="shared" si="591"/>
        <v>133.38</v>
      </c>
    </row>
    <row r="4766" spans="1:14" s="32" customFormat="1" ht="15.75" customHeight="1" x14ac:dyDescent="0.25">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c r="N4766" s="58">
        <f t="shared" si="591"/>
        <v>830.2399999999999</v>
      </c>
    </row>
    <row r="4767" spans="1:14" s="32" customFormat="1" ht="15.75" hidden="1" customHeight="1" x14ac:dyDescent="0.25">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4" s="32" customFormat="1" ht="15.75" hidden="1" customHeight="1" x14ac:dyDescent="0.25">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4" s="32" customFormat="1" ht="15.75" hidden="1" customHeight="1" x14ac:dyDescent="0.25">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4" s="32" customFormat="1" ht="15.75" hidden="1" customHeight="1" x14ac:dyDescent="0.25">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4" s="32" customFormat="1" ht="15.75" hidden="1" customHeight="1" x14ac:dyDescent="0.25">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4" s="32" customFormat="1" ht="15.75" customHeight="1" x14ac:dyDescent="0.25">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c r="N4772" s="58">
        <f>K4772-L4772</f>
        <v>133.38</v>
      </c>
    </row>
    <row r="4773" spans="1:14" s="32" customFormat="1" ht="15.75" hidden="1" customHeight="1" x14ac:dyDescent="0.25">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4" s="32" customFormat="1" ht="15.75" customHeight="1" x14ac:dyDescent="0.25">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c r="N4774" s="58">
        <f t="shared" ref="N4774:N4775" si="592">K4774-L4774</f>
        <v>737.17000000000007</v>
      </c>
    </row>
    <row r="4775" spans="1:14" s="32" customFormat="1" ht="15.75" customHeight="1" x14ac:dyDescent="0.25">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c r="N4775" s="58">
        <f t="shared" si="592"/>
        <v>15.080000000000005</v>
      </c>
    </row>
    <row r="4776" spans="1:14" s="32" customFormat="1" ht="15.75" hidden="1" customHeight="1" x14ac:dyDescent="0.25">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4" s="32" customFormat="1" ht="15.75" hidden="1" customHeight="1" x14ac:dyDescent="0.25">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4" s="32" customFormat="1" ht="15.75" customHeight="1" x14ac:dyDescent="0.25">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c r="N4778" s="58">
        <f>K4778-L4778</f>
        <v>356.5</v>
      </c>
    </row>
    <row r="4779" spans="1:14" s="32" customFormat="1" ht="15.75" hidden="1" customHeight="1" x14ac:dyDescent="0.25">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4" s="32" customFormat="1" ht="15.75" hidden="1" customHeight="1" x14ac:dyDescent="0.25">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4" s="32" customFormat="1" ht="15.75" customHeight="1" x14ac:dyDescent="0.25">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c r="N4781" s="58">
        <f t="shared" ref="N4781:N4782" si="593">K4781-L4781</f>
        <v>15.080000000000005</v>
      </c>
    </row>
    <row r="4782" spans="1:14" s="32" customFormat="1" ht="15.75" customHeight="1" x14ac:dyDescent="0.25">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c r="N4782" s="58">
        <f t="shared" si="593"/>
        <v>1702.5499999999997</v>
      </c>
    </row>
    <row r="4783" spans="1:14" s="32" customFormat="1" ht="15.75" hidden="1" customHeight="1" x14ac:dyDescent="0.25">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4" s="32" customFormat="1" ht="15.75" hidden="1" customHeight="1" x14ac:dyDescent="0.25">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4" s="32" customFormat="1" ht="15.75" hidden="1" customHeight="1" x14ac:dyDescent="0.25">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4" s="32" customFormat="1" ht="15.75" customHeight="1" x14ac:dyDescent="0.25">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c r="N4786" s="58">
        <f>K4786-L4786</f>
        <v>1230.27</v>
      </c>
    </row>
    <row r="4787" spans="1:14" s="32" customFormat="1" ht="15.75" hidden="1" customHeight="1" x14ac:dyDescent="0.25">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4" s="32" customFormat="1" ht="15.75" hidden="1" customHeight="1" x14ac:dyDescent="0.25">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4" s="32" customFormat="1" ht="15.75" customHeight="1" x14ac:dyDescent="0.25">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c r="N4789" s="58">
        <f t="shared" ref="N4789:N4790" si="594">K4789-L4789</f>
        <v>198.22000000000003</v>
      </c>
    </row>
    <row r="4790" spans="1:14" s="32" customFormat="1" ht="15.75" customHeight="1" x14ac:dyDescent="0.25">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c r="N4790" s="58">
        <f t="shared" si="594"/>
        <v>217.51</v>
      </c>
    </row>
    <row r="4791" spans="1:14" s="32" customFormat="1" ht="15.75" hidden="1" customHeight="1" x14ac:dyDescent="0.25">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4" s="32" customFormat="1" ht="15.75" customHeight="1" x14ac:dyDescent="0.25">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c r="N4792" s="58">
        <f>K4792-L4792</f>
        <v>114.93</v>
      </c>
    </row>
    <row r="4793" spans="1:14" s="32" customFormat="1" ht="15.75" hidden="1" customHeight="1" x14ac:dyDescent="0.25">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4" s="32" customFormat="1" ht="15.75" customHeight="1" x14ac:dyDescent="0.25">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c r="N4794" s="58">
        <f>K4794-L4794</f>
        <v>509.97</v>
      </c>
    </row>
    <row r="4795" spans="1:14" s="32" customFormat="1" ht="15.75" hidden="1" customHeight="1" x14ac:dyDescent="0.25">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4" s="32" customFormat="1" ht="15.75" customHeight="1" x14ac:dyDescent="0.25">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c r="N4796" s="58">
        <f t="shared" ref="N4796:N4800" si="595">K4796-L4796</f>
        <v>737.56999999999994</v>
      </c>
    </row>
    <row r="4797" spans="1:14" s="32" customFormat="1" ht="15.75" customHeight="1" x14ac:dyDescent="0.25">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c r="N4797" s="58">
        <f t="shared" si="595"/>
        <v>547.28</v>
      </c>
    </row>
    <row r="4798" spans="1:14" s="32" customFormat="1" ht="15.75" customHeight="1" x14ac:dyDescent="0.25">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c r="N4798" s="58">
        <f t="shared" si="595"/>
        <v>133.38</v>
      </c>
    </row>
    <row r="4799" spans="1:14" s="32" customFormat="1" ht="15.75" customHeight="1" x14ac:dyDescent="0.25">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c r="N4799" s="58">
        <f t="shared" si="595"/>
        <v>1630.25</v>
      </c>
    </row>
    <row r="4800" spans="1:14" s="32" customFormat="1" ht="15.75" customHeight="1" x14ac:dyDescent="0.25">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c r="N4800" s="58">
        <f t="shared" si="595"/>
        <v>182.81000000000017</v>
      </c>
    </row>
    <row r="4801" spans="1:14" s="32" customFormat="1" ht="15.75" hidden="1" customHeight="1" x14ac:dyDescent="0.25">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4" s="32" customFormat="1" ht="15.75" hidden="1" customHeight="1" x14ac:dyDescent="0.25">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4" s="32" customFormat="1" ht="15.75" customHeight="1" x14ac:dyDescent="0.25">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c r="N4803" s="58">
        <f>K4803-L4803</f>
        <v>139.2299999999999</v>
      </c>
    </row>
    <row r="4804" spans="1:14" s="32" customFormat="1" ht="15.75" hidden="1" customHeight="1" x14ac:dyDescent="0.25">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4" s="32" customFormat="1" ht="15.75" hidden="1" customHeight="1" x14ac:dyDescent="0.25">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4" s="32" customFormat="1" ht="15.75" customHeight="1" x14ac:dyDescent="0.25">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c r="N4806" s="58">
        <f>K4806-L4806</f>
        <v>195.33999999999992</v>
      </c>
    </row>
    <row r="4807" spans="1:14" s="32" customFormat="1" ht="15.75" hidden="1" customHeight="1" x14ac:dyDescent="0.25">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4" s="32" customFormat="1" ht="15.75" hidden="1" customHeight="1" x14ac:dyDescent="0.25">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4" s="32" customFormat="1" ht="15.75" customHeight="1" x14ac:dyDescent="0.25">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c r="N4809" s="58">
        <f>K4809-L4809</f>
        <v>309.80999999999995</v>
      </c>
    </row>
    <row r="4810" spans="1:14" s="32" customFormat="1" ht="15.75" hidden="1" customHeight="1" x14ac:dyDescent="0.25">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4" s="32" customFormat="1" ht="15.75" hidden="1" customHeight="1" x14ac:dyDescent="0.25">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4" s="32" customFormat="1" ht="15.75" customHeight="1" x14ac:dyDescent="0.25">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c r="N4812" s="58">
        <f t="shared" ref="N4812:N4813" si="596">K4812-L4812</f>
        <v>456.44999999999993</v>
      </c>
    </row>
    <row r="4813" spans="1:14" s="32" customFormat="1" ht="15.75" customHeight="1" x14ac:dyDescent="0.25">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c r="N4813" s="58">
        <f t="shared" si="596"/>
        <v>817.36</v>
      </c>
    </row>
    <row r="4814" spans="1:14" s="32" customFormat="1" ht="15.75" hidden="1" customHeight="1" x14ac:dyDescent="0.25">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4" s="32" customFormat="1" ht="15.75" hidden="1" customHeight="1" x14ac:dyDescent="0.25">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4" s="32" customFormat="1" ht="15.75" hidden="1" customHeight="1" x14ac:dyDescent="0.25">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4" s="32" customFormat="1" ht="15.75" customHeight="1" x14ac:dyDescent="0.25">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c r="N4817" s="58">
        <f>K4817-L4817</f>
        <v>1010.02</v>
      </c>
    </row>
    <row r="4818" spans="1:14" s="32" customFormat="1" ht="15.75" hidden="1" customHeight="1" x14ac:dyDescent="0.25">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4" s="32" customFormat="1" ht="15.75" customHeight="1" x14ac:dyDescent="0.25">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c r="N4819" s="58">
        <f t="shared" ref="N4819:N4822" si="597">K4819-L4819</f>
        <v>182.81000000000017</v>
      </c>
    </row>
    <row r="4820" spans="1:14" s="32" customFormat="1" ht="15.75" customHeight="1" x14ac:dyDescent="0.25">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c r="N4820" s="58">
        <f t="shared" si="597"/>
        <v>144.26</v>
      </c>
    </row>
    <row r="4821" spans="1:14" s="32" customFormat="1" ht="15.75" customHeight="1" x14ac:dyDescent="0.25">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c r="N4821" s="58">
        <f t="shared" si="597"/>
        <v>189.27999999999997</v>
      </c>
    </row>
    <row r="4822" spans="1:14" s="32" customFormat="1" ht="15.75" customHeight="1" x14ac:dyDescent="0.25">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c r="N4822" s="58">
        <f t="shared" si="597"/>
        <v>641.64</v>
      </c>
    </row>
    <row r="4823" spans="1:14" s="32" customFormat="1" ht="15.75" hidden="1" customHeight="1" x14ac:dyDescent="0.25">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4" s="32" customFormat="1" ht="15.75" hidden="1" customHeight="1" x14ac:dyDescent="0.25">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4" s="32" customFormat="1" ht="15.75" customHeight="1" x14ac:dyDescent="0.25">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c r="N4825" s="58">
        <f t="shared" ref="N4825:N4828" si="598">K4825-L4825</f>
        <v>737.17000000000007</v>
      </c>
    </row>
    <row r="4826" spans="1:14" s="32" customFormat="1" ht="15.75" customHeight="1" x14ac:dyDescent="0.25">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c r="N4826" s="58">
        <f t="shared" si="598"/>
        <v>4.8</v>
      </c>
    </row>
    <row r="4827" spans="1:14" s="32" customFormat="1" ht="15.75" customHeight="1" x14ac:dyDescent="0.25">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c r="N4827" s="58">
        <f t="shared" si="598"/>
        <v>91.15</v>
      </c>
    </row>
    <row r="4828" spans="1:14" s="32" customFormat="1" ht="15.75" customHeight="1" x14ac:dyDescent="0.25">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c r="N4828" s="58">
        <f t="shared" si="598"/>
        <v>450.77</v>
      </c>
    </row>
    <row r="4829" spans="1:14" s="32" customFormat="1" ht="15.75" hidden="1" customHeight="1" x14ac:dyDescent="0.25">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4" s="32" customFormat="1" ht="15.75" customHeight="1" x14ac:dyDescent="0.25">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c r="N4830" s="58">
        <f t="shared" ref="N4830:N4831" si="599">K4830-L4830</f>
        <v>872.8900000000001</v>
      </c>
    </row>
    <row r="4831" spans="1:14" s="32" customFormat="1" ht="15.75" customHeight="1" x14ac:dyDescent="0.25">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c r="N4831" s="58">
        <f t="shared" si="599"/>
        <v>448.67999999999995</v>
      </c>
    </row>
    <row r="4832" spans="1:14" s="32" customFormat="1" ht="15.75" hidden="1" customHeight="1" x14ac:dyDescent="0.25">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5" s="32" customFormat="1" ht="15.75" hidden="1" customHeight="1" x14ac:dyDescent="0.25">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5" s="32" customFormat="1" ht="15.75" hidden="1" customHeight="1" x14ac:dyDescent="0.25">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row>
    <row r="4835" spans="1:25" s="32" customFormat="1" ht="15.75" customHeight="1" x14ac:dyDescent="0.25">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c r="N4835" s="58">
        <f>K4835-L4835</f>
        <v>182.81000000000017</v>
      </c>
    </row>
    <row r="4836" spans="1:25" s="32" customFormat="1" ht="15.75" hidden="1" customHeight="1" x14ac:dyDescent="0.25">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5" s="32" customFormat="1" ht="15.75" hidden="1" customHeight="1" x14ac:dyDescent="0.25">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5" s="32" customFormat="1" ht="15.75" hidden="1" customHeight="1" x14ac:dyDescent="0.25">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5" s="32" customFormat="1" ht="15.75" customHeight="1" x14ac:dyDescent="0.25">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c r="N4839" s="58">
        <f>K4839-L4839</f>
        <v>1230.27</v>
      </c>
    </row>
    <row r="4840" spans="1:25" s="32" customFormat="1" ht="15.75" hidden="1" customHeight="1" x14ac:dyDescent="0.25">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5" s="32" customFormat="1" ht="15.75" customHeight="1" x14ac:dyDescent="0.25">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c r="N4841" s="58">
        <f t="shared" ref="N4841:N4842" si="600">K4841-L4841</f>
        <v>143.82</v>
      </c>
    </row>
    <row r="4842" spans="1:25" s="32" customFormat="1" ht="15.75" customHeight="1" x14ac:dyDescent="0.25">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c r="N4842" s="58">
        <f t="shared" si="600"/>
        <v>574.62000000000012</v>
      </c>
    </row>
    <row r="4843" spans="1:25" s="32" customFormat="1" ht="15.75" hidden="1" customHeight="1" x14ac:dyDescent="0.25">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5" s="32" customFormat="1" ht="15.75" hidden="1" customHeight="1" x14ac:dyDescent="0.25">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5" s="32" customFormat="1" ht="15.75" customHeight="1" x14ac:dyDescent="0.25">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c r="N4845" s="58">
        <f>K4845-L4845</f>
        <v>217.51</v>
      </c>
    </row>
    <row r="4846" spans="1:25" s="32" customFormat="1" ht="15.75" hidden="1" customHeight="1" x14ac:dyDescent="0.25">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5" s="32" customFormat="1" ht="15.75" hidden="1" customHeight="1" x14ac:dyDescent="0.25">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5" s="32" customFormat="1" ht="15.75" hidden="1" customHeight="1" x14ac:dyDescent="0.25">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4" s="32" customFormat="1" ht="15.75" hidden="1" customHeight="1" x14ac:dyDescent="0.25">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4" s="32" customFormat="1" ht="15.75" customHeight="1" x14ac:dyDescent="0.25">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c r="N4850" s="58">
        <f>K4850-L4850</f>
        <v>459.46000000000015</v>
      </c>
    </row>
    <row r="4851" spans="1:14" s="32" customFormat="1" ht="15.75" hidden="1" customHeight="1" x14ac:dyDescent="0.25">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4" s="32" customFormat="1" ht="15.75" hidden="1" customHeight="1" x14ac:dyDescent="0.25">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4" s="32" customFormat="1" ht="15.75" hidden="1" customHeight="1" x14ac:dyDescent="0.25">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4" s="32" customFormat="1" ht="15.75" hidden="1" customHeight="1" x14ac:dyDescent="0.25">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4" s="32" customFormat="1" ht="15.75" customHeight="1" x14ac:dyDescent="0.25">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c r="N4855" s="58">
        <f t="shared" ref="N4855:N4858" si="601">K4855-L4855</f>
        <v>459.46000000000015</v>
      </c>
    </row>
    <row r="4856" spans="1:14" s="32" customFormat="1" ht="15.75" customHeight="1" x14ac:dyDescent="0.25">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c r="N4856" s="58">
        <f t="shared" si="601"/>
        <v>91.15</v>
      </c>
    </row>
    <row r="4857" spans="1:14" s="32" customFormat="1" ht="15.75" customHeight="1" x14ac:dyDescent="0.25">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c r="N4857" s="58">
        <f t="shared" si="601"/>
        <v>1592.19</v>
      </c>
    </row>
    <row r="4858" spans="1:14" s="32" customFormat="1" ht="15.75" customHeight="1" x14ac:dyDescent="0.25">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c r="N4858" s="58">
        <f t="shared" si="601"/>
        <v>198.29000000000002</v>
      </c>
    </row>
    <row r="4859" spans="1:14" s="32" customFormat="1" ht="15.75" hidden="1" customHeight="1" x14ac:dyDescent="0.25">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4" s="32" customFormat="1" ht="15.75" hidden="1" customHeight="1" x14ac:dyDescent="0.25">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4" s="32" customFormat="1" ht="15.75" hidden="1" customHeight="1" x14ac:dyDescent="0.25">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4" s="32" customFormat="1" ht="15.75" customHeight="1" x14ac:dyDescent="0.25">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c r="N4862" s="58">
        <f>K4862-L4862</f>
        <v>209.84000000000003</v>
      </c>
    </row>
    <row r="4863" spans="1:14" s="32" customFormat="1" ht="15.75" hidden="1" customHeight="1" x14ac:dyDescent="0.25">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4" s="32" customFormat="1" ht="15.75" customHeight="1" x14ac:dyDescent="0.25">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c r="N4864" s="58">
        <f t="shared" ref="N4864:N4866" si="602">K4864-L4864</f>
        <v>179.44</v>
      </c>
    </row>
    <row r="4865" spans="1:14" s="32" customFormat="1" ht="15.75" customHeight="1" x14ac:dyDescent="0.25">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c r="N4865" s="58">
        <f t="shared" si="602"/>
        <v>709.34</v>
      </c>
    </row>
    <row r="4866" spans="1:14" s="32" customFormat="1" ht="15.75" customHeight="1" x14ac:dyDescent="0.25">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c r="N4866" s="58">
        <f t="shared" si="602"/>
        <v>143.82</v>
      </c>
    </row>
    <row r="4867" spans="1:14" s="32" customFormat="1" ht="15.75" hidden="1" customHeight="1" x14ac:dyDescent="0.25">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4" s="32" customFormat="1" ht="15.75" hidden="1" customHeight="1" x14ac:dyDescent="0.25">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4" s="32" customFormat="1" ht="15.75" customHeight="1" x14ac:dyDescent="0.25">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c r="N4869" s="58">
        <f>K4869-L4869</f>
        <v>64.92999999999995</v>
      </c>
    </row>
    <row r="4870" spans="1:14" s="32" customFormat="1" ht="15.75" hidden="1" customHeight="1" x14ac:dyDescent="0.25">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4" s="32" customFormat="1" ht="15.75" hidden="1" customHeight="1" x14ac:dyDescent="0.25">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4" s="32" customFormat="1" ht="15.75" customHeight="1" x14ac:dyDescent="0.25">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c r="N4872" s="58">
        <f>K4872-L4872</f>
        <v>437.46</v>
      </c>
    </row>
    <row r="4873" spans="1:14" s="32" customFormat="1" ht="15.75" hidden="1" customHeight="1" x14ac:dyDescent="0.25">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4" s="32" customFormat="1" ht="15.75" hidden="1" customHeight="1" x14ac:dyDescent="0.25">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4" s="32" customFormat="1" ht="15.75" hidden="1" customHeight="1" x14ac:dyDescent="0.25">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4" s="32" customFormat="1" ht="15.75" hidden="1" customHeight="1" x14ac:dyDescent="0.25">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4" s="32" customFormat="1" ht="15.75" hidden="1" customHeight="1" x14ac:dyDescent="0.25">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4" s="32" customFormat="1" ht="15.75" customHeight="1" x14ac:dyDescent="0.25">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c r="N4878" s="58">
        <f t="shared" ref="N4878:N4879" si="603">K4878-L4878</f>
        <v>437.46</v>
      </c>
    </row>
    <row r="4879" spans="1:14" s="32" customFormat="1" ht="15.75" customHeight="1" x14ac:dyDescent="0.25">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c r="N4879" s="58">
        <f t="shared" si="603"/>
        <v>437.46</v>
      </c>
    </row>
    <row r="4880" spans="1:14" s="32" customFormat="1" ht="15.75" hidden="1" customHeight="1" x14ac:dyDescent="0.25">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4" s="32" customFormat="1" ht="15.75" customHeight="1" x14ac:dyDescent="0.25">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c r="N4881" s="58">
        <f>K4881-L4881</f>
        <v>450.77</v>
      </c>
    </row>
    <row r="4882" spans="1:14" s="32" customFormat="1" ht="15.75" hidden="1" customHeight="1" x14ac:dyDescent="0.25">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4" s="32" customFormat="1" ht="15.75" hidden="1" customHeight="1" x14ac:dyDescent="0.25">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4" s="32" customFormat="1" ht="15.75" customHeight="1" x14ac:dyDescent="0.25">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c r="N4884" s="58">
        <f t="shared" ref="N4884:N4886" si="604">K4884-L4884</f>
        <v>437.46</v>
      </c>
    </row>
    <row r="4885" spans="1:14" s="32" customFormat="1" ht="15.75" customHeight="1" x14ac:dyDescent="0.25">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c r="N4885" s="58">
        <f t="shared" si="604"/>
        <v>903.11</v>
      </c>
    </row>
    <row r="4886" spans="1:14" s="32" customFormat="1" ht="15.75" customHeight="1" x14ac:dyDescent="0.25">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c r="N4886" s="58">
        <f t="shared" si="604"/>
        <v>110.80999999999995</v>
      </c>
    </row>
    <row r="4887" spans="1:14" s="32" customFormat="1" ht="15.75" hidden="1" customHeight="1" x14ac:dyDescent="0.25">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4" s="32" customFormat="1" ht="15.75" customHeight="1" x14ac:dyDescent="0.25">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c r="N4888" s="58">
        <f t="shared" ref="N4888:N4889" si="605">K4888-L4888</f>
        <v>409.86000000000013</v>
      </c>
    </row>
    <row r="4889" spans="1:14" s="32" customFormat="1" ht="15.75" customHeight="1" x14ac:dyDescent="0.25">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c r="N4889" s="58">
        <f t="shared" si="605"/>
        <v>1028.76</v>
      </c>
    </row>
    <row r="4890" spans="1:14" s="32" customFormat="1" ht="15.75" hidden="1" customHeight="1" x14ac:dyDescent="0.25">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4" s="32" customFormat="1" ht="15.75" customHeight="1" x14ac:dyDescent="0.25">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c r="N4891" s="58">
        <f>K4891-L4891</f>
        <v>502.47</v>
      </c>
    </row>
    <row r="4892" spans="1:14" s="32" customFormat="1" ht="15.75" hidden="1" customHeight="1" x14ac:dyDescent="0.25">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4" s="32" customFormat="1" ht="15.75" hidden="1" customHeight="1" x14ac:dyDescent="0.25">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4" s="32" customFormat="1" ht="15.75" customHeight="1" x14ac:dyDescent="0.25">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c r="N4894" s="58">
        <f t="shared" ref="N4894:N4896" si="606">K4894-L4894</f>
        <v>448.67999999999995</v>
      </c>
    </row>
    <row r="4895" spans="1:14" s="32" customFormat="1" ht="15.75" customHeight="1" x14ac:dyDescent="0.25">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c r="N4895" s="58">
        <f t="shared" si="606"/>
        <v>1295.43</v>
      </c>
    </row>
    <row r="4896" spans="1:14" s="32" customFormat="1" ht="15.75" customHeight="1" x14ac:dyDescent="0.25">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c r="N4896" s="58">
        <f t="shared" si="606"/>
        <v>450.77</v>
      </c>
    </row>
    <row r="4897" spans="1:25" s="32" customFormat="1" ht="15.75" hidden="1" customHeight="1" x14ac:dyDescent="0.25">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row>
    <row r="4898" spans="1:25" s="32" customFormat="1" ht="15.75" customHeight="1" x14ac:dyDescent="0.25">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c r="N4898" s="58">
        <f t="shared" ref="N4898:N4899" si="607">K4898-L4898</f>
        <v>445.20999999999992</v>
      </c>
    </row>
    <row r="4899" spans="1:25" s="32" customFormat="1" ht="15.75" customHeight="1" x14ac:dyDescent="0.25">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c r="N4899" s="58">
        <f t="shared" si="607"/>
        <v>834.93999999999994</v>
      </c>
    </row>
    <row r="4900" spans="1:25" s="32" customFormat="1" ht="15.75" hidden="1" customHeight="1" x14ac:dyDescent="0.25">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5" s="32" customFormat="1" ht="15.75" hidden="1" customHeight="1" x14ac:dyDescent="0.25">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5" s="32" customFormat="1" ht="15.75" customHeight="1" x14ac:dyDescent="0.25">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c r="N4902" s="58">
        <f>K4902-L4902</f>
        <v>1630.25</v>
      </c>
    </row>
    <row r="4903" spans="1:25" s="32" customFormat="1" ht="15.75" hidden="1" customHeight="1" x14ac:dyDescent="0.25">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5" s="32" customFormat="1" ht="15.75" hidden="1" customHeight="1" x14ac:dyDescent="0.25">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5" s="32" customFormat="1" ht="15.75" customHeight="1" x14ac:dyDescent="0.25">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c r="N4905" s="58">
        <f>K4905-L4905</f>
        <v>1660.88</v>
      </c>
    </row>
    <row r="4906" spans="1:25" s="32" customFormat="1" ht="15.75" hidden="1" customHeight="1" x14ac:dyDescent="0.25">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5" s="32" customFormat="1" ht="15.75" customHeight="1" x14ac:dyDescent="0.25">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c r="N4907" s="58">
        <f>K4907-L4907</f>
        <v>834.93999999999994</v>
      </c>
    </row>
    <row r="4908" spans="1:25" s="32" customFormat="1" ht="15.75" hidden="1" customHeight="1" x14ac:dyDescent="0.25">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5" s="32" customFormat="1" ht="15.75" customHeight="1" x14ac:dyDescent="0.25">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c r="N4909" s="58">
        <f t="shared" ref="N4909:N4910" si="608">K4909-L4909</f>
        <v>57.72999999999999</v>
      </c>
    </row>
    <row r="4910" spans="1:25" s="32" customFormat="1" ht="15.75" customHeight="1" x14ac:dyDescent="0.25">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c r="N4910" s="58">
        <f t="shared" si="608"/>
        <v>43.97</v>
      </c>
    </row>
    <row r="4911" spans="1:25" s="32" customFormat="1" ht="15.75" hidden="1" customHeight="1" x14ac:dyDescent="0.25">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5" s="32" customFormat="1" ht="15.75" hidden="1" customHeight="1" x14ac:dyDescent="0.25">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4" s="32" customFormat="1" ht="15.75" hidden="1" customHeight="1" x14ac:dyDescent="0.25">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4" s="32" customFormat="1" ht="15.75" hidden="1" customHeight="1" x14ac:dyDescent="0.25">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4" s="32" customFormat="1" ht="15.75" customHeight="1" x14ac:dyDescent="0.25">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c r="N4915" s="58">
        <f t="shared" ref="N4915:N4916" si="609">K4915-L4915</f>
        <v>1279.3999999999999</v>
      </c>
    </row>
    <row r="4916" spans="1:14" s="32" customFormat="1" ht="15.75" customHeight="1" x14ac:dyDescent="0.25">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c r="N4916" s="58">
        <f t="shared" si="609"/>
        <v>1230.27</v>
      </c>
    </row>
    <row r="4917" spans="1:14" s="32" customFormat="1" ht="15.75" hidden="1" customHeight="1" x14ac:dyDescent="0.25">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4" s="32" customFormat="1" ht="15.75" customHeight="1" x14ac:dyDescent="0.25">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c r="N4918" s="58">
        <f>K4918-L4918</f>
        <v>139.2299999999999</v>
      </c>
    </row>
    <row r="4919" spans="1:14" s="32" customFormat="1" ht="15.75" hidden="1" customHeight="1" x14ac:dyDescent="0.25">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4" s="32" customFormat="1" ht="15.75" customHeight="1" x14ac:dyDescent="0.25">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c r="N4920" s="58">
        <f t="shared" ref="N4920:N4921" si="610">K4920-L4920</f>
        <v>1055.82</v>
      </c>
    </row>
    <row r="4921" spans="1:14" s="32" customFormat="1" ht="15.75" customHeight="1" x14ac:dyDescent="0.25">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c r="N4921" s="58">
        <f t="shared" si="610"/>
        <v>299.27</v>
      </c>
    </row>
    <row r="4922" spans="1:14" s="32" customFormat="1" ht="15.75" hidden="1" customHeight="1" x14ac:dyDescent="0.25">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4" s="32" customFormat="1" ht="15.75" customHeight="1" x14ac:dyDescent="0.25">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c r="N4923" s="58">
        <f>K4923-L4923</f>
        <v>1295.43</v>
      </c>
    </row>
    <row r="4924" spans="1:14" s="32" customFormat="1" ht="15.75" hidden="1" customHeight="1" x14ac:dyDescent="0.25">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4" s="32" customFormat="1" ht="15.75" hidden="1" customHeight="1" x14ac:dyDescent="0.25">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4" s="32" customFormat="1" ht="15.75" hidden="1" customHeight="1" x14ac:dyDescent="0.25">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4" s="32" customFormat="1" ht="15.75" hidden="1" customHeight="1" x14ac:dyDescent="0.25">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4" s="32" customFormat="1" ht="15.75" hidden="1" customHeight="1" x14ac:dyDescent="0.25">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4" s="32" customFormat="1" ht="15.75" hidden="1" customHeight="1" x14ac:dyDescent="0.25">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4" s="32" customFormat="1" ht="15.75" customHeight="1" x14ac:dyDescent="0.25">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c r="N4930" s="58">
        <f>K4930-L4930</f>
        <v>139.2299999999999</v>
      </c>
    </row>
    <row r="4931" spans="1:14" s="32" customFormat="1" ht="15.75" hidden="1" customHeight="1" x14ac:dyDescent="0.25">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4" s="32" customFormat="1" ht="15.75" hidden="1" customHeight="1" x14ac:dyDescent="0.25">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4" s="32" customFormat="1" ht="15.75" customHeight="1" x14ac:dyDescent="0.25">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c r="N4933" s="58">
        <f t="shared" ref="N4933:N4934" si="611">K4933-L4933</f>
        <v>114.93</v>
      </c>
    </row>
    <row r="4934" spans="1:14" s="32" customFormat="1" ht="15.75" customHeight="1" x14ac:dyDescent="0.25">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c r="N4934" s="58">
        <f t="shared" si="611"/>
        <v>1592.19</v>
      </c>
    </row>
    <row r="4935" spans="1:14" s="32" customFormat="1" ht="15.75" hidden="1" customHeight="1" x14ac:dyDescent="0.25">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4" s="32" customFormat="1" ht="15.75" customHeight="1" x14ac:dyDescent="0.25">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c r="N4936" s="58">
        <f t="shared" ref="N4936:N4937" si="612">K4936-L4936</f>
        <v>114.93</v>
      </c>
    </row>
    <row r="4937" spans="1:14" s="32" customFormat="1" ht="15.75" customHeight="1" x14ac:dyDescent="0.25">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c r="N4937" s="58">
        <f t="shared" si="612"/>
        <v>129.01</v>
      </c>
    </row>
    <row r="4938" spans="1:14" s="32" customFormat="1" ht="15.75" hidden="1" customHeight="1" x14ac:dyDescent="0.25">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4" s="32" customFormat="1" ht="15.75" customHeight="1" x14ac:dyDescent="0.25">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c r="N4939" s="58">
        <f t="shared" ref="N4939:N4940" si="613">K4939-L4939</f>
        <v>41.129999999999995</v>
      </c>
    </row>
    <row r="4940" spans="1:14" s="32" customFormat="1" ht="15.75" customHeight="1" x14ac:dyDescent="0.25">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c r="N4940" s="58">
        <f t="shared" si="613"/>
        <v>1010.02</v>
      </c>
    </row>
    <row r="4941" spans="1:14" s="32" customFormat="1" ht="15.75" hidden="1" customHeight="1" x14ac:dyDescent="0.25">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4" s="32" customFormat="1" ht="15.75" hidden="1" customHeight="1" x14ac:dyDescent="0.25">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4" s="32" customFormat="1" ht="15.75" customHeight="1" x14ac:dyDescent="0.25">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c r="N4943" s="58">
        <f t="shared" ref="N4943:N4944" si="614">K4943-L4943</f>
        <v>771.12</v>
      </c>
    </row>
    <row r="4944" spans="1:14" s="32" customFormat="1" ht="15.75" customHeight="1" x14ac:dyDescent="0.25">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c r="N4944" s="58">
        <f t="shared" si="614"/>
        <v>1702.5499999999997</v>
      </c>
    </row>
    <row r="4945" spans="1:14" s="32" customFormat="1" ht="15.75" hidden="1" customHeight="1" x14ac:dyDescent="0.25">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4" s="32" customFormat="1" ht="15.75" hidden="1" customHeight="1" x14ac:dyDescent="0.25">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4" s="32" customFormat="1" ht="15.75" customHeight="1" x14ac:dyDescent="0.25">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c r="N4947" s="58">
        <f t="shared" ref="N4947:N4952" si="615">K4947-L4947</f>
        <v>641.64</v>
      </c>
    </row>
    <row r="4948" spans="1:14" s="32" customFormat="1" ht="15.75" customHeight="1" x14ac:dyDescent="0.25">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c r="N4948" s="58">
        <f t="shared" si="615"/>
        <v>1028.76</v>
      </c>
    </row>
    <row r="4949" spans="1:14" s="32" customFormat="1" ht="15.75" customHeight="1" x14ac:dyDescent="0.25">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c r="N4949" s="58">
        <f t="shared" si="615"/>
        <v>1544.6100000000001</v>
      </c>
    </row>
    <row r="4950" spans="1:14" s="32" customFormat="1" ht="15.75" customHeight="1" x14ac:dyDescent="0.25">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c r="N4950" s="58">
        <f t="shared" si="615"/>
        <v>198.22000000000003</v>
      </c>
    </row>
    <row r="4951" spans="1:14" s="32" customFormat="1" ht="15.75" customHeight="1" x14ac:dyDescent="0.25">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c r="N4951" s="58">
        <f t="shared" si="615"/>
        <v>834.93999999999994</v>
      </c>
    </row>
    <row r="4952" spans="1:14" s="32" customFormat="1" ht="15.75" customHeight="1" x14ac:dyDescent="0.25">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c r="N4952" s="58">
        <f t="shared" si="615"/>
        <v>217.51</v>
      </c>
    </row>
    <row r="4953" spans="1:14" s="32" customFormat="1" ht="15.75" hidden="1" customHeight="1" x14ac:dyDescent="0.25">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4" s="32" customFormat="1" ht="15.75" customHeight="1" x14ac:dyDescent="0.25">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c r="N4954" s="58">
        <f t="shared" ref="N4954:N4956" si="616">K4954-L4954</f>
        <v>45.960000000000008</v>
      </c>
    </row>
    <row r="4955" spans="1:14" s="32" customFormat="1" ht="15.75" customHeight="1" x14ac:dyDescent="0.25">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c r="N4955" s="58">
        <f t="shared" si="616"/>
        <v>574.62000000000012</v>
      </c>
    </row>
    <row r="4956" spans="1:14" s="32" customFormat="1" ht="15.75" customHeight="1" x14ac:dyDescent="0.25">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c r="N4956" s="58">
        <f t="shared" si="616"/>
        <v>144.26</v>
      </c>
    </row>
    <row r="4957" spans="1:14" s="32" customFormat="1" ht="15.75" hidden="1" customHeight="1" x14ac:dyDescent="0.25">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4" s="32" customFormat="1" ht="15.75" hidden="1" customHeight="1" x14ac:dyDescent="0.25">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4" s="32" customFormat="1" ht="15.75" customHeight="1" x14ac:dyDescent="0.25">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c r="N4959" s="58">
        <f t="shared" ref="N4959:N4960" si="617">K4959-L4959</f>
        <v>547.28</v>
      </c>
    </row>
    <row r="4960" spans="1:14" s="32" customFormat="1" ht="15.75" customHeight="1" x14ac:dyDescent="0.25">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c r="N4960" s="58">
        <f t="shared" si="617"/>
        <v>189.27999999999997</v>
      </c>
    </row>
    <row r="4961" spans="1:25" s="32" customFormat="1" ht="15.75" hidden="1" customHeight="1" x14ac:dyDescent="0.25">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5" s="32" customFormat="1" ht="15.75" customHeight="1" x14ac:dyDescent="0.25">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c r="N4962" s="58">
        <f>K4962-L4962</f>
        <v>133.7800000000002</v>
      </c>
    </row>
    <row r="4963" spans="1:25" s="32" customFormat="1" ht="15.75" hidden="1" customHeight="1" x14ac:dyDescent="0.25">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5" s="32" customFormat="1" ht="15.75" customHeight="1" x14ac:dyDescent="0.25">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c r="N4964" s="58">
        <f>K4964-L4964</f>
        <v>57.72999999999999</v>
      </c>
    </row>
    <row r="4965" spans="1:25" s="32" customFormat="1" ht="15.75" hidden="1" customHeight="1" x14ac:dyDescent="0.25">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5" s="32" customFormat="1" ht="15.75" hidden="1" customHeight="1" x14ac:dyDescent="0.25">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5" s="32" customFormat="1" ht="15.75" hidden="1" customHeight="1" x14ac:dyDescent="0.25">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5" s="32" customFormat="1" ht="15.75" hidden="1" customHeight="1" x14ac:dyDescent="0.25">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row>
    <row r="4969" spans="1:25" s="32" customFormat="1" ht="15.75" hidden="1" customHeight="1" x14ac:dyDescent="0.25">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5" s="32" customFormat="1" ht="15.75" hidden="1" customHeight="1" x14ac:dyDescent="0.25">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5" s="32" customFormat="1" ht="15.75" customHeight="1" x14ac:dyDescent="0.25">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c r="N4971" s="58">
        <f>K4971-L4971</f>
        <v>41.129999999999995</v>
      </c>
    </row>
    <row r="4972" spans="1:25" s="32" customFormat="1" ht="15.75" hidden="1" customHeight="1" x14ac:dyDescent="0.25">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5" s="32" customFormat="1" ht="15.75" customHeight="1" x14ac:dyDescent="0.25">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c r="N4973" s="58">
        <f t="shared" ref="N4973:N4976" si="618">K4973-L4973</f>
        <v>690.49</v>
      </c>
    </row>
    <row r="4974" spans="1:25" s="32" customFormat="1" ht="15.75" customHeight="1" x14ac:dyDescent="0.25">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c r="N4974" s="58">
        <f t="shared" si="618"/>
        <v>217.51</v>
      </c>
    </row>
    <row r="4975" spans="1:25" s="32" customFormat="1" ht="15.75" customHeight="1" x14ac:dyDescent="0.25">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c r="N4975" s="58">
        <f t="shared" si="618"/>
        <v>737.56999999999994</v>
      </c>
    </row>
    <row r="4976" spans="1:25" s="32" customFormat="1" ht="15.75" customHeight="1" x14ac:dyDescent="0.25">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c r="N4976" s="58">
        <f t="shared" si="618"/>
        <v>737.17000000000007</v>
      </c>
    </row>
    <row r="4977" spans="1:14" s="32" customFormat="1" ht="15.75" hidden="1" customHeight="1" x14ac:dyDescent="0.25">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4" s="32" customFormat="1" ht="15.75" customHeight="1" x14ac:dyDescent="0.25">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c r="N4978" s="58">
        <f>K4978-L4978</f>
        <v>1279.3999999999999</v>
      </c>
    </row>
    <row r="4979" spans="1:14" s="32" customFormat="1" ht="15.75" hidden="1" customHeight="1" x14ac:dyDescent="0.25">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4" s="32" customFormat="1" ht="15.75" hidden="1" customHeight="1" x14ac:dyDescent="0.25">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4" s="32" customFormat="1" ht="15.75" customHeight="1" x14ac:dyDescent="0.25">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c r="N4981" s="58">
        <f>K4981-L4981</f>
        <v>155.65000000000009</v>
      </c>
    </row>
    <row r="4982" spans="1:14" s="32" customFormat="1" ht="15.75" hidden="1" customHeight="1" x14ac:dyDescent="0.25">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4" s="32" customFormat="1" ht="15.75" hidden="1" customHeight="1" x14ac:dyDescent="0.25">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4" s="32" customFormat="1" ht="15.75" customHeight="1" x14ac:dyDescent="0.25">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c r="N4984" s="58">
        <f>K4984-L4984</f>
        <v>91.15</v>
      </c>
    </row>
    <row r="4985" spans="1:14" s="32" customFormat="1" ht="15.75" hidden="1" customHeight="1" x14ac:dyDescent="0.25">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4" s="32" customFormat="1" ht="15.75" hidden="1" customHeight="1" x14ac:dyDescent="0.25">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4" s="32" customFormat="1" ht="15.75" customHeight="1" x14ac:dyDescent="0.25">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c r="N4987" s="58">
        <f t="shared" ref="N4987:N4990" si="619">K4987-L4987</f>
        <v>179.44</v>
      </c>
    </row>
    <row r="4988" spans="1:14" s="32" customFormat="1" ht="15.75" customHeight="1" x14ac:dyDescent="0.25">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c r="N4988" s="58">
        <f t="shared" si="619"/>
        <v>199.09999999999991</v>
      </c>
    </row>
    <row r="4989" spans="1:14" s="32" customFormat="1" ht="15.75" customHeight="1" x14ac:dyDescent="0.25">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c r="N4989" s="58">
        <f t="shared" si="619"/>
        <v>812.44</v>
      </c>
    </row>
    <row r="4990" spans="1:14" s="32" customFormat="1" ht="15.75" customHeight="1" x14ac:dyDescent="0.25">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c r="N4990" s="58">
        <f t="shared" si="619"/>
        <v>802.26</v>
      </c>
    </row>
    <row r="4991" spans="1:14" s="32" customFormat="1" ht="15.75" hidden="1" customHeight="1" x14ac:dyDescent="0.25">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4" s="32" customFormat="1" ht="15.75" hidden="1" customHeight="1" x14ac:dyDescent="0.25">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4" s="32" customFormat="1" ht="15.75" customHeight="1" x14ac:dyDescent="0.25">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c r="N4993" s="58">
        <f t="shared" ref="N4993:N4994" si="620">K4993-L4993</f>
        <v>133.38</v>
      </c>
    </row>
    <row r="4994" spans="1:14" s="32" customFormat="1" ht="15.75" customHeight="1" x14ac:dyDescent="0.25">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c r="N4994" s="58">
        <f t="shared" si="620"/>
        <v>90.099999999999966</v>
      </c>
    </row>
    <row r="4995" spans="1:14" s="32" customFormat="1" ht="15.75" hidden="1" customHeight="1" x14ac:dyDescent="0.25">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4" s="32" customFormat="1" ht="15.75" customHeight="1" x14ac:dyDescent="0.25">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c r="N4996" s="58">
        <f t="shared" ref="N4996:N4997" si="621">K4996-L4996</f>
        <v>128.45999999999992</v>
      </c>
    </row>
    <row r="4997" spans="1:14" s="32" customFormat="1" ht="15.75" customHeight="1" x14ac:dyDescent="0.25">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c r="N4997" s="58">
        <f t="shared" si="621"/>
        <v>1055.82</v>
      </c>
    </row>
    <row r="4998" spans="1:14" s="32" customFormat="1" ht="15.75" hidden="1" customHeight="1" x14ac:dyDescent="0.25">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4" s="32" customFormat="1" ht="15.75" customHeight="1" x14ac:dyDescent="0.25">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c r="N4999" s="58">
        <f>K4999-L4999</f>
        <v>1612.25</v>
      </c>
    </row>
    <row r="5000" spans="1:14" s="32" customFormat="1" ht="15.75" hidden="1" customHeight="1" x14ac:dyDescent="0.25">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4" s="32" customFormat="1" ht="15.75" customHeight="1" x14ac:dyDescent="0.25">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c r="N5001" s="58">
        <f>K5001-L5001</f>
        <v>114.93</v>
      </c>
    </row>
    <row r="5002" spans="1:14" s="32" customFormat="1" ht="15.75" hidden="1" customHeight="1" x14ac:dyDescent="0.25">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4" s="32" customFormat="1" ht="15.75" hidden="1" customHeight="1" x14ac:dyDescent="0.25">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4" s="32" customFormat="1" ht="15.75" customHeight="1" x14ac:dyDescent="0.25">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c r="N5004" s="58">
        <f>K5004-L5004</f>
        <v>75.75</v>
      </c>
    </row>
    <row r="5005" spans="1:14" s="32" customFormat="1" ht="15.75" hidden="1" customHeight="1" x14ac:dyDescent="0.25">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4" s="32" customFormat="1" ht="15.75" hidden="1" customHeight="1" x14ac:dyDescent="0.25">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4" s="32" customFormat="1" ht="15.75" hidden="1" customHeight="1" x14ac:dyDescent="0.25">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4" s="32" customFormat="1" ht="15.75" customHeight="1" x14ac:dyDescent="0.25">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c r="N5008" s="58">
        <f t="shared" ref="N5008:N5009" si="622">K5008-L5008</f>
        <v>72.599999999999966</v>
      </c>
    </row>
    <row r="5009" spans="1:14" s="32" customFormat="1" ht="15.75" customHeight="1" x14ac:dyDescent="0.25">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c r="N5009" s="58">
        <f t="shared" si="622"/>
        <v>64.92999999999995</v>
      </c>
    </row>
    <row r="5010" spans="1:14" s="32" customFormat="1" ht="15.75" hidden="1" customHeight="1" x14ac:dyDescent="0.25">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4" s="32" customFormat="1" ht="15.75" hidden="1" customHeight="1" x14ac:dyDescent="0.25">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4" s="32" customFormat="1" ht="15.75" hidden="1" customHeight="1" x14ac:dyDescent="0.25">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4" s="32" customFormat="1" ht="15.75" hidden="1" customHeight="1" x14ac:dyDescent="0.25">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4" s="32" customFormat="1" ht="15.75" customHeight="1" x14ac:dyDescent="0.25">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c r="N5014" s="58">
        <f>K5014-L5014</f>
        <v>1295.43</v>
      </c>
    </row>
    <row r="5015" spans="1:14" s="32" customFormat="1" ht="15.75" hidden="1" customHeight="1" x14ac:dyDescent="0.25">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4" s="32" customFormat="1" ht="15.75" hidden="1" customHeight="1" x14ac:dyDescent="0.25">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4" s="32" customFormat="1" ht="15.75" customHeight="1" x14ac:dyDescent="0.25">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c r="N5017" s="58">
        <f>K5017-L5017</f>
        <v>771.12</v>
      </c>
    </row>
    <row r="5018" spans="1:14" s="32" customFormat="1" ht="15.75" hidden="1" customHeight="1" x14ac:dyDescent="0.25">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4" s="32" customFormat="1" ht="15.75" hidden="1" customHeight="1" x14ac:dyDescent="0.25">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4" s="32" customFormat="1" ht="15.75" hidden="1" customHeight="1" x14ac:dyDescent="0.25">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4" s="32" customFormat="1" ht="15.75" customHeight="1" x14ac:dyDescent="0.25">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c r="N5021" s="58">
        <f>K5021-L5021</f>
        <v>17.869999999999997</v>
      </c>
    </row>
    <row r="5022" spans="1:14" s="32" customFormat="1" ht="15.75" hidden="1" customHeight="1" x14ac:dyDescent="0.25">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4" s="32" customFormat="1" ht="15.75" hidden="1" customHeight="1" x14ac:dyDescent="0.25">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4" s="32" customFormat="1" ht="15.75" customHeight="1" x14ac:dyDescent="0.25">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c r="N5024" s="58">
        <f t="shared" ref="N5024:N5025" si="623">K5024-L5024</f>
        <v>64.92999999999995</v>
      </c>
    </row>
    <row r="5025" spans="1:14" s="32" customFormat="1" ht="15.75" customHeight="1" x14ac:dyDescent="0.25">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c r="N5025" s="58">
        <f t="shared" si="623"/>
        <v>830.2399999999999</v>
      </c>
    </row>
    <row r="5026" spans="1:14" s="32" customFormat="1" ht="15.75" hidden="1" customHeight="1" x14ac:dyDescent="0.25">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4" s="32" customFormat="1" ht="15.75" customHeight="1" x14ac:dyDescent="0.25">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c r="N5027" s="58">
        <f>K5027-L5027</f>
        <v>1630.25</v>
      </c>
    </row>
    <row r="5028" spans="1:14" s="32" customFormat="1" ht="15.75" hidden="1" customHeight="1" x14ac:dyDescent="0.25">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4" s="32" customFormat="1" ht="15.75" customHeight="1" x14ac:dyDescent="0.25">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c r="N5029" s="58">
        <f>K5029-L5029</f>
        <v>1408.91</v>
      </c>
    </row>
    <row r="5030" spans="1:14" s="32" customFormat="1" ht="15.75" hidden="1" customHeight="1" x14ac:dyDescent="0.25">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4" s="32" customFormat="1" ht="15.75" customHeight="1" x14ac:dyDescent="0.25">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c r="N5031" s="58">
        <f>K5031-L5031</f>
        <v>1544.6100000000001</v>
      </c>
    </row>
    <row r="5032" spans="1:14" s="32" customFormat="1" ht="15.75" hidden="1" customHeight="1" x14ac:dyDescent="0.25">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4" s="32" customFormat="1" ht="15.75" hidden="1" customHeight="1" x14ac:dyDescent="0.25">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4" s="32" customFormat="1" ht="15.75" hidden="1" customHeight="1" x14ac:dyDescent="0.25">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4" s="32" customFormat="1" ht="15.75" hidden="1" customHeight="1" x14ac:dyDescent="0.25">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4" s="32" customFormat="1" ht="15.75" hidden="1" customHeight="1" x14ac:dyDescent="0.25">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4" s="32" customFormat="1" ht="15.75" hidden="1" customHeight="1" x14ac:dyDescent="0.25">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4" s="32" customFormat="1" ht="15.75" customHeight="1" x14ac:dyDescent="0.25">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c r="N5038" s="58">
        <f t="shared" ref="N5038:N5041" si="624">K5038-L5038</f>
        <v>139.2299999999999</v>
      </c>
    </row>
    <row r="5039" spans="1:14" s="32" customFormat="1" ht="15.75" customHeight="1" x14ac:dyDescent="0.25">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c r="N5039" s="58">
        <f t="shared" si="624"/>
        <v>445.20999999999992</v>
      </c>
    </row>
    <row r="5040" spans="1:14" s="32" customFormat="1" ht="15.75" customHeight="1" x14ac:dyDescent="0.25">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c r="N5040" s="58">
        <f t="shared" si="624"/>
        <v>1230.27</v>
      </c>
    </row>
    <row r="5041" spans="1:14" s="32" customFormat="1" ht="15.75" customHeight="1" x14ac:dyDescent="0.25">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c r="N5041" s="58">
        <f t="shared" si="624"/>
        <v>693.76</v>
      </c>
    </row>
    <row r="5042" spans="1:14" s="32" customFormat="1" ht="15.75" hidden="1" customHeight="1" x14ac:dyDescent="0.25">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4" s="32" customFormat="1" ht="15.75" hidden="1" customHeight="1" x14ac:dyDescent="0.25">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4" s="32" customFormat="1" ht="15.75" customHeight="1" x14ac:dyDescent="0.25">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c r="N5044" s="58">
        <f>K5044-L5044</f>
        <v>834.93999999999994</v>
      </c>
    </row>
    <row r="5045" spans="1:14" s="32" customFormat="1" ht="15.75" hidden="1" customHeight="1" x14ac:dyDescent="0.25">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4" s="32" customFormat="1" ht="15.75" hidden="1" customHeight="1" x14ac:dyDescent="0.25">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4" s="32" customFormat="1" ht="15.75" customHeight="1" x14ac:dyDescent="0.25">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c r="N5047" s="58">
        <f>K5047-L5047</f>
        <v>771.12</v>
      </c>
    </row>
    <row r="5048" spans="1:14" s="32" customFormat="1" ht="15.75" hidden="1" customHeight="1" x14ac:dyDescent="0.25">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4" s="32" customFormat="1" ht="15.75" hidden="1" customHeight="1" x14ac:dyDescent="0.25">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4" s="32" customFormat="1" ht="15.75" hidden="1" customHeight="1" x14ac:dyDescent="0.25">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4" s="32" customFormat="1" ht="15.75" customHeight="1" x14ac:dyDescent="0.25">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c r="N5051" s="58">
        <f>K5051-L5051</f>
        <v>903.11</v>
      </c>
    </row>
    <row r="5052" spans="1:14" s="32" customFormat="1" ht="15.75" hidden="1" customHeight="1" x14ac:dyDescent="0.25">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4" s="32" customFormat="1" ht="15.75" customHeight="1" x14ac:dyDescent="0.25">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c r="N5053" s="58">
        <f>K5053-L5053</f>
        <v>114.93</v>
      </c>
    </row>
    <row r="5054" spans="1:14" s="32" customFormat="1" ht="15.75" hidden="1" customHeight="1" x14ac:dyDescent="0.25">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4" s="32" customFormat="1" ht="15.75" hidden="1" customHeight="1" x14ac:dyDescent="0.25">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4" s="32" customFormat="1" ht="15.75" hidden="1" customHeight="1" x14ac:dyDescent="0.25">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5" s="32" customFormat="1" ht="15.75" hidden="1" customHeight="1" x14ac:dyDescent="0.25">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5" s="32" customFormat="1" ht="15.75" customHeight="1" x14ac:dyDescent="0.25">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c r="N5058" s="58">
        <f>K5058-L5058</f>
        <v>445.20999999999992</v>
      </c>
    </row>
    <row r="5059" spans="1:25" s="32" customFormat="1" ht="15.75" hidden="1" customHeight="1" x14ac:dyDescent="0.25">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5" s="32" customFormat="1" ht="15.75" customHeight="1" x14ac:dyDescent="0.25">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c r="N5060" s="58">
        <f>K5060-L5060</f>
        <v>43.97</v>
      </c>
    </row>
    <row r="5061" spans="1:25" s="32" customFormat="1" ht="15.75" hidden="1" customHeight="1" x14ac:dyDescent="0.25">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5" s="32" customFormat="1" ht="15.75" hidden="1" customHeight="1" x14ac:dyDescent="0.25">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5" s="32" customFormat="1" ht="15.75" hidden="1" customHeight="1" x14ac:dyDescent="0.25">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5" s="32" customFormat="1" ht="15.75" hidden="1" customHeight="1" x14ac:dyDescent="0.25">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5" s="32" customFormat="1" ht="15.75" customHeight="1" x14ac:dyDescent="0.25">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c r="N5065" s="58">
        <f>K5065-L5065</f>
        <v>737.56999999999994</v>
      </c>
    </row>
    <row r="5066" spans="1:25" s="32" customFormat="1" ht="15.75" hidden="1" customHeight="1" x14ac:dyDescent="0.25">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row>
    <row r="5067" spans="1:25" s="32" customFormat="1" ht="15.75" customHeight="1" x14ac:dyDescent="0.25">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c r="N5067" s="58">
        <f t="shared" ref="N5067:N5069" si="625">K5067-L5067</f>
        <v>1028.76</v>
      </c>
    </row>
    <row r="5068" spans="1:25" s="32" customFormat="1" ht="15.75" customHeight="1" x14ac:dyDescent="0.25">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c r="N5068" s="58">
        <f t="shared" si="625"/>
        <v>574.62000000000012</v>
      </c>
    </row>
    <row r="5069" spans="1:25" s="32" customFormat="1" ht="15.75" customHeight="1" x14ac:dyDescent="0.25">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c r="N5069" s="58">
        <f t="shared" si="625"/>
        <v>1215.3399999999999</v>
      </c>
    </row>
    <row r="5070" spans="1:25" s="32" customFormat="1" ht="15.75" hidden="1" customHeight="1" x14ac:dyDescent="0.25">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5" s="32" customFormat="1" ht="15.75" customHeight="1" x14ac:dyDescent="0.25">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c r="N5071" s="58">
        <f t="shared" ref="N5071:N5072" si="626">K5071-L5071</f>
        <v>737.56999999999994</v>
      </c>
    </row>
    <row r="5072" spans="1:25" s="32" customFormat="1" ht="15.75" customHeight="1" x14ac:dyDescent="0.25">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c r="N5072" s="58">
        <f t="shared" si="626"/>
        <v>459.46000000000015</v>
      </c>
    </row>
    <row r="5073" spans="1:14" s="32" customFormat="1" ht="15.75" hidden="1" customHeight="1" x14ac:dyDescent="0.25">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4" s="32" customFormat="1" ht="15.75" customHeight="1" x14ac:dyDescent="0.25">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c r="N5074" s="58">
        <f>K5074-L5074</f>
        <v>409.86000000000013</v>
      </c>
    </row>
    <row r="5075" spans="1:14" s="32" customFormat="1" ht="15.75" hidden="1" customHeight="1" x14ac:dyDescent="0.25">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4" s="32" customFormat="1" ht="15.75" hidden="1" customHeight="1" x14ac:dyDescent="0.25">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4" s="32" customFormat="1" ht="15.75" hidden="1" customHeight="1" x14ac:dyDescent="0.25">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4" s="32" customFormat="1" ht="15.75" customHeight="1" x14ac:dyDescent="0.25">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c r="N5078" s="58">
        <f t="shared" ref="N5078:N5080" si="627">K5078-L5078</f>
        <v>574.62000000000012</v>
      </c>
    </row>
    <row r="5079" spans="1:14" s="32" customFormat="1" ht="15.75" customHeight="1" x14ac:dyDescent="0.25">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c r="N5079" s="58">
        <f t="shared" si="627"/>
        <v>771.12</v>
      </c>
    </row>
    <row r="5080" spans="1:14" s="32" customFormat="1" ht="15.75" customHeight="1" x14ac:dyDescent="0.25">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c r="N5080" s="58">
        <f t="shared" si="627"/>
        <v>4.8</v>
      </c>
    </row>
    <row r="5081" spans="1:14" s="32" customFormat="1" ht="15.75" hidden="1" customHeight="1" x14ac:dyDescent="0.25">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4" s="32" customFormat="1" ht="15.75" customHeight="1" x14ac:dyDescent="0.25">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c r="N5082" s="58">
        <f>K5082-L5082</f>
        <v>745.94</v>
      </c>
    </row>
    <row r="5083" spans="1:14" s="32" customFormat="1" ht="15.75" hidden="1" customHeight="1" x14ac:dyDescent="0.25">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4" s="32" customFormat="1" ht="15.75" hidden="1" customHeight="1" x14ac:dyDescent="0.25">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4" s="32" customFormat="1" ht="15.75" hidden="1" customHeight="1" x14ac:dyDescent="0.25">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4" s="32" customFormat="1" ht="15.75" hidden="1" customHeight="1" x14ac:dyDescent="0.25">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4" s="32" customFormat="1" ht="15.75" customHeight="1" x14ac:dyDescent="0.25">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c r="N5087" s="58">
        <f>K5087-L5087</f>
        <v>1230.27</v>
      </c>
    </row>
    <row r="5088" spans="1:14" s="32" customFormat="1" ht="15.75" hidden="1" customHeight="1" x14ac:dyDescent="0.25">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4" s="32" customFormat="1" ht="15.75" customHeight="1" x14ac:dyDescent="0.25">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c r="N5089" s="58">
        <f>K5089-L5089</f>
        <v>91.15</v>
      </c>
    </row>
    <row r="5090" spans="1:14" s="32" customFormat="1" ht="15.75" hidden="1" customHeight="1" x14ac:dyDescent="0.25">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4" s="32" customFormat="1" ht="15.75" customHeight="1" x14ac:dyDescent="0.25">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c r="N5091" s="58">
        <f>K5091-L5091</f>
        <v>129.01</v>
      </c>
    </row>
    <row r="5092" spans="1:14" s="32" customFormat="1" ht="15.75" hidden="1" customHeight="1" x14ac:dyDescent="0.25">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4" s="32" customFormat="1" ht="15.75" hidden="1" customHeight="1" x14ac:dyDescent="0.25">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4" s="32" customFormat="1" ht="15.75" hidden="1" customHeight="1" x14ac:dyDescent="0.25">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4" s="32" customFormat="1" ht="15.75" hidden="1" customHeight="1" x14ac:dyDescent="0.25">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4" s="32" customFormat="1" ht="15.75" hidden="1" customHeight="1" x14ac:dyDescent="0.25">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4" s="32" customFormat="1" ht="15.75" hidden="1" customHeight="1" x14ac:dyDescent="0.25">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4" s="32" customFormat="1" ht="15.75" hidden="1" customHeight="1" x14ac:dyDescent="0.25">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4" s="32" customFormat="1" ht="15.75" customHeight="1" x14ac:dyDescent="0.25">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c r="N5099" s="58">
        <f>K5099-L5099</f>
        <v>437.46</v>
      </c>
    </row>
    <row r="5100" spans="1:14" s="32" customFormat="1" ht="15.75" hidden="1" customHeight="1" x14ac:dyDescent="0.25">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4" s="32" customFormat="1" ht="15.75" customHeight="1" x14ac:dyDescent="0.25">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c r="N5101" s="58">
        <f>K5101-L5101</f>
        <v>209.84000000000003</v>
      </c>
    </row>
    <row r="5102" spans="1:14" s="32" customFormat="1" ht="15.75" hidden="1" customHeight="1" x14ac:dyDescent="0.25">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4" s="32" customFormat="1" ht="15.75" customHeight="1" x14ac:dyDescent="0.25">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c r="N5103" s="58">
        <f>K5103-L5103</f>
        <v>1702.5499999999997</v>
      </c>
    </row>
    <row r="5104" spans="1:14" s="32" customFormat="1" ht="15.75" hidden="1" customHeight="1" x14ac:dyDescent="0.25">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4" s="32" customFormat="1" ht="15.75" customHeight="1" x14ac:dyDescent="0.25">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c r="N5105" s="58">
        <f>K5105-L5105</f>
        <v>509.97</v>
      </c>
    </row>
    <row r="5106" spans="1:14" s="32" customFormat="1" ht="15.75" hidden="1" customHeight="1" x14ac:dyDescent="0.25">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4" s="32" customFormat="1" ht="15.75" customHeight="1" x14ac:dyDescent="0.25">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c r="N5107" s="58">
        <f>K5107-L5107</f>
        <v>812.44</v>
      </c>
    </row>
    <row r="5108" spans="1:14" s="32" customFormat="1" ht="15.75" hidden="1" customHeight="1" x14ac:dyDescent="0.25">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4" s="32" customFormat="1" ht="15.75" customHeight="1" x14ac:dyDescent="0.25">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c r="N5109" s="58">
        <f t="shared" ref="N5109:N5114" si="628">K5109-L5109</f>
        <v>64.509999999999991</v>
      </c>
    </row>
    <row r="5110" spans="1:14" s="32" customFormat="1" ht="15.75" customHeight="1" x14ac:dyDescent="0.25">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c r="N5110" s="58">
        <f t="shared" si="628"/>
        <v>198.29000000000002</v>
      </c>
    </row>
    <row r="5111" spans="1:14" s="32" customFormat="1" ht="15.75" customHeight="1" x14ac:dyDescent="0.25">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c r="N5111" s="58">
        <f t="shared" si="628"/>
        <v>1069.5500000000002</v>
      </c>
    </row>
    <row r="5112" spans="1:14" s="32" customFormat="1" ht="15.75" customHeight="1" x14ac:dyDescent="0.25">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c r="N5112" s="58">
        <f t="shared" si="628"/>
        <v>110.56</v>
      </c>
    </row>
    <row r="5113" spans="1:14" s="32" customFormat="1" ht="15.75" customHeight="1" x14ac:dyDescent="0.25">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c r="N5113" s="58">
        <f t="shared" si="628"/>
        <v>356.5</v>
      </c>
    </row>
    <row r="5114" spans="1:14" s="32" customFormat="1" ht="15.75" customHeight="1" x14ac:dyDescent="0.25">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c r="N5114" s="58">
        <f t="shared" si="628"/>
        <v>437.46</v>
      </c>
    </row>
    <row r="5115" spans="1:14" s="32" customFormat="1" ht="15.75" hidden="1" customHeight="1" x14ac:dyDescent="0.25">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4" s="32" customFormat="1" ht="15.75" customHeight="1" x14ac:dyDescent="0.25">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c r="N5116" s="58">
        <f t="shared" ref="N5116:N5121" si="629">K5116-L5116</f>
        <v>1028.76</v>
      </c>
    </row>
    <row r="5117" spans="1:14" s="32" customFormat="1" ht="15.75" customHeight="1" x14ac:dyDescent="0.25">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c r="N5117" s="58">
        <f t="shared" si="629"/>
        <v>309.80999999999995</v>
      </c>
    </row>
    <row r="5118" spans="1:14" s="32" customFormat="1" ht="15.75" customHeight="1" x14ac:dyDescent="0.25">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c r="N5118" s="58">
        <f t="shared" si="629"/>
        <v>1295.43</v>
      </c>
    </row>
    <row r="5119" spans="1:14" s="32" customFormat="1" ht="15.75" customHeight="1" x14ac:dyDescent="0.25">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c r="N5119" s="58">
        <f t="shared" si="629"/>
        <v>327.9799999999999</v>
      </c>
    </row>
    <row r="5120" spans="1:14" s="32" customFormat="1" ht="15.75" customHeight="1" x14ac:dyDescent="0.25">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c r="N5120" s="58">
        <f t="shared" si="629"/>
        <v>583.2700000000001</v>
      </c>
    </row>
    <row r="5121" spans="1:14" s="32" customFormat="1" ht="15.75" customHeight="1" x14ac:dyDescent="0.25">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c r="N5121" s="58">
        <f t="shared" si="629"/>
        <v>1295.43</v>
      </c>
    </row>
    <row r="5122" spans="1:14" s="32" customFormat="1" ht="15.75" hidden="1" customHeight="1" x14ac:dyDescent="0.25">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4" s="32" customFormat="1" ht="15.75" hidden="1" customHeight="1" x14ac:dyDescent="0.25">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4" s="32" customFormat="1" ht="15.75" customHeight="1" x14ac:dyDescent="0.25">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c r="N5124" s="58">
        <f>K5124-L5124</f>
        <v>1230.27</v>
      </c>
    </row>
    <row r="5125" spans="1:14" s="32" customFormat="1" ht="15.75" hidden="1" customHeight="1" x14ac:dyDescent="0.25">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4" s="32" customFormat="1" ht="15.75" hidden="1" customHeight="1" x14ac:dyDescent="0.25">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4" s="32" customFormat="1" ht="15.75" hidden="1" customHeight="1" x14ac:dyDescent="0.25">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4" s="32" customFormat="1" ht="15.75" hidden="1" customHeight="1" x14ac:dyDescent="0.25">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4" s="32" customFormat="1" ht="15.75" hidden="1" customHeight="1" x14ac:dyDescent="0.25">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4" s="32" customFormat="1" ht="15.75" customHeight="1" x14ac:dyDescent="0.25">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c r="N5130" s="58">
        <f t="shared" ref="N5130:N5131" si="630">K5130-L5130</f>
        <v>135.84999999999997</v>
      </c>
    </row>
    <row r="5131" spans="1:14" s="32" customFormat="1" ht="15.75" customHeight="1" x14ac:dyDescent="0.25">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c r="N5131" s="58">
        <f t="shared" si="630"/>
        <v>128.45999999999992</v>
      </c>
    </row>
    <row r="5132" spans="1:14" s="32" customFormat="1" ht="15.75" hidden="1" customHeight="1" x14ac:dyDescent="0.25">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4" s="32" customFormat="1" ht="15.75" hidden="1" customHeight="1" x14ac:dyDescent="0.25">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4" s="32" customFormat="1" ht="15.75" customHeight="1" x14ac:dyDescent="0.25">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c r="N5134" s="58">
        <f t="shared" ref="N5134:N5135" si="631">K5134-L5134</f>
        <v>1103.43</v>
      </c>
    </row>
    <row r="5135" spans="1:14" s="32" customFormat="1" ht="15.75" customHeight="1" x14ac:dyDescent="0.25">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c r="N5135" s="58">
        <f t="shared" si="631"/>
        <v>1612.25</v>
      </c>
    </row>
    <row r="5136" spans="1:14" s="32" customFormat="1" ht="15.75" hidden="1" customHeight="1" x14ac:dyDescent="0.25">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4" s="32" customFormat="1" ht="15.75" hidden="1" customHeight="1" x14ac:dyDescent="0.25">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4" s="32" customFormat="1" ht="15.75" hidden="1" customHeight="1" x14ac:dyDescent="0.25">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4" s="32" customFormat="1" ht="15.75" hidden="1" customHeight="1" x14ac:dyDescent="0.25">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4" s="32" customFormat="1" ht="15.75" customHeight="1" x14ac:dyDescent="0.25">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c r="N5140" s="58">
        <f t="shared" ref="N5140:N5141" si="632">K5140-L5140</f>
        <v>1305.25</v>
      </c>
    </row>
    <row r="5141" spans="1:14" s="32" customFormat="1" ht="15.75" customHeight="1" x14ac:dyDescent="0.25">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c r="N5141" s="58">
        <f t="shared" si="632"/>
        <v>64.509999999999991</v>
      </c>
    </row>
    <row r="5142" spans="1:14" s="32" customFormat="1" ht="15.75" hidden="1" customHeight="1" x14ac:dyDescent="0.25">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4" s="32" customFormat="1" ht="15.75" hidden="1" customHeight="1" x14ac:dyDescent="0.25">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4" s="32" customFormat="1" ht="15.75" customHeight="1" x14ac:dyDescent="0.25">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c r="N5144" s="58">
        <f t="shared" ref="N5144:N5148" si="633">K5144-L5144</f>
        <v>195.33999999999992</v>
      </c>
    </row>
    <row r="5145" spans="1:14" s="32" customFormat="1" ht="15.75" customHeight="1" x14ac:dyDescent="0.25">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c r="N5145" s="58">
        <f t="shared" si="633"/>
        <v>198.29000000000002</v>
      </c>
    </row>
    <row r="5146" spans="1:14" s="32" customFormat="1" ht="15.75" customHeight="1" x14ac:dyDescent="0.25">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c r="N5146" s="58">
        <f t="shared" si="633"/>
        <v>574.62000000000012</v>
      </c>
    </row>
    <row r="5147" spans="1:14" s="32" customFormat="1" ht="15.75" customHeight="1" x14ac:dyDescent="0.25">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c r="N5147" s="58">
        <f t="shared" si="633"/>
        <v>745.94</v>
      </c>
    </row>
    <row r="5148" spans="1:14" s="32" customFormat="1" ht="15.75" customHeight="1" x14ac:dyDescent="0.25">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c r="N5148" s="58">
        <f t="shared" si="633"/>
        <v>903.11</v>
      </c>
    </row>
    <row r="5149" spans="1:14" s="32" customFormat="1" ht="15.75" hidden="1" customHeight="1" x14ac:dyDescent="0.25">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4" s="32" customFormat="1" ht="15.75" customHeight="1" x14ac:dyDescent="0.25">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c r="N5150" s="58">
        <f t="shared" ref="N5150:N5151" si="634">K5150-L5150</f>
        <v>1660.88</v>
      </c>
    </row>
    <row r="5151" spans="1:14" s="32" customFormat="1" ht="15.75" customHeight="1" x14ac:dyDescent="0.25">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c r="N5151" s="58">
        <f t="shared" si="634"/>
        <v>583.2700000000001</v>
      </c>
    </row>
    <row r="5152" spans="1:14" s="32" customFormat="1" ht="15.75" hidden="1" customHeight="1" x14ac:dyDescent="0.25">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5" s="32" customFormat="1" ht="15.75" hidden="1" customHeight="1" x14ac:dyDescent="0.25">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5" s="32" customFormat="1" ht="15.75" hidden="1" customHeight="1" x14ac:dyDescent="0.25">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5" s="32" customFormat="1" ht="15.75" hidden="1" customHeight="1" x14ac:dyDescent="0.25">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5" s="32" customFormat="1" ht="15.75" customHeight="1" x14ac:dyDescent="0.25">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c r="N5156" s="58">
        <f>K5156-L5156</f>
        <v>1230.27</v>
      </c>
    </row>
    <row r="5157" spans="1:25" s="32" customFormat="1" ht="15.75" hidden="1" customHeight="1" x14ac:dyDescent="0.25">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5" s="32" customFormat="1" ht="15.75" customHeight="1" x14ac:dyDescent="0.25">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c r="N5158" s="58">
        <f>K5158-L5158</f>
        <v>189.27999999999997</v>
      </c>
    </row>
    <row r="5159" spans="1:25" s="32" customFormat="1" ht="15.75" hidden="1" customHeight="1" x14ac:dyDescent="0.25">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5" s="32" customFormat="1" ht="15.75" hidden="1" customHeight="1" x14ac:dyDescent="0.25">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row>
    <row r="5161" spans="1:25" s="32" customFormat="1" ht="15.75" hidden="1" customHeight="1" x14ac:dyDescent="0.25">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5" s="32" customFormat="1" ht="15.75" hidden="1" customHeight="1" x14ac:dyDescent="0.25">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5" s="32" customFormat="1" ht="15.75" customHeight="1" x14ac:dyDescent="0.25">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c r="N5163" s="58">
        <f t="shared" ref="N5163:N5165" si="635">K5163-L5163</f>
        <v>451.65000000000009</v>
      </c>
    </row>
    <row r="5164" spans="1:25" s="32" customFormat="1" ht="15.75" customHeight="1" x14ac:dyDescent="0.25">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c r="N5164" s="58">
        <f t="shared" si="635"/>
        <v>57.72999999999999</v>
      </c>
    </row>
    <row r="5165" spans="1:25" s="32" customFormat="1" ht="15.75" customHeight="1" x14ac:dyDescent="0.25">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c r="N5165" s="58">
        <f t="shared" si="635"/>
        <v>903.11</v>
      </c>
    </row>
    <row r="5166" spans="1:25" s="32" customFormat="1" ht="15.75" hidden="1" customHeight="1" x14ac:dyDescent="0.25">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5" s="32" customFormat="1" ht="15.75" customHeight="1" x14ac:dyDescent="0.25">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c r="N5167" s="58">
        <f t="shared" ref="N5167:N5169" si="636">K5167-L5167</f>
        <v>1103.43</v>
      </c>
    </row>
    <row r="5168" spans="1:25" s="32" customFormat="1" ht="15.75" customHeight="1" x14ac:dyDescent="0.25">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c r="N5168" s="58">
        <f t="shared" si="636"/>
        <v>327.9799999999999</v>
      </c>
    </row>
    <row r="5169" spans="1:14" s="32" customFormat="1" ht="15.75" customHeight="1" x14ac:dyDescent="0.25">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c r="N5169" s="58">
        <f t="shared" si="636"/>
        <v>437.46</v>
      </c>
    </row>
    <row r="5170" spans="1:14" s="32" customFormat="1" ht="15.75" hidden="1" customHeight="1" x14ac:dyDescent="0.25">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4" s="32" customFormat="1" ht="15.75" customHeight="1" x14ac:dyDescent="0.25">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c r="N5171" s="58">
        <f>K5171-L5171</f>
        <v>1544.6100000000001</v>
      </c>
    </row>
    <row r="5172" spans="1:14" s="32" customFormat="1" ht="15.75" hidden="1" customHeight="1" x14ac:dyDescent="0.25">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4" s="32" customFormat="1" ht="15.75" customHeight="1" x14ac:dyDescent="0.25">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c r="N5173" s="58">
        <f>K5173-L5173</f>
        <v>72.599999999999966</v>
      </c>
    </row>
    <row r="5174" spans="1:14" s="32" customFormat="1" ht="15.75" hidden="1" customHeight="1" x14ac:dyDescent="0.25">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4" s="32" customFormat="1" ht="15.75" customHeight="1" x14ac:dyDescent="0.25">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c r="N5175" s="58">
        <f>K5175-L5175</f>
        <v>1103.43</v>
      </c>
    </row>
    <row r="5176" spans="1:14" s="32" customFormat="1" ht="15.75" hidden="1" customHeight="1" x14ac:dyDescent="0.25">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4" s="32" customFormat="1" ht="15.75" customHeight="1" x14ac:dyDescent="0.25">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c r="N5177" s="58">
        <f t="shared" ref="N5177:N5178" si="637">K5177-L5177</f>
        <v>1305.25</v>
      </c>
    </row>
    <row r="5178" spans="1:14" s="32" customFormat="1" ht="15.75" customHeight="1" x14ac:dyDescent="0.25">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c r="N5178" s="58">
        <f t="shared" si="637"/>
        <v>693.76</v>
      </c>
    </row>
    <row r="5179" spans="1:14" s="32" customFormat="1" ht="15.75" hidden="1" customHeight="1" x14ac:dyDescent="0.25">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4" s="32" customFormat="1" ht="15.75" customHeight="1" x14ac:dyDescent="0.25">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c r="N5180" s="58">
        <f>K5180-L5180</f>
        <v>167.20999999999998</v>
      </c>
    </row>
    <row r="5181" spans="1:14" s="32" customFormat="1" ht="15.75" hidden="1" customHeight="1" x14ac:dyDescent="0.25">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4" s="32" customFormat="1" ht="15.75" customHeight="1" x14ac:dyDescent="0.25">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c r="N5182" s="58">
        <f>K5182-L5182</f>
        <v>133.7800000000002</v>
      </c>
    </row>
    <row r="5183" spans="1:14" s="32" customFormat="1" ht="15.75" hidden="1" customHeight="1" x14ac:dyDescent="0.25">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4" s="32" customFormat="1" ht="15.75" hidden="1" customHeight="1" x14ac:dyDescent="0.25">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4" s="32" customFormat="1" ht="15.75" customHeight="1" x14ac:dyDescent="0.25">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c r="N5185" s="58">
        <f>K5185-L5185</f>
        <v>64.509999999999991</v>
      </c>
    </row>
    <row r="5186" spans="1:14" s="32" customFormat="1" ht="15.75" hidden="1" customHeight="1" x14ac:dyDescent="0.25">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4" s="32" customFormat="1" ht="15.75" hidden="1" customHeight="1" x14ac:dyDescent="0.25">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4" s="32" customFormat="1" ht="15.75" customHeight="1" x14ac:dyDescent="0.25">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c r="N5188" s="58">
        <f>K5188-L5188</f>
        <v>135.84999999999997</v>
      </c>
    </row>
    <row r="5189" spans="1:14" s="32" customFormat="1" ht="15.75" hidden="1" customHeight="1" x14ac:dyDescent="0.25">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4" s="32" customFormat="1" ht="15.75" customHeight="1" x14ac:dyDescent="0.25">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c r="N5190" s="58">
        <f t="shared" ref="N5190:N5193" si="638">K5190-L5190</f>
        <v>139.2299999999999</v>
      </c>
    </row>
    <row r="5191" spans="1:14" s="32" customFormat="1" ht="15.75" customHeight="1" x14ac:dyDescent="0.25">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c r="N5191" s="58">
        <f t="shared" si="638"/>
        <v>737.17000000000007</v>
      </c>
    </row>
    <row r="5192" spans="1:14" s="32" customFormat="1" ht="15.75" customHeight="1" x14ac:dyDescent="0.25">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c r="N5192" s="58">
        <f t="shared" si="638"/>
        <v>50.66</v>
      </c>
    </row>
    <row r="5193" spans="1:14" s="32" customFormat="1" ht="15.75" customHeight="1" x14ac:dyDescent="0.25">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c r="N5193" s="58">
        <f t="shared" si="638"/>
        <v>209.84000000000003</v>
      </c>
    </row>
    <row r="5194" spans="1:14" s="32" customFormat="1" ht="15.75" hidden="1" customHeight="1" x14ac:dyDescent="0.25">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4" s="32" customFormat="1" ht="15.75" customHeight="1" x14ac:dyDescent="0.25">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c r="N5195" s="58">
        <f>K5195-L5195</f>
        <v>437.46</v>
      </c>
    </row>
    <row r="5196" spans="1:14" s="32" customFormat="1" ht="15.75" hidden="1" customHeight="1" x14ac:dyDescent="0.25">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4" s="32" customFormat="1" ht="15.75" customHeight="1" x14ac:dyDescent="0.25">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c r="N5197" s="58">
        <f t="shared" ref="N5197:N5202" si="639">K5197-L5197</f>
        <v>1630.25</v>
      </c>
    </row>
    <row r="5198" spans="1:14" s="32" customFormat="1" ht="15.75" customHeight="1" x14ac:dyDescent="0.25">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c r="N5198" s="58">
        <f t="shared" si="639"/>
        <v>1592.19</v>
      </c>
    </row>
    <row r="5199" spans="1:14" s="32" customFormat="1" ht="15.75" customHeight="1" x14ac:dyDescent="0.25">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c r="N5199" s="58">
        <f t="shared" si="639"/>
        <v>509.97</v>
      </c>
    </row>
    <row r="5200" spans="1:14" s="32" customFormat="1" ht="15.75" customHeight="1" x14ac:dyDescent="0.25">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c r="N5200" s="58">
        <f t="shared" si="639"/>
        <v>737.56999999999994</v>
      </c>
    </row>
    <row r="5201" spans="1:25" s="32" customFormat="1" ht="15.75" customHeight="1" x14ac:dyDescent="0.25">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c r="N5201" s="58">
        <f t="shared" si="639"/>
        <v>737.56999999999994</v>
      </c>
    </row>
    <row r="5202" spans="1:25" s="32" customFormat="1" ht="15.75" customHeight="1" x14ac:dyDescent="0.25">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c r="N5202" s="58">
        <f t="shared" si="639"/>
        <v>751.02</v>
      </c>
    </row>
    <row r="5203" spans="1:25" s="32" customFormat="1" ht="15.75" hidden="1" customHeight="1" x14ac:dyDescent="0.25">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5" s="32" customFormat="1" ht="15.75" customHeight="1" x14ac:dyDescent="0.25">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c r="N5204" s="58">
        <f t="shared" ref="N5204:N5205" si="640">K5204-L5204</f>
        <v>1279.3999999999999</v>
      </c>
    </row>
    <row r="5205" spans="1:25" s="32" customFormat="1" ht="15.75" customHeight="1" x14ac:dyDescent="0.25">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c r="N5205" s="58">
        <f t="shared" si="640"/>
        <v>209.84000000000003</v>
      </c>
    </row>
    <row r="5206" spans="1:25" s="32" customFormat="1" ht="15.75" hidden="1" customHeight="1" x14ac:dyDescent="0.25">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5" s="32" customFormat="1" ht="15.75" hidden="1" customHeight="1" x14ac:dyDescent="0.25">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5" s="32" customFormat="1" ht="15.75" hidden="1" customHeight="1" x14ac:dyDescent="0.25">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row>
    <row r="5209" spans="1:25" s="32" customFormat="1" ht="15.75" customHeight="1" x14ac:dyDescent="0.25">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c r="N5209" s="58">
        <f t="shared" ref="N5209:N5211" si="641">K5209-L5209</f>
        <v>737.56999999999994</v>
      </c>
    </row>
    <row r="5210" spans="1:25" s="32" customFormat="1" ht="15.75" customHeight="1" x14ac:dyDescent="0.25">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c r="N5210" s="58">
        <f t="shared" si="641"/>
        <v>114.93</v>
      </c>
    </row>
    <row r="5211" spans="1:25" s="32" customFormat="1" ht="15.75" customHeight="1" x14ac:dyDescent="0.25">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c r="N5211" s="58">
        <f t="shared" si="641"/>
        <v>1660.88</v>
      </c>
    </row>
    <row r="5212" spans="1:25" s="32" customFormat="1" ht="15.75" hidden="1" customHeight="1" x14ac:dyDescent="0.25">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5" s="32" customFormat="1" ht="15.75" customHeight="1" x14ac:dyDescent="0.25">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c r="N5213" s="58">
        <f>K5213-L5213</f>
        <v>198.29000000000002</v>
      </c>
    </row>
    <row r="5214" spans="1:25" s="32" customFormat="1" ht="15.75" hidden="1" customHeight="1" x14ac:dyDescent="0.25">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5" s="32" customFormat="1" ht="15.75" customHeight="1" x14ac:dyDescent="0.25">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c r="N5215" s="58">
        <f>K5215-L5215</f>
        <v>15.080000000000005</v>
      </c>
    </row>
    <row r="5216" spans="1:25" s="32" customFormat="1" ht="15.75" hidden="1" customHeight="1" x14ac:dyDescent="0.25">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4" s="32" customFormat="1" ht="15.75" hidden="1" customHeight="1" x14ac:dyDescent="0.25">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4" s="32" customFormat="1" ht="15.75" hidden="1" customHeight="1" x14ac:dyDescent="0.25">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4" s="32" customFormat="1" ht="15.75" hidden="1" customHeight="1" x14ac:dyDescent="0.25">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4" s="32" customFormat="1" ht="15.75" hidden="1" customHeight="1" x14ac:dyDescent="0.25">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4" s="32" customFormat="1" ht="15.75" customHeight="1" x14ac:dyDescent="0.25">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c r="N5221" s="58">
        <f t="shared" ref="N5221:N5223" si="642">K5221-L5221</f>
        <v>771.12</v>
      </c>
    </row>
    <row r="5222" spans="1:14" s="32" customFormat="1" ht="15.75" customHeight="1" x14ac:dyDescent="0.25">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c r="N5222" s="58">
        <f t="shared" si="642"/>
        <v>17.869999999999997</v>
      </c>
    </row>
    <row r="5223" spans="1:14" s="32" customFormat="1" ht="15.75" customHeight="1" x14ac:dyDescent="0.25">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c r="N5223" s="58">
        <f t="shared" si="642"/>
        <v>14.229999999999997</v>
      </c>
    </row>
    <row r="5224" spans="1:14" s="32" customFormat="1" ht="15.75" hidden="1" customHeight="1" x14ac:dyDescent="0.25">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4" s="32" customFormat="1" ht="15.75" customHeight="1" x14ac:dyDescent="0.25">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c r="N5225" s="58">
        <f>K5225-L5225</f>
        <v>195.33999999999992</v>
      </c>
    </row>
    <row r="5226" spans="1:14" s="32" customFormat="1" ht="15.75" hidden="1" customHeight="1" x14ac:dyDescent="0.25">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4" s="32" customFormat="1" ht="15.75" customHeight="1" x14ac:dyDescent="0.25">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c r="N5227" s="58">
        <f t="shared" ref="N5227:N5235" si="643">K5227-L5227</f>
        <v>14.229999999999997</v>
      </c>
    </row>
    <row r="5228" spans="1:14" s="32" customFormat="1" ht="15.75" customHeight="1" x14ac:dyDescent="0.25">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c r="N5228" s="58">
        <f t="shared" si="643"/>
        <v>771.12</v>
      </c>
    </row>
    <row r="5229" spans="1:14" s="32" customFormat="1" ht="15.75" customHeight="1" x14ac:dyDescent="0.25">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c r="N5229" s="58">
        <f t="shared" si="643"/>
        <v>144.26</v>
      </c>
    </row>
    <row r="5230" spans="1:14" s="32" customFormat="1" ht="15.75" customHeight="1" x14ac:dyDescent="0.25">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c r="N5230" s="58">
        <f t="shared" si="643"/>
        <v>1028.76</v>
      </c>
    </row>
    <row r="5231" spans="1:14" s="32" customFormat="1" ht="15.75" customHeight="1" x14ac:dyDescent="0.25">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c r="N5231" s="58">
        <f t="shared" si="643"/>
        <v>114.93</v>
      </c>
    </row>
    <row r="5232" spans="1:14" s="32" customFormat="1" ht="15.75" customHeight="1" x14ac:dyDescent="0.25">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c r="N5232" s="58">
        <f t="shared" si="643"/>
        <v>1069.5500000000002</v>
      </c>
    </row>
    <row r="5233" spans="1:14" s="32" customFormat="1" ht="15.75" customHeight="1" x14ac:dyDescent="0.25">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c r="N5233" s="58">
        <f t="shared" si="643"/>
        <v>751.02</v>
      </c>
    </row>
    <row r="5234" spans="1:14" s="32" customFormat="1" ht="15.75" customHeight="1" x14ac:dyDescent="0.25">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c r="N5234" s="58">
        <f t="shared" si="643"/>
        <v>155.65000000000009</v>
      </c>
    </row>
    <row r="5235" spans="1:14" s="32" customFormat="1" ht="15.75" customHeight="1" x14ac:dyDescent="0.25">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c r="N5235" s="58">
        <f t="shared" si="643"/>
        <v>1702.5499999999997</v>
      </c>
    </row>
    <row r="5236" spans="1:14" s="32" customFormat="1" ht="15.75" hidden="1" customHeight="1" x14ac:dyDescent="0.25">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4" s="32" customFormat="1" ht="15.75" customHeight="1" x14ac:dyDescent="0.25">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c r="N5237" s="58">
        <f t="shared" ref="N5237:N5238" si="644">K5237-L5237</f>
        <v>1544.6100000000001</v>
      </c>
    </row>
    <row r="5238" spans="1:14" s="32" customFormat="1" ht="15.75" customHeight="1" x14ac:dyDescent="0.25">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c r="N5238" s="58">
        <f t="shared" si="644"/>
        <v>167.20999999999998</v>
      </c>
    </row>
    <row r="5239" spans="1:14" s="32" customFormat="1" ht="15.75" hidden="1" customHeight="1" x14ac:dyDescent="0.25">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4" s="32" customFormat="1" ht="15.75" customHeight="1" x14ac:dyDescent="0.25">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c r="N5240" s="58">
        <f t="shared" ref="N5240:N5241" si="645">K5240-L5240</f>
        <v>957.02</v>
      </c>
    </row>
    <row r="5241" spans="1:14" s="32" customFormat="1" ht="15.75" customHeight="1" x14ac:dyDescent="0.25">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c r="N5241" s="58">
        <f t="shared" si="645"/>
        <v>110.56</v>
      </c>
    </row>
    <row r="5242" spans="1:14" s="32" customFormat="1" ht="15.75" hidden="1" customHeight="1" x14ac:dyDescent="0.25">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4" s="32" customFormat="1" ht="15.75" customHeight="1" x14ac:dyDescent="0.25">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c r="N5243" s="58">
        <f t="shared" ref="N5243:N5246" si="646">K5243-L5243</f>
        <v>75.75</v>
      </c>
    </row>
    <row r="5244" spans="1:14" s="32" customFormat="1" ht="15.75" customHeight="1" x14ac:dyDescent="0.25">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c r="N5244" s="58">
        <f t="shared" si="646"/>
        <v>1295.43</v>
      </c>
    </row>
    <row r="5245" spans="1:14" s="32" customFormat="1" ht="15.75" customHeight="1" x14ac:dyDescent="0.25">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c r="N5245" s="58">
        <f t="shared" si="646"/>
        <v>90.099999999999966</v>
      </c>
    </row>
    <row r="5246" spans="1:14" s="32" customFormat="1" ht="15.75" customHeight="1" x14ac:dyDescent="0.25">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c r="N5246" s="58">
        <f t="shared" si="646"/>
        <v>431.33000000000004</v>
      </c>
    </row>
    <row r="5247" spans="1:14" s="32" customFormat="1" ht="15.75" hidden="1" customHeight="1" x14ac:dyDescent="0.25">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4" s="32" customFormat="1" ht="15.75" hidden="1" customHeight="1" x14ac:dyDescent="0.25">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5" s="32" customFormat="1" ht="15.75" hidden="1" customHeight="1" x14ac:dyDescent="0.25">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5" s="32" customFormat="1" ht="15.75" customHeight="1" x14ac:dyDescent="0.25">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c r="N5250" s="58">
        <f t="shared" ref="N5250:N5251" si="647">K5250-L5250</f>
        <v>903.11</v>
      </c>
    </row>
    <row r="5251" spans="1:25" s="32" customFormat="1" ht="15.75" customHeight="1" x14ac:dyDescent="0.25">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c r="N5251" s="58">
        <f t="shared" si="647"/>
        <v>459.46000000000015</v>
      </c>
    </row>
    <row r="5252" spans="1:25" s="32" customFormat="1" ht="15.75" hidden="1" customHeight="1" x14ac:dyDescent="0.25">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5" s="32" customFormat="1" ht="15.75" hidden="1" customHeight="1" x14ac:dyDescent="0.25">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5" s="32" customFormat="1" ht="15.75" hidden="1" customHeight="1" x14ac:dyDescent="0.25">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5" s="32" customFormat="1" ht="15.75" customHeight="1" x14ac:dyDescent="0.25">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c r="N5255" s="58">
        <f t="shared" ref="N5255:N5256" si="648">K5255-L5255</f>
        <v>448.67999999999995</v>
      </c>
    </row>
    <row r="5256" spans="1:25" s="32" customFormat="1" ht="15.75" customHeight="1" x14ac:dyDescent="0.25">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c r="N5256" s="58">
        <f t="shared" si="648"/>
        <v>445.20999999999992</v>
      </c>
    </row>
    <row r="5257" spans="1:25" s="32" customFormat="1" ht="15.75" hidden="1" customHeight="1" x14ac:dyDescent="0.25">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5" s="32" customFormat="1" ht="15.75" customHeight="1" x14ac:dyDescent="0.25">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c r="N5258" s="58">
        <f>K5258-L5258</f>
        <v>152.54999999999995</v>
      </c>
    </row>
    <row r="5259" spans="1:25" s="32" customFormat="1" ht="15.75" hidden="1" customHeight="1" x14ac:dyDescent="0.25">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5" s="32" customFormat="1" ht="15.75" customHeight="1" x14ac:dyDescent="0.25">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c r="N5260" s="58">
        <f>K5260-L5260</f>
        <v>327.9799999999999</v>
      </c>
    </row>
    <row r="5261" spans="1:25" s="32" customFormat="1" ht="15.75" hidden="1" customHeight="1" x14ac:dyDescent="0.25">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5" s="32" customFormat="1" ht="15.75" hidden="1" customHeight="1" x14ac:dyDescent="0.25">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row>
    <row r="5263" spans="1:25" s="32" customFormat="1" ht="15.75" customHeight="1" x14ac:dyDescent="0.25">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c r="N5263" s="58">
        <f t="shared" ref="N5263:N5264" si="649">K5263-L5263</f>
        <v>1028.76</v>
      </c>
    </row>
    <row r="5264" spans="1:25" s="32" customFormat="1" ht="15.75" customHeight="1" x14ac:dyDescent="0.25">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c r="N5264" s="58">
        <f t="shared" si="649"/>
        <v>17.869999999999997</v>
      </c>
    </row>
    <row r="5265" spans="1:25" s="32" customFormat="1" ht="15.75" hidden="1" customHeight="1" x14ac:dyDescent="0.25">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5" s="32" customFormat="1" ht="15.75" hidden="1" customHeight="1" x14ac:dyDescent="0.25">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5" s="32" customFormat="1" ht="15.75" hidden="1" customHeight="1" x14ac:dyDescent="0.25">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5" s="32" customFormat="1" ht="15.75" hidden="1" customHeight="1" x14ac:dyDescent="0.25">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row>
    <row r="5269" spans="1:25" s="32" customFormat="1" ht="15.75" hidden="1" customHeight="1" x14ac:dyDescent="0.25">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5" s="32" customFormat="1" ht="15.75" hidden="1" customHeight="1" x14ac:dyDescent="0.25">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5" s="32" customFormat="1" ht="15.75" customHeight="1" x14ac:dyDescent="0.25">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c r="N5271" s="58">
        <f t="shared" ref="N5271:N5272" si="650">K5271-L5271</f>
        <v>456.44999999999993</v>
      </c>
    </row>
    <row r="5272" spans="1:25" s="32" customFormat="1" ht="15.75" customHeight="1" x14ac:dyDescent="0.25">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c r="N5272" s="58">
        <f t="shared" si="650"/>
        <v>751.02</v>
      </c>
    </row>
    <row r="5273" spans="1:25" s="32" customFormat="1" ht="15.75" hidden="1" customHeight="1" x14ac:dyDescent="0.25">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5" s="32" customFormat="1" ht="15.75" hidden="1" customHeight="1" x14ac:dyDescent="0.25">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5" s="32" customFormat="1" ht="15.75" customHeight="1" x14ac:dyDescent="0.25">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c r="N5275" s="58">
        <f t="shared" ref="N5275:N5276" si="651">K5275-L5275</f>
        <v>1408.91</v>
      </c>
    </row>
    <row r="5276" spans="1:25" s="32" customFormat="1" ht="15.75" customHeight="1" x14ac:dyDescent="0.25">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c r="N5276" s="58">
        <f t="shared" si="651"/>
        <v>693.76</v>
      </c>
    </row>
    <row r="5277" spans="1:25" s="32" customFormat="1" ht="15.75" hidden="1" customHeight="1" x14ac:dyDescent="0.25">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5" s="32" customFormat="1" ht="15.75" hidden="1" customHeight="1" x14ac:dyDescent="0.25">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5" s="32" customFormat="1" ht="15.75" customHeight="1" x14ac:dyDescent="0.25">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c r="N5279" s="58">
        <f>K5279-L5279</f>
        <v>356.5</v>
      </c>
    </row>
    <row r="5280" spans="1:25" s="32" customFormat="1" ht="15.75" hidden="1" customHeight="1" x14ac:dyDescent="0.25">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4" s="32" customFormat="1" ht="15.75" hidden="1" customHeight="1" x14ac:dyDescent="0.25">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4" s="32" customFormat="1" ht="15.75" hidden="1" customHeight="1" x14ac:dyDescent="0.25">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4" s="32" customFormat="1" ht="15.75" customHeight="1" x14ac:dyDescent="0.25">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c r="N5283" s="58">
        <f>K5283-L5283</f>
        <v>195.33999999999992</v>
      </c>
    </row>
    <row r="5284" spans="1:14" s="32" customFormat="1" ht="15.75" hidden="1" customHeight="1" x14ac:dyDescent="0.25">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4" s="32" customFormat="1" ht="15.75" hidden="1" customHeight="1" x14ac:dyDescent="0.25">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4" s="32" customFormat="1" ht="15.75" hidden="1" customHeight="1" x14ac:dyDescent="0.25">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4" s="32" customFormat="1" ht="15.75" customHeight="1" x14ac:dyDescent="0.25">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c r="N5287" s="58">
        <f>K5287-L5287</f>
        <v>114.93</v>
      </c>
    </row>
    <row r="5288" spans="1:14" s="32" customFormat="1" ht="15.75" hidden="1" customHeight="1" x14ac:dyDescent="0.25">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4" s="32" customFormat="1" ht="15.75" customHeight="1" x14ac:dyDescent="0.25">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c r="N5289" s="58">
        <f>K5289-L5289</f>
        <v>133.38</v>
      </c>
    </row>
    <row r="5290" spans="1:14" s="32" customFormat="1" ht="15.75" hidden="1" customHeight="1" x14ac:dyDescent="0.25">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4" s="32" customFormat="1" ht="15.75" customHeight="1" x14ac:dyDescent="0.25">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c r="N5291" s="58">
        <f t="shared" ref="N5291:N5292" si="652">K5291-L5291</f>
        <v>57.72999999999999</v>
      </c>
    </row>
    <row r="5292" spans="1:14" s="32" customFormat="1" ht="15.75" customHeight="1" x14ac:dyDescent="0.25">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c r="N5292" s="58">
        <f t="shared" si="652"/>
        <v>143.35999999999999</v>
      </c>
    </row>
    <row r="5293" spans="1:14" s="32" customFormat="1" ht="15.75" hidden="1" customHeight="1" x14ac:dyDescent="0.25">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4" s="32" customFormat="1" ht="15.75" customHeight="1" x14ac:dyDescent="0.25">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c r="N5294" s="58">
        <f>K5294-L5294</f>
        <v>110.56</v>
      </c>
    </row>
    <row r="5295" spans="1:14" s="32" customFormat="1" ht="15.75" hidden="1" customHeight="1" x14ac:dyDescent="0.25">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4" s="32" customFormat="1" ht="15.75" hidden="1" customHeight="1" x14ac:dyDescent="0.25">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4" s="32" customFormat="1" ht="15.75" hidden="1" customHeight="1" x14ac:dyDescent="0.25">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4" s="32" customFormat="1" ht="15.75" hidden="1" customHeight="1" x14ac:dyDescent="0.25">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4" s="32" customFormat="1" ht="15.75" hidden="1" customHeight="1" x14ac:dyDescent="0.25">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4" s="32" customFormat="1" ht="15.75" customHeight="1" x14ac:dyDescent="0.25">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c r="N5300" s="58">
        <f>K5300-L5300</f>
        <v>135.84999999999997</v>
      </c>
    </row>
    <row r="5301" spans="1:14" s="32" customFormat="1" ht="15.75" hidden="1" customHeight="1" x14ac:dyDescent="0.25">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4" s="32" customFormat="1" ht="15.75" customHeight="1" x14ac:dyDescent="0.25">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c r="N5302" s="58">
        <f>K5302-L5302</f>
        <v>199.09999999999991</v>
      </c>
    </row>
    <row r="5303" spans="1:14" s="32" customFormat="1" ht="15.75" hidden="1" customHeight="1" x14ac:dyDescent="0.25">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4" s="32" customFormat="1" ht="15.75" customHeight="1" x14ac:dyDescent="0.25">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c r="N5304" s="58">
        <f t="shared" ref="N5304:N5305" si="653">K5304-L5304</f>
        <v>1069.5500000000002</v>
      </c>
    </row>
    <row r="5305" spans="1:14" s="32" customFormat="1" ht="15.75" customHeight="1" x14ac:dyDescent="0.25">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c r="N5305" s="58">
        <f t="shared" si="653"/>
        <v>1069.5500000000002</v>
      </c>
    </row>
    <row r="5306" spans="1:14" s="32" customFormat="1" ht="15.75" hidden="1" customHeight="1" x14ac:dyDescent="0.25">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4" s="32" customFormat="1" ht="15.75" hidden="1" customHeight="1" x14ac:dyDescent="0.25">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4" s="32" customFormat="1" ht="15.75" hidden="1" customHeight="1" x14ac:dyDescent="0.25">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4" s="32" customFormat="1" ht="15.75" hidden="1" customHeight="1" x14ac:dyDescent="0.25">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4" s="32" customFormat="1" ht="15.75" customHeight="1" x14ac:dyDescent="0.25">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c r="N5310" s="58">
        <f>K5310-L5310</f>
        <v>64.509999999999991</v>
      </c>
    </row>
    <row r="5311" spans="1:14" s="32" customFormat="1" ht="15.75" hidden="1" customHeight="1" x14ac:dyDescent="0.25">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4" s="32" customFormat="1" ht="15.75" hidden="1" customHeight="1" x14ac:dyDescent="0.25">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4" s="32" customFormat="1" ht="15.75" customHeight="1" x14ac:dyDescent="0.25">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c r="N5313" s="58">
        <f t="shared" ref="N5313:N5314" si="654">K5313-L5313</f>
        <v>110.56</v>
      </c>
    </row>
    <row r="5314" spans="1:14" s="32" customFormat="1" ht="15.75" customHeight="1" x14ac:dyDescent="0.25">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c r="N5314" s="58">
        <f t="shared" si="654"/>
        <v>309.80999999999995</v>
      </c>
    </row>
    <row r="5315" spans="1:14" s="32" customFormat="1" ht="15.75" hidden="1" customHeight="1" x14ac:dyDescent="0.25">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4" s="32" customFormat="1" ht="15.75" hidden="1" customHeight="1" x14ac:dyDescent="0.25">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4" s="32" customFormat="1" ht="15.75" customHeight="1" x14ac:dyDescent="0.25">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c r="N5317" s="58">
        <f>K5317-L5317</f>
        <v>1055.82</v>
      </c>
    </row>
    <row r="5318" spans="1:14" s="32" customFormat="1" ht="15.75" hidden="1" customHeight="1" x14ac:dyDescent="0.25">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4" s="32" customFormat="1" ht="15.75" hidden="1" customHeight="1" x14ac:dyDescent="0.25">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4" s="32" customFormat="1" ht="15.75" hidden="1" customHeight="1" x14ac:dyDescent="0.25">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4" s="32" customFormat="1" ht="15.75" customHeight="1" x14ac:dyDescent="0.25">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c r="N5321" s="58">
        <f t="shared" ref="N5321:N5323" si="655">K5321-L5321</f>
        <v>57.72999999999999</v>
      </c>
    </row>
    <row r="5322" spans="1:14" s="32" customFormat="1" ht="15.75" customHeight="1" x14ac:dyDescent="0.25">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c r="N5322" s="58">
        <f t="shared" si="655"/>
        <v>1702.5499999999997</v>
      </c>
    </row>
    <row r="5323" spans="1:14" s="32" customFormat="1" ht="15.75" customHeight="1" x14ac:dyDescent="0.25">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c r="N5323" s="58">
        <f t="shared" si="655"/>
        <v>41.129999999999995</v>
      </c>
    </row>
    <row r="5324" spans="1:14" s="32" customFormat="1" ht="15.75" hidden="1" customHeight="1" x14ac:dyDescent="0.25">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4" s="32" customFormat="1" ht="15.75" customHeight="1" x14ac:dyDescent="0.25">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c r="N5325" s="58">
        <f>K5325-L5325</f>
        <v>771.12</v>
      </c>
    </row>
    <row r="5326" spans="1:14" s="32" customFormat="1" ht="15.75" hidden="1" customHeight="1" x14ac:dyDescent="0.25">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4" s="32" customFormat="1" ht="15.75" customHeight="1" x14ac:dyDescent="0.25">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c r="N5327" s="58">
        <f>K5327-L5327</f>
        <v>167.20999999999998</v>
      </c>
    </row>
    <row r="5328" spans="1:14" s="32" customFormat="1" ht="15.75" hidden="1" customHeight="1" x14ac:dyDescent="0.25">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4" s="32" customFormat="1" ht="15.75" customHeight="1" x14ac:dyDescent="0.25">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c r="N5329" s="58">
        <f>K5329-L5329</f>
        <v>1295.43</v>
      </c>
    </row>
    <row r="5330" spans="1:14" s="32" customFormat="1" ht="15.75" hidden="1" customHeight="1" x14ac:dyDescent="0.25">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4" s="32" customFormat="1" ht="15.75" hidden="1" customHeight="1" x14ac:dyDescent="0.25">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4" s="32" customFormat="1" ht="15.75" hidden="1" customHeight="1" x14ac:dyDescent="0.25">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4" s="32" customFormat="1" ht="15.75" customHeight="1" x14ac:dyDescent="0.25">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c r="N5333" s="58">
        <f>K5333-L5333</f>
        <v>309.80999999999995</v>
      </c>
    </row>
    <row r="5334" spans="1:14" s="32" customFormat="1" ht="15.75" hidden="1" customHeight="1" x14ac:dyDescent="0.25">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4" s="32" customFormat="1" ht="15.75" customHeight="1" x14ac:dyDescent="0.25">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c r="N5335" s="58">
        <f>K5335-L5335</f>
        <v>812.44</v>
      </c>
    </row>
    <row r="5336" spans="1:14" s="32" customFormat="1" ht="15.75" hidden="1" customHeight="1" x14ac:dyDescent="0.25">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4" s="32" customFormat="1" ht="15.75" customHeight="1" x14ac:dyDescent="0.25">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c r="N5337" s="58">
        <f t="shared" ref="N5337:N5338" si="656">K5337-L5337</f>
        <v>1408.91</v>
      </c>
    </row>
    <row r="5338" spans="1:14" s="32" customFormat="1" ht="15.75" customHeight="1" x14ac:dyDescent="0.25">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c r="N5338" s="58">
        <f t="shared" si="656"/>
        <v>1544.6100000000001</v>
      </c>
    </row>
    <row r="5339" spans="1:14" s="32" customFormat="1" ht="15.75" hidden="1" customHeight="1" x14ac:dyDescent="0.25">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4" s="32" customFormat="1" ht="15.75" customHeight="1" x14ac:dyDescent="0.25">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c r="N5340" s="58">
        <f t="shared" ref="N5340:N5342" si="657">K5340-L5340</f>
        <v>327.9799999999999</v>
      </c>
    </row>
    <row r="5341" spans="1:14" s="32" customFormat="1" ht="15.75" customHeight="1" x14ac:dyDescent="0.25">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c r="N5341" s="58">
        <f t="shared" si="657"/>
        <v>737.17000000000007</v>
      </c>
    </row>
    <row r="5342" spans="1:14" s="32" customFormat="1" ht="15.75" customHeight="1" x14ac:dyDescent="0.25">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c r="N5342" s="58">
        <f t="shared" si="657"/>
        <v>817.36</v>
      </c>
    </row>
    <row r="5343" spans="1:14" s="32" customFormat="1" ht="15.75" hidden="1" customHeight="1" x14ac:dyDescent="0.25">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4" s="32" customFormat="1" ht="15.75" hidden="1" customHeight="1" x14ac:dyDescent="0.25">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4" s="32" customFormat="1" ht="15.75" hidden="1" customHeight="1" x14ac:dyDescent="0.25">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4" s="32" customFormat="1" ht="15.75" hidden="1" customHeight="1" x14ac:dyDescent="0.25">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4" s="32" customFormat="1" ht="15.75" hidden="1" customHeight="1" x14ac:dyDescent="0.25">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4" s="32" customFormat="1" ht="15.75" hidden="1" customHeight="1" x14ac:dyDescent="0.25">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4" s="32" customFormat="1" ht="15.75" customHeight="1" x14ac:dyDescent="0.25">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c r="N5349" s="58">
        <f t="shared" ref="N5349:N5350" si="658">K5349-L5349</f>
        <v>90.099999999999966</v>
      </c>
    </row>
    <row r="5350" spans="1:14" s="32" customFormat="1" ht="15.75" customHeight="1" x14ac:dyDescent="0.25">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c r="N5350" s="58">
        <f t="shared" si="658"/>
        <v>17.869999999999997</v>
      </c>
    </row>
    <row r="5351" spans="1:14" s="32" customFormat="1" ht="15.75" hidden="1" customHeight="1" x14ac:dyDescent="0.25">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4" s="32" customFormat="1" ht="15.75" customHeight="1" x14ac:dyDescent="0.25">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c r="N5352" s="58">
        <f t="shared" ref="N5352:N5354" si="659">K5352-L5352</f>
        <v>693.76</v>
      </c>
    </row>
    <row r="5353" spans="1:14" s="32" customFormat="1" ht="15.75" customHeight="1" x14ac:dyDescent="0.25">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c r="N5353" s="58">
        <f t="shared" si="659"/>
        <v>771.12</v>
      </c>
    </row>
    <row r="5354" spans="1:14" s="32" customFormat="1" ht="15.75" customHeight="1" x14ac:dyDescent="0.25">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c r="N5354" s="58">
        <f t="shared" si="659"/>
        <v>50.66</v>
      </c>
    </row>
    <row r="5355" spans="1:14" s="32" customFormat="1" ht="15.75" hidden="1" customHeight="1" x14ac:dyDescent="0.25">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4" s="32" customFormat="1" ht="15.75" hidden="1" customHeight="1" x14ac:dyDescent="0.25">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4" s="32" customFormat="1" ht="15.75" customHeight="1" x14ac:dyDescent="0.25">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c r="N5357" s="58">
        <f>K5357-L5357</f>
        <v>17.869999999999997</v>
      </c>
    </row>
    <row r="5358" spans="1:14" s="32" customFormat="1" ht="15.75" hidden="1" customHeight="1" x14ac:dyDescent="0.25">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4" s="32" customFormat="1" ht="15.75" hidden="1" customHeight="1" x14ac:dyDescent="0.25">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4" s="32" customFormat="1" ht="15.75" customHeight="1" x14ac:dyDescent="0.25">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c r="N5360" s="58">
        <f>K5360-L5360</f>
        <v>104.24000000000001</v>
      </c>
    </row>
    <row r="5361" spans="1:14" s="32" customFormat="1" ht="15.75" hidden="1" customHeight="1" x14ac:dyDescent="0.25">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4" s="32" customFormat="1" ht="15.75" customHeight="1" x14ac:dyDescent="0.25">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c r="N5362" s="58">
        <f t="shared" ref="N5362:N5364" si="660">K5362-L5362</f>
        <v>356.5</v>
      </c>
    </row>
    <row r="5363" spans="1:14" s="32" customFormat="1" ht="15.75" customHeight="1" x14ac:dyDescent="0.25">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c r="N5363" s="58">
        <f t="shared" si="660"/>
        <v>1630.25</v>
      </c>
    </row>
    <row r="5364" spans="1:14" s="32" customFormat="1" ht="15.75" customHeight="1" x14ac:dyDescent="0.25">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c r="N5364" s="58">
        <f t="shared" si="660"/>
        <v>182.81000000000017</v>
      </c>
    </row>
    <row r="5365" spans="1:14" s="32" customFormat="1" ht="15.75" hidden="1" customHeight="1" x14ac:dyDescent="0.25">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4" s="32" customFormat="1" ht="15.75" hidden="1" customHeight="1" x14ac:dyDescent="0.25">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4" s="32" customFormat="1" ht="15.75" hidden="1" customHeight="1" x14ac:dyDescent="0.25">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4" s="32" customFormat="1" ht="15.75" customHeight="1" x14ac:dyDescent="0.25">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c r="N5368" s="58">
        <f>K5368-L5368</f>
        <v>827.15999999999985</v>
      </c>
    </row>
    <row r="5369" spans="1:14" s="32" customFormat="1" ht="15.75" hidden="1" customHeight="1" x14ac:dyDescent="0.25">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4" s="32" customFormat="1" ht="15.75" customHeight="1" x14ac:dyDescent="0.25">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c r="N5370" s="58">
        <f t="shared" ref="N5370:N5372" si="661">K5370-L5370</f>
        <v>1295.43</v>
      </c>
    </row>
    <row r="5371" spans="1:14" s="32" customFormat="1" ht="15.75" customHeight="1" x14ac:dyDescent="0.25">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c r="N5371" s="58">
        <f t="shared" si="661"/>
        <v>110.56</v>
      </c>
    </row>
    <row r="5372" spans="1:14" s="32" customFormat="1" ht="15.75" customHeight="1" x14ac:dyDescent="0.25">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c r="N5372" s="58">
        <f t="shared" si="661"/>
        <v>299.27</v>
      </c>
    </row>
    <row r="5373" spans="1:14" s="32" customFormat="1" ht="15.75" hidden="1" customHeight="1" x14ac:dyDescent="0.25">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4" s="32" customFormat="1" ht="15.75" hidden="1" customHeight="1" x14ac:dyDescent="0.25">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4" s="32" customFormat="1" ht="15.75" customHeight="1" x14ac:dyDescent="0.25">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c r="N5375" s="58">
        <f t="shared" ref="N5375:N5377" si="662">K5375-L5375</f>
        <v>737.17000000000007</v>
      </c>
    </row>
    <row r="5376" spans="1:14" s="32" customFormat="1" ht="15.75" customHeight="1" x14ac:dyDescent="0.25">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c r="N5376" s="58">
        <f t="shared" si="662"/>
        <v>437.46</v>
      </c>
    </row>
    <row r="5377" spans="1:14" s="32" customFormat="1" ht="15.75" customHeight="1" x14ac:dyDescent="0.25">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c r="N5377" s="58">
        <f t="shared" si="662"/>
        <v>167.20999999999998</v>
      </c>
    </row>
    <row r="5378" spans="1:14" s="32" customFormat="1" ht="15.75" hidden="1" customHeight="1" x14ac:dyDescent="0.25">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4" s="32" customFormat="1" ht="15.75" customHeight="1" x14ac:dyDescent="0.25">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c r="N5379" s="58">
        <f>K5379-L5379</f>
        <v>1630.25</v>
      </c>
    </row>
    <row r="5380" spans="1:14" s="32" customFormat="1" ht="15.75" hidden="1" customHeight="1" x14ac:dyDescent="0.25">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4" s="32" customFormat="1" ht="15.75" customHeight="1" x14ac:dyDescent="0.25">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c r="N5381" s="58">
        <f>K5381-L5381</f>
        <v>693.76</v>
      </c>
    </row>
    <row r="5382" spans="1:14" s="32" customFormat="1" ht="15.75" hidden="1" customHeight="1" x14ac:dyDescent="0.25">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4" s="32" customFormat="1" ht="15.75" customHeight="1" x14ac:dyDescent="0.25">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c r="N5383" s="58">
        <f>K5383-L5383</f>
        <v>133.7800000000002</v>
      </c>
    </row>
    <row r="5384" spans="1:14" s="32" customFormat="1" ht="15.75" hidden="1" customHeight="1" x14ac:dyDescent="0.25">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4" s="32" customFormat="1" ht="15.75" customHeight="1" x14ac:dyDescent="0.25">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c r="N5385" s="58">
        <f>K5385-L5385</f>
        <v>1230.27</v>
      </c>
    </row>
    <row r="5386" spans="1:14" s="32" customFormat="1" ht="15.75" hidden="1" customHeight="1" x14ac:dyDescent="0.25">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4" s="32" customFormat="1" ht="15.75" hidden="1" customHeight="1" x14ac:dyDescent="0.25">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4" s="32" customFormat="1" ht="15.75" customHeight="1" x14ac:dyDescent="0.25">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c r="N5388" s="58">
        <f>K5388-L5388</f>
        <v>327.9799999999999</v>
      </c>
    </row>
    <row r="5389" spans="1:14" s="32" customFormat="1" ht="15.75" hidden="1" customHeight="1" x14ac:dyDescent="0.25">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4" s="32" customFormat="1" ht="15.75" hidden="1" customHeight="1" x14ac:dyDescent="0.25">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4" s="32" customFormat="1" ht="15.75" customHeight="1" x14ac:dyDescent="0.25">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c r="N5391" s="58">
        <f t="shared" ref="N5391:N5392" si="663">K5391-L5391</f>
        <v>198.29000000000002</v>
      </c>
    </row>
    <row r="5392" spans="1:14" s="32" customFormat="1" ht="15.75" customHeight="1" x14ac:dyDescent="0.25">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c r="N5392" s="58">
        <f t="shared" si="663"/>
        <v>299.27</v>
      </c>
    </row>
    <row r="5393" spans="1:14" s="32" customFormat="1" ht="15.75" hidden="1" customHeight="1" x14ac:dyDescent="0.25">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4" s="32" customFormat="1" ht="15.75" hidden="1" customHeight="1" x14ac:dyDescent="0.25">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4" s="32" customFormat="1" ht="15.75" customHeight="1" x14ac:dyDescent="0.25">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c r="N5395" s="58">
        <f t="shared" ref="N5395:N5399" si="664">K5395-L5395</f>
        <v>45.960000000000008</v>
      </c>
    </row>
    <row r="5396" spans="1:14" s="32" customFormat="1" ht="15.75" customHeight="1" x14ac:dyDescent="0.25">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c r="N5396" s="58">
        <f t="shared" si="664"/>
        <v>693.76</v>
      </c>
    </row>
    <row r="5397" spans="1:14" s="32" customFormat="1" ht="15.75" customHeight="1" x14ac:dyDescent="0.25">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c r="N5397" s="58">
        <f t="shared" si="664"/>
        <v>198.29000000000002</v>
      </c>
    </row>
    <row r="5398" spans="1:14" s="32" customFormat="1" ht="15.75" customHeight="1" x14ac:dyDescent="0.25">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c r="N5398" s="58">
        <f t="shared" si="664"/>
        <v>471.6</v>
      </c>
    </row>
    <row r="5399" spans="1:14" s="32" customFormat="1" ht="15.75" customHeight="1" x14ac:dyDescent="0.25">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c r="N5399" s="58">
        <f t="shared" si="664"/>
        <v>709.34</v>
      </c>
    </row>
    <row r="5400" spans="1:14" s="32" customFormat="1" ht="15.75" hidden="1" customHeight="1" x14ac:dyDescent="0.25">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4" s="32" customFormat="1" ht="15.75" customHeight="1" x14ac:dyDescent="0.25">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c r="N5401" s="58">
        <f>K5401-L5401</f>
        <v>903.11</v>
      </c>
    </row>
    <row r="5402" spans="1:14" s="32" customFormat="1" ht="15.75" hidden="1" customHeight="1" x14ac:dyDescent="0.25">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4" s="32" customFormat="1" ht="15.75" customHeight="1" x14ac:dyDescent="0.25">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c r="N5403" s="58">
        <f>K5403-L5403</f>
        <v>431.33000000000004</v>
      </c>
    </row>
    <row r="5404" spans="1:14" s="32" customFormat="1" ht="15.75" hidden="1" customHeight="1" x14ac:dyDescent="0.25">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4" s="32" customFormat="1" ht="15.75" hidden="1" customHeight="1" x14ac:dyDescent="0.25">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4" s="32" customFormat="1" ht="15.75" customHeight="1" x14ac:dyDescent="0.25">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c r="N5406" s="58">
        <f t="shared" ref="N5406:N5408" si="665">K5406-L5406</f>
        <v>431.33000000000004</v>
      </c>
    </row>
    <row r="5407" spans="1:14" s="32" customFormat="1" ht="15.75" customHeight="1" x14ac:dyDescent="0.25">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c r="N5407" s="58">
        <f t="shared" si="665"/>
        <v>693.76</v>
      </c>
    </row>
    <row r="5408" spans="1:14" s="32" customFormat="1" ht="15.75" customHeight="1" x14ac:dyDescent="0.25">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c r="N5408" s="58">
        <f t="shared" si="665"/>
        <v>198.29000000000002</v>
      </c>
    </row>
    <row r="5409" spans="1:14" s="32" customFormat="1" ht="15.75" hidden="1" customHeight="1" x14ac:dyDescent="0.25">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4" s="32" customFormat="1" ht="15.75" customHeight="1" x14ac:dyDescent="0.25">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c r="N5410" s="58">
        <f>K5410-L5410</f>
        <v>356.5</v>
      </c>
    </row>
    <row r="5411" spans="1:14" s="32" customFormat="1" ht="15.75" hidden="1" customHeight="1" x14ac:dyDescent="0.25">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4" s="32" customFormat="1" ht="15.75" hidden="1" customHeight="1" x14ac:dyDescent="0.25">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4" s="32" customFormat="1" ht="15.75" hidden="1" customHeight="1" x14ac:dyDescent="0.25">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4" s="32" customFormat="1" ht="15.75" hidden="1" customHeight="1" x14ac:dyDescent="0.25">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4" s="32" customFormat="1" ht="15.75" customHeight="1" x14ac:dyDescent="0.25">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c r="N5415" s="58">
        <f>K5415-L5415</f>
        <v>64.509999999999991</v>
      </c>
    </row>
    <row r="5416" spans="1:14" s="32" customFormat="1" ht="15.75" hidden="1" customHeight="1" x14ac:dyDescent="0.25">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4" s="32" customFormat="1" ht="15.75" hidden="1" customHeight="1" x14ac:dyDescent="0.25">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4" s="32" customFormat="1" ht="15.75" customHeight="1" x14ac:dyDescent="0.25">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c r="N5418" s="58">
        <f t="shared" ref="N5418:N5420" si="666">K5418-L5418</f>
        <v>14.229999999999997</v>
      </c>
    </row>
    <row r="5419" spans="1:14" s="32" customFormat="1" ht="15.75" customHeight="1" x14ac:dyDescent="0.25">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c r="N5419" s="58">
        <f t="shared" si="666"/>
        <v>199.09999999999991</v>
      </c>
    </row>
    <row r="5420" spans="1:14" s="32" customFormat="1" ht="15.75" customHeight="1" x14ac:dyDescent="0.25">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c r="N5420" s="58">
        <f t="shared" si="666"/>
        <v>110.80999999999995</v>
      </c>
    </row>
    <row r="5421" spans="1:14" s="32" customFormat="1" ht="15.75" hidden="1" customHeight="1" x14ac:dyDescent="0.25">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4" s="32" customFormat="1" ht="15.75" customHeight="1" x14ac:dyDescent="0.25">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c r="N5422" s="58">
        <f>K5422-L5422</f>
        <v>133.38</v>
      </c>
    </row>
    <row r="5423" spans="1:14" s="32" customFormat="1" ht="15.75" hidden="1" customHeight="1" x14ac:dyDescent="0.25">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4" s="32" customFormat="1" ht="15.75" hidden="1" customHeight="1" x14ac:dyDescent="0.25">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4" s="32" customFormat="1" ht="15.75" customHeight="1" x14ac:dyDescent="0.25">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c r="N5425" s="58">
        <f t="shared" ref="N5425:N5427" si="667">K5425-L5425</f>
        <v>471.6</v>
      </c>
    </row>
    <row r="5426" spans="1:14" s="32" customFormat="1" ht="15.75" customHeight="1" x14ac:dyDescent="0.25">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c r="N5426" s="58">
        <f t="shared" si="667"/>
        <v>834.93999999999994</v>
      </c>
    </row>
    <row r="5427" spans="1:14" s="32" customFormat="1" ht="15.75" customHeight="1" x14ac:dyDescent="0.25">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c r="N5427" s="58">
        <f t="shared" si="667"/>
        <v>1215.3399999999999</v>
      </c>
    </row>
    <row r="5428" spans="1:14" s="32" customFormat="1" ht="15.75" hidden="1" customHeight="1" x14ac:dyDescent="0.25">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4" s="32" customFormat="1" ht="15.75" customHeight="1" x14ac:dyDescent="0.25">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c r="N5429" s="58">
        <f>K5429-L5429</f>
        <v>75.75</v>
      </c>
    </row>
    <row r="5430" spans="1:14" s="32" customFormat="1" ht="15.75" hidden="1" customHeight="1" x14ac:dyDescent="0.25">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4" s="32" customFormat="1" ht="15.75" hidden="1" customHeight="1" x14ac:dyDescent="0.25">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4" s="32" customFormat="1" ht="15.75" hidden="1" customHeight="1" x14ac:dyDescent="0.25">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4" s="32" customFormat="1" ht="15.75" hidden="1" customHeight="1" x14ac:dyDescent="0.25">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4" s="32" customFormat="1" ht="15.75" customHeight="1" x14ac:dyDescent="0.25">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c r="N5434" s="58">
        <f>K5434-L5434</f>
        <v>1215.3399999999999</v>
      </c>
    </row>
    <row r="5435" spans="1:14" s="32" customFormat="1" ht="15.75" hidden="1" customHeight="1" x14ac:dyDescent="0.25">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4" s="32" customFormat="1" ht="15.75" hidden="1" customHeight="1" x14ac:dyDescent="0.25">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4" s="32" customFormat="1" ht="15.75" hidden="1" customHeight="1" x14ac:dyDescent="0.25">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4" s="32" customFormat="1" ht="15.75" customHeight="1" x14ac:dyDescent="0.25">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c r="N5438" s="58">
        <f>K5438-L5438</f>
        <v>75.139999999999986</v>
      </c>
    </row>
    <row r="5439" spans="1:14" s="32" customFormat="1" ht="15.75" hidden="1" customHeight="1" x14ac:dyDescent="0.25">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4" s="32" customFormat="1" ht="15.75" customHeight="1" x14ac:dyDescent="0.25">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c r="N5440" s="58">
        <f t="shared" ref="N5440:N5443" si="668">K5440-L5440</f>
        <v>1408.91</v>
      </c>
    </row>
    <row r="5441" spans="1:14" s="32" customFormat="1" ht="15.75" customHeight="1" x14ac:dyDescent="0.25">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c r="N5441" s="58">
        <f t="shared" si="668"/>
        <v>817.36</v>
      </c>
    </row>
    <row r="5442" spans="1:14" s="32" customFormat="1" ht="15.75" customHeight="1" x14ac:dyDescent="0.25">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c r="N5442" s="58">
        <f t="shared" si="668"/>
        <v>574.62000000000012</v>
      </c>
    </row>
    <row r="5443" spans="1:14" s="32" customFormat="1" ht="15.75" customHeight="1" x14ac:dyDescent="0.25">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c r="N5443" s="58">
        <f t="shared" si="668"/>
        <v>90.099999999999966</v>
      </c>
    </row>
    <row r="5444" spans="1:14" s="32" customFormat="1" ht="15.75" hidden="1" customHeight="1" x14ac:dyDescent="0.25">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4" s="32" customFormat="1" ht="15.75" hidden="1" customHeight="1" x14ac:dyDescent="0.25">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4" s="32" customFormat="1" ht="15.75" hidden="1" customHeight="1" x14ac:dyDescent="0.25">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4" s="32" customFormat="1" ht="15.75" customHeight="1" x14ac:dyDescent="0.25">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c r="N5447" s="58">
        <f t="shared" ref="N5447:N5450" si="669">K5447-L5447</f>
        <v>144.26</v>
      </c>
    </row>
    <row r="5448" spans="1:14" s="32" customFormat="1" ht="15.75" customHeight="1" x14ac:dyDescent="0.25">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c r="N5448" s="58">
        <f t="shared" si="669"/>
        <v>4.8</v>
      </c>
    </row>
    <row r="5449" spans="1:14" s="32" customFormat="1" ht="15.75" customHeight="1" x14ac:dyDescent="0.25">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c r="N5449" s="58">
        <f t="shared" si="669"/>
        <v>1069.5500000000002</v>
      </c>
    </row>
    <row r="5450" spans="1:14" s="32" customFormat="1" ht="15.75" customHeight="1" x14ac:dyDescent="0.25">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c r="N5450" s="58">
        <f t="shared" si="669"/>
        <v>450.77</v>
      </c>
    </row>
    <row r="5451" spans="1:14" s="32" customFormat="1" ht="15.75" hidden="1" customHeight="1" x14ac:dyDescent="0.25">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4" s="32" customFormat="1" ht="15.75" customHeight="1" x14ac:dyDescent="0.25">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c r="N5452" s="58">
        <f>K5452-L5452</f>
        <v>1103.43</v>
      </c>
    </row>
    <row r="5453" spans="1:14" s="32" customFormat="1" ht="15.75" hidden="1" customHeight="1" x14ac:dyDescent="0.25">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4" s="32" customFormat="1" ht="15.75" customHeight="1" x14ac:dyDescent="0.25">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c r="N5454" s="58">
        <f t="shared" ref="N5454:N5455" si="670">K5454-L5454</f>
        <v>195.33999999999992</v>
      </c>
    </row>
    <row r="5455" spans="1:14" s="32" customFormat="1" ht="15.75" customHeight="1" x14ac:dyDescent="0.25">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c r="N5455" s="58">
        <f t="shared" si="670"/>
        <v>471.6</v>
      </c>
    </row>
    <row r="5456" spans="1:14" s="32" customFormat="1" ht="15.75" hidden="1" customHeight="1" x14ac:dyDescent="0.25">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4" s="32" customFormat="1" ht="15.75" hidden="1" customHeight="1" x14ac:dyDescent="0.25">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4" s="32" customFormat="1" ht="15.75" customHeight="1" x14ac:dyDescent="0.25">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c r="N5458" s="58">
        <f>K5458-L5458</f>
        <v>143.82</v>
      </c>
    </row>
    <row r="5459" spans="1:14" s="32" customFormat="1" ht="15.75" hidden="1" customHeight="1" x14ac:dyDescent="0.25">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4" s="32" customFormat="1" ht="15.75" customHeight="1" x14ac:dyDescent="0.25">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c r="N5460" s="58">
        <f>K5460-L5460</f>
        <v>155.65000000000009</v>
      </c>
    </row>
    <row r="5461" spans="1:14" s="32" customFormat="1" ht="15.75" hidden="1" customHeight="1" x14ac:dyDescent="0.25">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4" s="32" customFormat="1" ht="15.75" hidden="1" customHeight="1" x14ac:dyDescent="0.25">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4" s="32" customFormat="1" ht="15.75" customHeight="1" x14ac:dyDescent="0.25">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c r="N5463" s="58">
        <f t="shared" ref="N5463:N5465" si="671">K5463-L5463</f>
        <v>502.47</v>
      </c>
    </row>
    <row r="5464" spans="1:14" s="32" customFormat="1" ht="15.75" customHeight="1" x14ac:dyDescent="0.25">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c r="N5464" s="58">
        <f t="shared" si="671"/>
        <v>327.9799999999999</v>
      </c>
    </row>
    <row r="5465" spans="1:14" s="32" customFormat="1" ht="15.75" customHeight="1" x14ac:dyDescent="0.25">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c r="N5465" s="58">
        <f t="shared" si="671"/>
        <v>448.67999999999995</v>
      </c>
    </row>
    <row r="5466" spans="1:14" s="32" customFormat="1" ht="15.75" hidden="1" customHeight="1" x14ac:dyDescent="0.25">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4" s="32" customFormat="1" ht="15.75" customHeight="1" x14ac:dyDescent="0.25">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c r="N5467" s="58">
        <f t="shared" ref="N5467:N5468" si="672">K5467-L5467</f>
        <v>827.15999999999985</v>
      </c>
    </row>
    <row r="5468" spans="1:14" s="32" customFormat="1" ht="15.75" customHeight="1" x14ac:dyDescent="0.25">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c r="N5468" s="58">
        <f t="shared" si="672"/>
        <v>547.28</v>
      </c>
    </row>
    <row r="5469" spans="1:14" s="32" customFormat="1" ht="15.75" hidden="1" customHeight="1" x14ac:dyDescent="0.25">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4" s="32" customFormat="1" ht="15.75" customHeight="1" x14ac:dyDescent="0.25">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c r="N5470" s="58">
        <f t="shared" ref="N5470:N5471" si="673">K5470-L5470</f>
        <v>152.54999999999995</v>
      </c>
    </row>
    <row r="5471" spans="1:14" s="32" customFormat="1" ht="15.75" customHeight="1" x14ac:dyDescent="0.25">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c r="N5471" s="58">
        <f t="shared" si="673"/>
        <v>751.02</v>
      </c>
    </row>
    <row r="5472" spans="1:14" s="32" customFormat="1" ht="15.75" hidden="1" customHeight="1" x14ac:dyDescent="0.25">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4" s="32" customFormat="1" ht="15.75" customHeight="1" x14ac:dyDescent="0.25">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c r="N5473" s="58">
        <f>K5473-L5473</f>
        <v>128.45999999999992</v>
      </c>
    </row>
    <row r="5474" spans="1:14" s="32" customFormat="1" ht="15.75" hidden="1" customHeight="1" x14ac:dyDescent="0.25">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4" s="32" customFormat="1" ht="15.75" hidden="1" customHeight="1" x14ac:dyDescent="0.25">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4" s="32" customFormat="1" ht="15.75" hidden="1" customHeight="1" x14ac:dyDescent="0.25">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4" s="32" customFormat="1" ht="15.75" hidden="1" customHeight="1" x14ac:dyDescent="0.25">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4" s="32" customFormat="1" ht="15.75" hidden="1" customHeight="1" x14ac:dyDescent="0.25">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4" s="32" customFormat="1" ht="15.75" hidden="1" customHeight="1" x14ac:dyDescent="0.25">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4" s="32" customFormat="1" ht="15.75" hidden="1" customHeight="1" x14ac:dyDescent="0.25">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4" s="32" customFormat="1" ht="15.75" customHeight="1" x14ac:dyDescent="0.25">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c r="N5481" s="58">
        <f>K5481-L5481</f>
        <v>327.9799999999999</v>
      </c>
    </row>
    <row r="5482" spans="1:14" s="32" customFormat="1" ht="15.75" hidden="1" customHeight="1" x14ac:dyDescent="0.25">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4" s="32" customFormat="1" ht="15.75" customHeight="1" x14ac:dyDescent="0.25">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c r="N5483" s="58">
        <f t="shared" ref="N5483:N5484" si="674">K5483-L5483</f>
        <v>834.93999999999994</v>
      </c>
    </row>
    <row r="5484" spans="1:14" s="32" customFormat="1" ht="15.75" customHeight="1" x14ac:dyDescent="0.25">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c r="N5484" s="58">
        <f t="shared" si="674"/>
        <v>1279.3999999999999</v>
      </c>
    </row>
    <row r="5485" spans="1:14" s="32" customFormat="1" ht="15.75" hidden="1" customHeight="1" x14ac:dyDescent="0.25">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4" s="32" customFormat="1" ht="15.75" hidden="1" customHeight="1" x14ac:dyDescent="0.25">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4" s="32" customFormat="1" ht="15.75" hidden="1" customHeight="1" x14ac:dyDescent="0.25">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4" s="32" customFormat="1" ht="15.75" hidden="1" customHeight="1" x14ac:dyDescent="0.25">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4" s="32" customFormat="1" ht="15.75" hidden="1" customHeight="1" x14ac:dyDescent="0.25">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4" s="32" customFormat="1" ht="15.75" hidden="1" customHeight="1" x14ac:dyDescent="0.25">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4" s="32" customFormat="1" ht="15.75" customHeight="1" x14ac:dyDescent="0.25">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c r="N5491" s="58">
        <f t="shared" ref="N5491:N5494" si="675">K5491-L5491</f>
        <v>17.869999999999997</v>
      </c>
    </row>
    <row r="5492" spans="1:14" s="32" customFormat="1" ht="15.75" customHeight="1" x14ac:dyDescent="0.25">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c r="N5492" s="58">
        <f t="shared" si="675"/>
        <v>690.49</v>
      </c>
    </row>
    <row r="5493" spans="1:14" s="32" customFormat="1" ht="15.75" customHeight="1" x14ac:dyDescent="0.25">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c r="N5493" s="58">
        <f t="shared" si="675"/>
        <v>641.64</v>
      </c>
    </row>
    <row r="5494" spans="1:14" s="32" customFormat="1" ht="15.75" customHeight="1" x14ac:dyDescent="0.25">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c r="N5494" s="58">
        <f t="shared" si="675"/>
        <v>641.64</v>
      </c>
    </row>
    <row r="5495" spans="1:14" s="32" customFormat="1" ht="15.75" hidden="1" customHeight="1" x14ac:dyDescent="0.25">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4" s="32" customFormat="1" ht="15.75" hidden="1" customHeight="1" x14ac:dyDescent="0.25">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4" s="32" customFormat="1" ht="15.75" hidden="1" customHeight="1" x14ac:dyDescent="0.25">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4" s="32" customFormat="1" ht="15.75" customHeight="1" x14ac:dyDescent="0.25">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c r="N5498" s="58">
        <f>K5498-L5498</f>
        <v>771.12</v>
      </c>
    </row>
    <row r="5499" spans="1:14" s="32" customFormat="1" ht="15.75" hidden="1" customHeight="1" x14ac:dyDescent="0.25">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4" s="32" customFormat="1" ht="15.75" hidden="1" customHeight="1" x14ac:dyDescent="0.25">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4" s="32" customFormat="1" ht="15.75" customHeight="1" x14ac:dyDescent="0.25">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c r="N5501" s="58">
        <f t="shared" ref="N5501:N5504" si="676">K5501-L5501</f>
        <v>189.27999999999997</v>
      </c>
    </row>
    <row r="5502" spans="1:14" s="32" customFormat="1" ht="15.75" customHeight="1" x14ac:dyDescent="0.25">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c r="N5502" s="58">
        <f t="shared" si="676"/>
        <v>445.20999999999992</v>
      </c>
    </row>
    <row r="5503" spans="1:14" s="32" customFormat="1" ht="15.75" customHeight="1" x14ac:dyDescent="0.25">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c r="N5503" s="58">
        <f t="shared" si="676"/>
        <v>1592.19</v>
      </c>
    </row>
    <row r="5504" spans="1:14" s="32" customFormat="1" ht="15.75" customHeight="1" x14ac:dyDescent="0.25">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c r="N5504" s="58">
        <f t="shared" si="676"/>
        <v>75.480000000000018</v>
      </c>
    </row>
    <row r="5505" spans="1:14" s="32" customFormat="1" ht="15.75" hidden="1" customHeight="1" x14ac:dyDescent="0.25">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4" s="32" customFormat="1" ht="15.75" hidden="1" customHeight="1" x14ac:dyDescent="0.25">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4" s="32" customFormat="1" ht="15.75" hidden="1" customHeight="1" x14ac:dyDescent="0.25">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4" s="32" customFormat="1" ht="15.75" customHeight="1" x14ac:dyDescent="0.25">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c r="N5508" s="58">
        <f t="shared" ref="N5508:N5509" si="677">K5508-L5508</f>
        <v>299.27</v>
      </c>
    </row>
    <row r="5509" spans="1:14" s="32" customFormat="1" ht="15.75" customHeight="1" x14ac:dyDescent="0.25">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c r="N5509" s="58">
        <f t="shared" si="677"/>
        <v>547.28</v>
      </c>
    </row>
    <row r="5510" spans="1:14" s="32" customFormat="1" ht="15.75" hidden="1" customHeight="1" x14ac:dyDescent="0.25">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4" s="32" customFormat="1" ht="15.75" hidden="1" customHeight="1" x14ac:dyDescent="0.25">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4" s="32" customFormat="1" ht="15.75" hidden="1" customHeight="1" x14ac:dyDescent="0.25">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4" s="32" customFormat="1" ht="15.75" customHeight="1" x14ac:dyDescent="0.25">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c r="N5513" s="58">
        <f t="shared" ref="N5513:N5514" si="678">K5513-L5513</f>
        <v>1408.91</v>
      </c>
    </row>
    <row r="5514" spans="1:14" s="32" customFormat="1" ht="15.75" customHeight="1" x14ac:dyDescent="0.25">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c r="N5514" s="58">
        <f t="shared" si="678"/>
        <v>75.139999999999986</v>
      </c>
    </row>
    <row r="5515" spans="1:14" s="32" customFormat="1" ht="15.75" hidden="1" customHeight="1" x14ac:dyDescent="0.25">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4" s="32" customFormat="1" ht="15.75" customHeight="1" x14ac:dyDescent="0.25">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c r="N5516" s="58">
        <f>K5516-L5516</f>
        <v>91.15</v>
      </c>
    </row>
    <row r="5517" spans="1:14" s="32" customFormat="1" ht="15.75" hidden="1" customHeight="1" x14ac:dyDescent="0.25">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4" s="32" customFormat="1" ht="15.75" customHeight="1" x14ac:dyDescent="0.25">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c r="N5518" s="58">
        <f t="shared" ref="N5518:N5520" si="679">K5518-L5518</f>
        <v>459.46000000000015</v>
      </c>
    </row>
    <row r="5519" spans="1:14" s="32" customFormat="1" ht="15.75" customHeight="1" x14ac:dyDescent="0.25">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c r="N5519" s="58">
        <f t="shared" si="679"/>
        <v>209.84000000000003</v>
      </c>
    </row>
    <row r="5520" spans="1:14" s="32" customFormat="1" ht="15.75" customHeight="1" x14ac:dyDescent="0.25">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c r="N5520" s="58">
        <f t="shared" si="679"/>
        <v>1230.27</v>
      </c>
    </row>
    <row r="5521" spans="1:14" s="32" customFormat="1" ht="15.75" hidden="1" customHeight="1" x14ac:dyDescent="0.25">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4" s="32" customFormat="1" ht="15.75" customHeight="1" x14ac:dyDescent="0.25">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c r="N5522" s="58">
        <f t="shared" ref="N5522:N5524" si="680">K5522-L5522</f>
        <v>75.480000000000018</v>
      </c>
    </row>
    <row r="5523" spans="1:14" s="32" customFormat="1" ht="15.75" customHeight="1" x14ac:dyDescent="0.25">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c r="N5523" s="58">
        <f t="shared" si="680"/>
        <v>1305.25</v>
      </c>
    </row>
    <row r="5524" spans="1:14" s="32" customFormat="1" ht="15.75" customHeight="1" x14ac:dyDescent="0.25">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c r="N5524" s="58">
        <f t="shared" si="680"/>
        <v>709.34</v>
      </c>
    </row>
    <row r="5525" spans="1:14" s="32" customFormat="1" ht="15.75" hidden="1" customHeight="1" x14ac:dyDescent="0.25">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4" s="32" customFormat="1" ht="15.75" hidden="1" customHeight="1" x14ac:dyDescent="0.25">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4" s="32" customFormat="1" ht="15.75" customHeight="1" x14ac:dyDescent="0.25">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c r="N5527" s="58">
        <f>K5527-L5527</f>
        <v>139.2299999999999</v>
      </c>
    </row>
    <row r="5528" spans="1:14" s="32" customFormat="1" ht="15.75" hidden="1" customHeight="1" x14ac:dyDescent="0.25">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4" s="32" customFormat="1" ht="15.75" customHeight="1" x14ac:dyDescent="0.25">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c r="N5529" s="58">
        <f>K5529-L5529</f>
        <v>114.93</v>
      </c>
    </row>
    <row r="5530" spans="1:14" s="32" customFormat="1" ht="15.75" hidden="1" customHeight="1" x14ac:dyDescent="0.25">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4" s="32" customFormat="1" ht="15.75" hidden="1" customHeight="1" x14ac:dyDescent="0.25">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4" s="32" customFormat="1" ht="15.75" customHeight="1" x14ac:dyDescent="0.25">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c r="N5532" s="58">
        <f>K5532-L5532</f>
        <v>217.51</v>
      </c>
    </row>
    <row r="5533" spans="1:14" s="32" customFormat="1" ht="15.75" hidden="1" customHeight="1" x14ac:dyDescent="0.25">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4" s="32" customFormat="1" ht="15.75" hidden="1" customHeight="1" x14ac:dyDescent="0.25">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4" s="32" customFormat="1" ht="15.75" hidden="1" customHeight="1" x14ac:dyDescent="0.25">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4" s="32" customFormat="1" ht="15.75" customHeight="1" x14ac:dyDescent="0.25">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c r="N5536" s="58">
        <f>K5536-L5536</f>
        <v>129.01</v>
      </c>
    </row>
    <row r="5537" spans="1:14" s="32" customFormat="1" ht="15.75" hidden="1" customHeight="1" x14ac:dyDescent="0.25">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4" s="32" customFormat="1" ht="15.75" customHeight="1" x14ac:dyDescent="0.25">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c r="N5538" s="58">
        <f>K5538-L5538</f>
        <v>4.8</v>
      </c>
    </row>
    <row r="5539" spans="1:14" s="32" customFormat="1" ht="15.75" hidden="1" customHeight="1" x14ac:dyDescent="0.25">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4" s="32" customFormat="1" ht="15.75" hidden="1" customHeight="1" x14ac:dyDescent="0.25">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4" s="32" customFormat="1" ht="15.75" hidden="1" customHeight="1" x14ac:dyDescent="0.25">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4" s="32" customFormat="1" ht="15.75" customHeight="1" x14ac:dyDescent="0.25">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c r="N5542" s="58">
        <f>K5542-L5542</f>
        <v>179.44</v>
      </c>
    </row>
    <row r="5543" spans="1:14" s="32" customFormat="1" ht="15.75" hidden="1" customHeight="1" x14ac:dyDescent="0.25">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4" s="32" customFormat="1" ht="15.75" customHeight="1" x14ac:dyDescent="0.25">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c r="N5544" s="58">
        <f>K5544-L5544</f>
        <v>57.72999999999999</v>
      </c>
    </row>
    <row r="5545" spans="1:14" s="32" customFormat="1" ht="15.75" hidden="1" customHeight="1" x14ac:dyDescent="0.25">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4" s="32" customFormat="1" ht="15.75" hidden="1" customHeight="1" x14ac:dyDescent="0.25">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4" s="32" customFormat="1" ht="15.75" hidden="1" customHeight="1" x14ac:dyDescent="0.25">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4" s="32" customFormat="1" ht="15.75" customHeight="1" x14ac:dyDescent="0.25">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c r="N5548" s="58">
        <f t="shared" ref="N5548:N5549" si="681">K5548-L5548</f>
        <v>471.6</v>
      </c>
    </row>
    <row r="5549" spans="1:14" s="32" customFormat="1" ht="15.75" customHeight="1" x14ac:dyDescent="0.25">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c r="N5549" s="58">
        <f t="shared" si="681"/>
        <v>812.44</v>
      </c>
    </row>
    <row r="5550" spans="1:14" s="32" customFormat="1" ht="15.75" hidden="1" customHeight="1" x14ac:dyDescent="0.25">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4" s="32" customFormat="1" ht="15.75" hidden="1" customHeight="1" x14ac:dyDescent="0.25">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4" s="32" customFormat="1" ht="15.75" hidden="1" customHeight="1" x14ac:dyDescent="0.25">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4" s="32" customFormat="1" ht="15.75" customHeight="1" x14ac:dyDescent="0.25">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c r="N5553" s="58">
        <f>K5553-L5553</f>
        <v>1408.91</v>
      </c>
    </row>
    <row r="5554" spans="1:14" s="32" customFormat="1" ht="15.75" hidden="1" customHeight="1" x14ac:dyDescent="0.25">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4" s="32" customFormat="1" ht="15.75" hidden="1" customHeight="1" x14ac:dyDescent="0.25">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4" s="32" customFormat="1" ht="15.75" customHeight="1" x14ac:dyDescent="0.25">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c r="N5556" s="58">
        <f>K5556-L5556</f>
        <v>957.02</v>
      </c>
    </row>
    <row r="5557" spans="1:14" s="32" customFormat="1" ht="15.75" hidden="1" customHeight="1" x14ac:dyDescent="0.25">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4" s="32" customFormat="1" ht="15.75" customHeight="1" x14ac:dyDescent="0.25">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c r="N5558" s="58">
        <f>K5558-L5558</f>
        <v>574.62000000000012</v>
      </c>
    </row>
    <row r="5559" spans="1:14" s="32" customFormat="1" ht="15.75" hidden="1" customHeight="1" x14ac:dyDescent="0.25">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4" s="32" customFormat="1" ht="15.75" hidden="1" customHeight="1" x14ac:dyDescent="0.25">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4" s="32" customFormat="1" ht="15.75" customHeight="1" x14ac:dyDescent="0.25">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c r="N5561" s="58">
        <f>K5561-L5561</f>
        <v>459.46000000000015</v>
      </c>
    </row>
    <row r="5562" spans="1:14" s="32" customFormat="1" ht="15.75" hidden="1" customHeight="1" x14ac:dyDescent="0.25">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4" s="32" customFormat="1" ht="15.75" hidden="1" customHeight="1" x14ac:dyDescent="0.25">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4" s="32" customFormat="1" ht="15.75" customHeight="1" x14ac:dyDescent="0.25">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c r="N5564" s="58">
        <f>K5564-L5564</f>
        <v>1230.27</v>
      </c>
    </row>
    <row r="5565" spans="1:14" s="32" customFormat="1" ht="15.75" hidden="1" customHeight="1" x14ac:dyDescent="0.25">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4" s="32" customFormat="1" ht="15.75" customHeight="1" x14ac:dyDescent="0.25">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c r="N5566" s="58">
        <f t="shared" ref="N5566:N5567" si="682">K5566-L5566</f>
        <v>195.33999999999992</v>
      </c>
    </row>
    <row r="5567" spans="1:14" s="32" customFormat="1" ht="15.75" customHeight="1" x14ac:dyDescent="0.25">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c r="N5567" s="58">
        <f t="shared" si="682"/>
        <v>299.27</v>
      </c>
    </row>
    <row r="5568" spans="1:14" s="32" customFormat="1" ht="15.75" hidden="1" customHeight="1" x14ac:dyDescent="0.25">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4" s="32" customFormat="1" ht="15.75" customHeight="1" x14ac:dyDescent="0.25">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c r="N5569" s="58">
        <f t="shared" ref="N5569:N5570" si="683">K5569-L5569</f>
        <v>409.86000000000013</v>
      </c>
    </row>
    <row r="5570" spans="1:14" s="32" customFormat="1" ht="15.75" customHeight="1" x14ac:dyDescent="0.25">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c r="N5570" s="58">
        <f t="shared" si="683"/>
        <v>139.2299999999999</v>
      </c>
    </row>
    <row r="5571" spans="1:14" s="32" customFormat="1" ht="15.75" hidden="1" customHeight="1" x14ac:dyDescent="0.25">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4" s="32" customFormat="1" ht="15.75" customHeight="1" x14ac:dyDescent="0.25">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c r="N5572" s="58">
        <f t="shared" ref="N5572:N5573" si="684">K5572-L5572</f>
        <v>745.94</v>
      </c>
    </row>
    <row r="5573" spans="1:14" s="32" customFormat="1" ht="15.75" customHeight="1" x14ac:dyDescent="0.25">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c r="N5573" s="58">
        <f t="shared" si="684"/>
        <v>751.02</v>
      </c>
    </row>
    <row r="5574" spans="1:14" s="32" customFormat="1" ht="15.75" hidden="1" customHeight="1" x14ac:dyDescent="0.25">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4" s="32" customFormat="1" ht="15.75" customHeight="1" x14ac:dyDescent="0.25">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c r="N5575" s="58">
        <f>K5575-L5575</f>
        <v>155.65000000000009</v>
      </c>
    </row>
    <row r="5576" spans="1:14" s="32" customFormat="1" ht="15.75" hidden="1" customHeight="1" x14ac:dyDescent="0.25">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4" s="32" customFormat="1" ht="15.75" customHeight="1" x14ac:dyDescent="0.25">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c r="N5577" s="58">
        <f t="shared" ref="N5577:N5579" si="685">K5577-L5577</f>
        <v>327.9799999999999</v>
      </c>
    </row>
    <row r="5578" spans="1:14" s="32" customFormat="1" ht="15.75" customHeight="1" x14ac:dyDescent="0.25">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c r="N5578" s="58">
        <f t="shared" si="685"/>
        <v>155.65000000000009</v>
      </c>
    </row>
    <row r="5579" spans="1:14" s="32" customFormat="1" ht="15.75" customHeight="1" x14ac:dyDescent="0.25">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c r="N5579" s="58">
        <f t="shared" si="685"/>
        <v>25.089999999999989</v>
      </c>
    </row>
    <row r="5580" spans="1:14" s="32" customFormat="1" ht="15.75" hidden="1" customHeight="1" x14ac:dyDescent="0.25">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4" s="32" customFormat="1" ht="15.75" customHeight="1" x14ac:dyDescent="0.25">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c r="N5581" s="58">
        <f t="shared" ref="N5581:N5582" si="686">K5581-L5581</f>
        <v>1055.82</v>
      </c>
    </row>
    <row r="5582" spans="1:14" s="32" customFormat="1" ht="15.75" customHeight="1" x14ac:dyDescent="0.25">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c r="N5582" s="58">
        <f t="shared" si="686"/>
        <v>437.46</v>
      </c>
    </row>
    <row r="5583" spans="1:14" s="32" customFormat="1" ht="15.75" hidden="1" customHeight="1" x14ac:dyDescent="0.25">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4" s="32" customFormat="1" ht="15.75" customHeight="1" x14ac:dyDescent="0.25">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c r="N5584" s="58">
        <f>K5584-L5584</f>
        <v>1230.3000000000002</v>
      </c>
    </row>
    <row r="5585" spans="1:14" s="32" customFormat="1" ht="15.75" hidden="1" customHeight="1" x14ac:dyDescent="0.25">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4" s="32" customFormat="1" ht="15.75" customHeight="1" x14ac:dyDescent="0.25">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c r="N5586" s="58">
        <f t="shared" ref="N5586:N5587" si="687">K5586-L5586</f>
        <v>187.38999999999987</v>
      </c>
    </row>
    <row r="5587" spans="1:14" s="32" customFormat="1" ht="15.75" customHeight="1" x14ac:dyDescent="0.25">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c r="N5587" s="58">
        <f t="shared" si="687"/>
        <v>448.67999999999995</v>
      </c>
    </row>
    <row r="5588" spans="1:14" s="32" customFormat="1" ht="15.75" hidden="1" customHeight="1" x14ac:dyDescent="0.25">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4" s="32" customFormat="1" ht="15.75" hidden="1" customHeight="1" x14ac:dyDescent="0.25">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4" s="32" customFormat="1" ht="15.75" customHeight="1" x14ac:dyDescent="0.25">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c r="N5590" s="58">
        <f>K5590-L5590</f>
        <v>179.44</v>
      </c>
    </row>
    <row r="5591" spans="1:14" s="32" customFormat="1" ht="15.75" hidden="1" customHeight="1" x14ac:dyDescent="0.25">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4" s="32" customFormat="1" ht="15.75" customHeight="1" x14ac:dyDescent="0.25">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c r="N5592" s="58">
        <f>K5592-L5592</f>
        <v>431.33000000000004</v>
      </c>
    </row>
    <row r="5593" spans="1:14" s="32" customFormat="1" ht="15.75" hidden="1" customHeight="1" x14ac:dyDescent="0.25">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4" s="32" customFormat="1" ht="15.75" customHeight="1" x14ac:dyDescent="0.25">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c r="N5594" s="58">
        <f>K5594-L5594</f>
        <v>167.20999999999998</v>
      </c>
    </row>
    <row r="5595" spans="1:14" s="32" customFormat="1" ht="15.75" hidden="1" customHeight="1" x14ac:dyDescent="0.25">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4" s="32" customFormat="1" ht="15.75" hidden="1" customHeight="1" x14ac:dyDescent="0.25">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4" s="32" customFormat="1" ht="15.75" hidden="1" customHeight="1" x14ac:dyDescent="0.25">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4" s="32" customFormat="1" ht="15.75" customHeight="1" x14ac:dyDescent="0.25">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c r="N5598" s="58">
        <f>K5598-L5598</f>
        <v>1230.3000000000002</v>
      </c>
    </row>
    <row r="5599" spans="1:14" s="32" customFormat="1" ht="15.75" hidden="1" customHeight="1" x14ac:dyDescent="0.25">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4" s="32" customFormat="1" ht="15.75" customHeight="1" x14ac:dyDescent="0.25">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c r="N5600" s="58">
        <f t="shared" ref="N5600:N5601" si="688">K5600-L5600</f>
        <v>459.46000000000015</v>
      </c>
    </row>
    <row r="5601" spans="1:25" s="32" customFormat="1" ht="15.75" customHeight="1" x14ac:dyDescent="0.25">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c r="N5601" s="58">
        <f t="shared" si="688"/>
        <v>471.6</v>
      </c>
    </row>
    <row r="5602" spans="1:25" s="32" customFormat="1" ht="15.75" hidden="1" customHeight="1" x14ac:dyDescent="0.25">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5" s="32" customFormat="1" ht="15.75" hidden="1" customHeight="1" x14ac:dyDescent="0.25">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5" s="32" customFormat="1" ht="15.75" hidden="1" customHeight="1" x14ac:dyDescent="0.25">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row>
    <row r="5605" spans="1:25" s="32" customFormat="1" ht="15.75" hidden="1" customHeight="1" x14ac:dyDescent="0.25">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5" s="32" customFormat="1" ht="15.75" customHeight="1" x14ac:dyDescent="0.25">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c r="N5606" s="58">
        <f t="shared" ref="N5606:N5611" si="689">K5606-L5606</f>
        <v>179.44</v>
      </c>
    </row>
    <row r="5607" spans="1:25" s="32" customFormat="1" ht="15.75" customHeight="1" x14ac:dyDescent="0.25">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c r="N5607" s="58">
        <f t="shared" si="689"/>
        <v>693.76</v>
      </c>
    </row>
    <row r="5608" spans="1:25" s="32" customFormat="1" ht="15.75" customHeight="1" x14ac:dyDescent="0.25">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c r="N5608" s="58">
        <f t="shared" si="689"/>
        <v>90.099999999999966</v>
      </c>
    </row>
    <row r="5609" spans="1:25" s="32" customFormat="1" ht="15.75" customHeight="1" x14ac:dyDescent="0.25">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c r="N5609" s="58">
        <f t="shared" si="689"/>
        <v>1702.5499999999997</v>
      </c>
    </row>
    <row r="5610" spans="1:25" s="32" customFormat="1" ht="15.75" customHeight="1" x14ac:dyDescent="0.25">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c r="N5610" s="58">
        <f t="shared" si="689"/>
        <v>834.93999999999994</v>
      </c>
    </row>
    <row r="5611" spans="1:25" s="32" customFormat="1" ht="15.75" customHeight="1" x14ac:dyDescent="0.25">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c r="N5611" s="58">
        <f t="shared" si="689"/>
        <v>14.229999999999997</v>
      </c>
    </row>
    <row r="5612" spans="1:25" s="32" customFormat="1" ht="15.75" hidden="1" customHeight="1" x14ac:dyDescent="0.25">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5" s="32" customFormat="1" ht="15.75" customHeight="1" x14ac:dyDescent="0.25">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c r="N5613" s="58">
        <f>K5613-L5613</f>
        <v>827.15999999999985</v>
      </c>
    </row>
    <row r="5614" spans="1:25" s="32" customFormat="1" ht="15.75" hidden="1" customHeight="1" x14ac:dyDescent="0.25">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5" s="32" customFormat="1" ht="15.75" customHeight="1" x14ac:dyDescent="0.25">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c r="N5615" s="58">
        <f t="shared" ref="N5615:N5617" si="690">K5615-L5615</f>
        <v>75.75</v>
      </c>
    </row>
    <row r="5616" spans="1:25" s="32" customFormat="1" ht="15.75" customHeight="1" x14ac:dyDescent="0.25">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c r="N5616" s="58">
        <f t="shared" si="690"/>
        <v>195.33999999999992</v>
      </c>
    </row>
    <row r="5617" spans="1:14" s="32" customFormat="1" ht="15.75" customHeight="1" x14ac:dyDescent="0.25">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c r="N5617" s="58">
        <f t="shared" si="690"/>
        <v>450.77</v>
      </c>
    </row>
    <row r="5618" spans="1:14" s="32" customFormat="1" ht="15.75" hidden="1" customHeight="1" x14ac:dyDescent="0.25">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4" s="32" customFormat="1" ht="15.75" customHeight="1" x14ac:dyDescent="0.25">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c r="N5619" s="58">
        <f t="shared" ref="N5619:N5620" si="691">K5619-L5619</f>
        <v>167.20999999999998</v>
      </c>
    </row>
    <row r="5620" spans="1:14" s="32" customFormat="1" ht="15.75" customHeight="1" x14ac:dyDescent="0.25">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c r="N5620" s="58">
        <f t="shared" si="691"/>
        <v>45.960000000000008</v>
      </c>
    </row>
    <row r="5621" spans="1:14" s="32" customFormat="1" ht="15.75" hidden="1" customHeight="1" x14ac:dyDescent="0.25">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4" s="32" customFormat="1" ht="15.75" hidden="1" customHeight="1" x14ac:dyDescent="0.25">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4" s="32" customFormat="1" ht="15.75" hidden="1" customHeight="1" x14ac:dyDescent="0.25">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4" s="32" customFormat="1" ht="15.75" customHeight="1" x14ac:dyDescent="0.25">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c r="N5624" s="58">
        <f>K5624-L5624</f>
        <v>91.15</v>
      </c>
    </row>
    <row r="5625" spans="1:14" s="32" customFormat="1" ht="15.75" hidden="1" customHeight="1" x14ac:dyDescent="0.25">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4" s="32" customFormat="1" ht="15.75" hidden="1" customHeight="1" x14ac:dyDescent="0.25">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4" s="32" customFormat="1" ht="15.75" customHeight="1" x14ac:dyDescent="0.25">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c r="N5627" s="58">
        <f>K5627-L5627</f>
        <v>327.9799999999999</v>
      </c>
    </row>
    <row r="5628" spans="1:14" s="32" customFormat="1" ht="15.75" hidden="1" customHeight="1" x14ac:dyDescent="0.25">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4" s="32" customFormat="1" ht="15.75" hidden="1" customHeight="1" x14ac:dyDescent="0.25">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4" s="32" customFormat="1" ht="15.75" customHeight="1" x14ac:dyDescent="0.25">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c r="N5630" s="58">
        <f>K5630-L5630</f>
        <v>75.480000000000018</v>
      </c>
    </row>
    <row r="5631" spans="1:14" s="32" customFormat="1" ht="15.75" hidden="1" customHeight="1" x14ac:dyDescent="0.25">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4" s="32" customFormat="1" ht="15.75" hidden="1" customHeight="1" x14ac:dyDescent="0.25">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4" s="32" customFormat="1" ht="15.75" customHeight="1" x14ac:dyDescent="0.25">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c r="N5633" s="58">
        <f t="shared" ref="N5633:N5634" si="692">K5633-L5633</f>
        <v>437.46</v>
      </c>
    </row>
    <row r="5634" spans="1:14" s="32" customFormat="1" ht="15.75" customHeight="1" x14ac:dyDescent="0.25">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c r="N5634" s="58">
        <f t="shared" si="692"/>
        <v>199.09999999999991</v>
      </c>
    </row>
    <row r="5635" spans="1:14" s="32" customFormat="1" ht="15.75" hidden="1" customHeight="1" x14ac:dyDescent="0.25">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4" s="32" customFormat="1" ht="15.75" customHeight="1" x14ac:dyDescent="0.25">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c r="N5636" s="58">
        <f t="shared" ref="N5636:N5637" si="693">K5636-L5636</f>
        <v>451.65000000000009</v>
      </c>
    </row>
    <row r="5637" spans="1:14" s="32" customFormat="1" ht="15.75" customHeight="1" x14ac:dyDescent="0.25">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c r="N5637" s="58">
        <f t="shared" si="693"/>
        <v>502.47</v>
      </c>
    </row>
    <row r="5638" spans="1:14" s="32" customFormat="1" ht="15.75" hidden="1" customHeight="1" x14ac:dyDescent="0.25">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4" s="32" customFormat="1" ht="15.75" customHeight="1" x14ac:dyDescent="0.25">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c r="N5639" s="58">
        <f t="shared" ref="N5639:N5640" si="694">K5639-L5639</f>
        <v>155.65000000000009</v>
      </c>
    </row>
    <row r="5640" spans="1:14" s="32" customFormat="1" ht="15.75" customHeight="1" x14ac:dyDescent="0.25">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c r="N5640" s="58">
        <f t="shared" si="694"/>
        <v>91.15</v>
      </c>
    </row>
    <row r="5641" spans="1:14" s="32" customFormat="1" ht="15.75" hidden="1" customHeight="1" x14ac:dyDescent="0.25">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4" s="32" customFormat="1" ht="15.75" hidden="1" customHeight="1" x14ac:dyDescent="0.25">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4" s="32" customFormat="1" ht="15.75" hidden="1" customHeight="1" x14ac:dyDescent="0.25">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4" s="32" customFormat="1" ht="15.75" hidden="1" customHeight="1" x14ac:dyDescent="0.25">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4" s="32" customFormat="1" ht="15.75" hidden="1" customHeight="1" x14ac:dyDescent="0.25">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4" s="32" customFormat="1" ht="15.75" hidden="1" customHeight="1" x14ac:dyDescent="0.25">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4" s="32" customFormat="1" ht="15.75" hidden="1" customHeight="1" x14ac:dyDescent="0.25">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4" s="32" customFormat="1" ht="15.75" customHeight="1" x14ac:dyDescent="0.25">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c r="N5648" s="58">
        <f>K5648-L5648</f>
        <v>152.54999999999995</v>
      </c>
    </row>
    <row r="5649" spans="1:14" s="32" customFormat="1" ht="15.75" hidden="1" customHeight="1" x14ac:dyDescent="0.25">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4" s="32" customFormat="1" ht="15.75" hidden="1" customHeight="1" x14ac:dyDescent="0.25">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4" s="32" customFormat="1" ht="15.75" customHeight="1" x14ac:dyDescent="0.25">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c r="N5651" s="58">
        <f t="shared" ref="N5651:N5652" si="695">K5651-L5651</f>
        <v>1630.25</v>
      </c>
    </row>
    <row r="5652" spans="1:14" s="32" customFormat="1" ht="15.75" customHeight="1" x14ac:dyDescent="0.25">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c r="N5652" s="58">
        <f t="shared" si="695"/>
        <v>709.34</v>
      </c>
    </row>
    <row r="5653" spans="1:14" s="32" customFormat="1" ht="15.75" hidden="1" customHeight="1" x14ac:dyDescent="0.25">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4" s="32" customFormat="1" ht="15.75" hidden="1" customHeight="1" x14ac:dyDescent="0.25">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4" s="32" customFormat="1" ht="15.75" customHeight="1" x14ac:dyDescent="0.25">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c r="N5655" s="58">
        <f t="shared" ref="N5655:N5657" si="696">K5655-L5655</f>
        <v>75.480000000000018</v>
      </c>
    </row>
    <row r="5656" spans="1:14" s="32" customFormat="1" ht="15.75" customHeight="1" x14ac:dyDescent="0.25">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c r="N5656" s="58">
        <f t="shared" si="696"/>
        <v>4.8</v>
      </c>
    </row>
    <row r="5657" spans="1:14" s="32" customFormat="1" ht="15.75" customHeight="1" x14ac:dyDescent="0.25">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c r="N5657" s="58">
        <f t="shared" si="696"/>
        <v>129.01</v>
      </c>
    </row>
    <row r="5658" spans="1:14" s="32" customFormat="1" ht="15.75" hidden="1" customHeight="1" x14ac:dyDescent="0.25">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4" s="32" customFormat="1" ht="15.75" customHeight="1" x14ac:dyDescent="0.25">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c r="N5659" s="58">
        <f t="shared" ref="N5659:N5661" si="697">K5659-L5659</f>
        <v>751.02</v>
      </c>
    </row>
    <row r="5660" spans="1:14" s="32" customFormat="1" ht="15.75" customHeight="1" x14ac:dyDescent="0.25">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c r="N5660" s="58">
        <f t="shared" si="697"/>
        <v>1383.6100000000001</v>
      </c>
    </row>
    <row r="5661" spans="1:14" s="32" customFormat="1" ht="15.75" customHeight="1" x14ac:dyDescent="0.25">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c r="N5661" s="58">
        <f t="shared" si="697"/>
        <v>1592.19</v>
      </c>
    </row>
    <row r="5662" spans="1:14" s="32" customFormat="1" ht="15.75" hidden="1" customHeight="1" x14ac:dyDescent="0.25">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4" s="32" customFormat="1" ht="15.75" customHeight="1" x14ac:dyDescent="0.25">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c r="N5663" s="58">
        <f t="shared" ref="N5663:N5667" si="698">K5663-L5663</f>
        <v>155.65000000000009</v>
      </c>
    </row>
    <row r="5664" spans="1:14" s="32" customFormat="1" ht="15.75" customHeight="1" x14ac:dyDescent="0.25">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c r="N5664" s="58">
        <f t="shared" si="698"/>
        <v>509.97</v>
      </c>
    </row>
    <row r="5665" spans="1:14" s="32" customFormat="1" ht="15.75" customHeight="1" x14ac:dyDescent="0.25">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c r="N5665" s="58">
        <f t="shared" si="698"/>
        <v>187.38999999999987</v>
      </c>
    </row>
    <row r="5666" spans="1:14" s="32" customFormat="1" ht="15.75" customHeight="1" x14ac:dyDescent="0.25">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c r="N5666" s="58">
        <f t="shared" si="698"/>
        <v>450.77</v>
      </c>
    </row>
    <row r="5667" spans="1:14" s="32" customFormat="1" ht="15.75" customHeight="1" x14ac:dyDescent="0.25">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c r="N5667" s="58">
        <f t="shared" si="698"/>
        <v>1010.02</v>
      </c>
    </row>
    <row r="5668" spans="1:14" s="32" customFormat="1" ht="15.75" hidden="1" customHeight="1" x14ac:dyDescent="0.25">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4" s="32" customFormat="1" ht="15.75" hidden="1" customHeight="1" x14ac:dyDescent="0.25">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4" s="32" customFormat="1" ht="15.75" hidden="1" customHeight="1" x14ac:dyDescent="0.25">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4" s="32" customFormat="1" ht="15.75" customHeight="1" x14ac:dyDescent="0.25">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c r="N5671" s="58">
        <f>K5671-L5671</f>
        <v>1010.02</v>
      </c>
    </row>
    <row r="5672" spans="1:14" s="32" customFormat="1" ht="15.75" hidden="1" customHeight="1" x14ac:dyDescent="0.25">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4" s="32" customFormat="1" ht="15.75" customHeight="1" x14ac:dyDescent="0.25">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c r="N5673" s="58">
        <f>K5673-L5673</f>
        <v>437.46</v>
      </c>
    </row>
    <row r="5674" spans="1:14" s="32" customFormat="1" ht="15.75" hidden="1" customHeight="1" x14ac:dyDescent="0.25">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4" s="32" customFormat="1" ht="15.75" customHeight="1" x14ac:dyDescent="0.25">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c r="N5675" s="58">
        <f t="shared" ref="N5675:N5676" si="699">K5675-L5675</f>
        <v>547.28</v>
      </c>
    </row>
    <row r="5676" spans="1:14" s="32" customFormat="1" ht="15.75" customHeight="1" x14ac:dyDescent="0.25">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c r="N5676" s="58">
        <f t="shared" si="699"/>
        <v>135.84999999999997</v>
      </c>
    </row>
    <row r="5677" spans="1:14" s="32" customFormat="1" ht="15.75" hidden="1" customHeight="1" x14ac:dyDescent="0.25">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4" s="32" customFormat="1" ht="15.75" customHeight="1" x14ac:dyDescent="0.25">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c r="N5678" s="58">
        <f t="shared" ref="N5678:N5680" si="700">K5678-L5678</f>
        <v>448.67999999999995</v>
      </c>
    </row>
    <row r="5679" spans="1:14" s="32" customFormat="1" ht="15.75" customHeight="1" x14ac:dyDescent="0.25">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c r="N5679" s="58">
        <f t="shared" si="700"/>
        <v>179.44</v>
      </c>
    </row>
    <row r="5680" spans="1:14" s="32" customFormat="1" ht="15.75" customHeight="1" x14ac:dyDescent="0.25">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c r="N5680" s="58">
        <f t="shared" si="700"/>
        <v>471.6</v>
      </c>
    </row>
    <row r="5681" spans="1:14" s="32" customFormat="1" ht="15.75" hidden="1" customHeight="1" x14ac:dyDescent="0.25">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4" s="32" customFormat="1" ht="15.75" customHeight="1" x14ac:dyDescent="0.25">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c r="N5682" s="58">
        <f t="shared" ref="N5682:N5684" si="701">K5682-L5682</f>
        <v>431.33000000000004</v>
      </c>
    </row>
    <row r="5683" spans="1:14" s="32" customFormat="1" ht="15.75" customHeight="1" x14ac:dyDescent="0.25">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c r="N5683" s="58">
        <f t="shared" si="701"/>
        <v>129.01</v>
      </c>
    </row>
    <row r="5684" spans="1:14" s="32" customFormat="1" ht="15.75" customHeight="1" x14ac:dyDescent="0.25">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c r="N5684" s="58">
        <f t="shared" si="701"/>
        <v>64.92999999999995</v>
      </c>
    </row>
    <row r="5685" spans="1:14" s="32" customFormat="1" ht="15.75" hidden="1" customHeight="1" x14ac:dyDescent="0.25">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4" s="32" customFormat="1" ht="15.75" hidden="1" customHeight="1" x14ac:dyDescent="0.25">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4" s="32" customFormat="1" ht="15.75" customHeight="1" x14ac:dyDescent="0.25">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c r="N5687" s="58">
        <f>K5687-L5687</f>
        <v>451.65000000000009</v>
      </c>
    </row>
    <row r="5688" spans="1:14" s="32" customFormat="1" ht="15.75" hidden="1" customHeight="1" x14ac:dyDescent="0.25">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4" s="32" customFormat="1" ht="15.75" hidden="1" customHeight="1" x14ac:dyDescent="0.25">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4" s="32" customFormat="1" ht="15.75" hidden="1" customHeight="1" x14ac:dyDescent="0.25">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4" s="32" customFormat="1" ht="15.75" hidden="1" customHeight="1" x14ac:dyDescent="0.25">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4" s="32" customFormat="1" ht="15.75" hidden="1" customHeight="1" x14ac:dyDescent="0.25">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4" s="32" customFormat="1" ht="15.75" customHeight="1" x14ac:dyDescent="0.25">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c r="N5693" s="58">
        <f>K5693-L5693</f>
        <v>199.09999999999991</v>
      </c>
    </row>
    <row r="5694" spans="1:14" s="32" customFormat="1" ht="15.75" hidden="1" customHeight="1" x14ac:dyDescent="0.25">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4" s="32" customFormat="1" ht="15.75" hidden="1" customHeight="1" x14ac:dyDescent="0.25">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4" s="32" customFormat="1" ht="15.75" hidden="1" customHeight="1" x14ac:dyDescent="0.25">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4" s="32" customFormat="1" ht="15.75" hidden="1" customHeight="1" x14ac:dyDescent="0.25">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4" s="32" customFormat="1" ht="15.75" customHeight="1" x14ac:dyDescent="0.25">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c r="N5698" s="58">
        <f>K5698-L5698</f>
        <v>91.15</v>
      </c>
    </row>
    <row r="5699" spans="1:14" s="32" customFormat="1" ht="15.75" hidden="1" customHeight="1" x14ac:dyDescent="0.25">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4" s="32" customFormat="1" ht="15.75" customHeight="1" x14ac:dyDescent="0.25">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c r="N5700" s="58">
        <f>K5700-L5700</f>
        <v>15.080000000000005</v>
      </c>
    </row>
    <row r="5701" spans="1:14" s="32" customFormat="1" ht="15.75" hidden="1" customHeight="1" x14ac:dyDescent="0.25">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4" s="32" customFormat="1" ht="15.75" hidden="1" customHeight="1" x14ac:dyDescent="0.25">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4" s="32" customFormat="1" ht="15.75" customHeight="1" x14ac:dyDescent="0.25">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c r="N5703" s="58">
        <f>K5703-L5703</f>
        <v>133.38</v>
      </c>
    </row>
    <row r="5704" spans="1:14" s="32" customFormat="1" ht="15.75" hidden="1" customHeight="1" x14ac:dyDescent="0.25">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4" s="32" customFormat="1" ht="15.75" hidden="1" customHeight="1" x14ac:dyDescent="0.25">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4" s="32" customFormat="1" ht="15.75" customHeight="1" x14ac:dyDescent="0.25">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c r="N5706" s="58">
        <f t="shared" ref="N5706:N5708" si="702">K5706-L5706</f>
        <v>737.17000000000007</v>
      </c>
    </row>
    <row r="5707" spans="1:14" s="32" customFormat="1" ht="15.75" customHeight="1" x14ac:dyDescent="0.25">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c r="N5707" s="58">
        <f t="shared" si="702"/>
        <v>1702.5499999999997</v>
      </c>
    </row>
    <row r="5708" spans="1:14" s="32" customFormat="1" ht="15.75" customHeight="1" x14ac:dyDescent="0.25">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c r="N5708" s="58">
        <f t="shared" si="702"/>
        <v>693.76</v>
      </c>
    </row>
    <row r="5709" spans="1:14" s="32" customFormat="1" ht="15.75" hidden="1" customHeight="1" x14ac:dyDescent="0.25">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4" s="32" customFormat="1" ht="15.75" hidden="1" customHeight="1" x14ac:dyDescent="0.25">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4" s="32" customFormat="1" ht="15.75" hidden="1" customHeight="1" x14ac:dyDescent="0.25">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4" s="32" customFormat="1" ht="15.75" customHeight="1" x14ac:dyDescent="0.25">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c r="N5712" s="58">
        <f>K5712-L5712</f>
        <v>199.09999999999991</v>
      </c>
    </row>
    <row r="5713" spans="1:14" s="32" customFormat="1" ht="15.75" hidden="1" customHeight="1" x14ac:dyDescent="0.25">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4" s="32" customFormat="1" ht="15.75" hidden="1" customHeight="1" x14ac:dyDescent="0.25">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4" s="32" customFormat="1" ht="15.75" hidden="1" customHeight="1" x14ac:dyDescent="0.25">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4" s="32" customFormat="1" ht="15.75" hidden="1" customHeight="1" x14ac:dyDescent="0.25">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4" s="32" customFormat="1" ht="15.75" customHeight="1" x14ac:dyDescent="0.25">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c r="N5717" s="58">
        <f>K5717-L5717</f>
        <v>1630.25</v>
      </c>
    </row>
    <row r="5718" spans="1:14" s="32" customFormat="1" ht="15.75" hidden="1" customHeight="1" x14ac:dyDescent="0.25">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4" s="32" customFormat="1" ht="15.75" hidden="1" customHeight="1" x14ac:dyDescent="0.25">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4" s="32" customFormat="1" ht="15.75" hidden="1" customHeight="1" x14ac:dyDescent="0.25">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4" s="32" customFormat="1" ht="15.75" hidden="1" customHeight="1" x14ac:dyDescent="0.25">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4" s="32" customFormat="1" ht="15.75" hidden="1" customHeight="1" x14ac:dyDescent="0.25">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4" s="32" customFormat="1" ht="15.75" hidden="1" customHeight="1" x14ac:dyDescent="0.25">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4" s="32" customFormat="1" ht="15.75" hidden="1" customHeight="1" x14ac:dyDescent="0.25">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4" s="32" customFormat="1" ht="15.75" hidden="1" customHeight="1" x14ac:dyDescent="0.25">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4" s="32" customFormat="1" ht="15.75" customHeight="1" x14ac:dyDescent="0.25">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c r="N5726" s="58">
        <f t="shared" ref="N5726:N5729" si="703">K5726-L5726</f>
        <v>187.38999999999987</v>
      </c>
    </row>
    <row r="5727" spans="1:14" s="32" customFormat="1" ht="15.75" customHeight="1" x14ac:dyDescent="0.25">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c r="N5727" s="58">
        <f t="shared" si="703"/>
        <v>1055.82</v>
      </c>
    </row>
    <row r="5728" spans="1:14" s="32" customFormat="1" ht="15.75" customHeight="1" x14ac:dyDescent="0.25">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c r="N5728" s="58">
        <f t="shared" si="703"/>
        <v>445.20999999999992</v>
      </c>
    </row>
    <row r="5729" spans="1:14" s="32" customFormat="1" ht="15.75" customHeight="1" x14ac:dyDescent="0.25">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c r="N5729" s="58">
        <f t="shared" si="703"/>
        <v>189.27999999999997</v>
      </c>
    </row>
    <row r="5730" spans="1:14" s="32" customFormat="1" ht="15.75" hidden="1" customHeight="1" x14ac:dyDescent="0.25">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4" s="32" customFormat="1" ht="15.75" hidden="1" customHeight="1" x14ac:dyDescent="0.25">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4" s="32" customFormat="1" ht="15.75" hidden="1" customHeight="1" x14ac:dyDescent="0.25">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4" s="32" customFormat="1" ht="15.75" hidden="1" customHeight="1" x14ac:dyDescent="0.25">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4" s="32" customFormat="1" ht="15.75" hidden="1" customHeight="1" x14ac:dyDescent="0.25">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4" s="32" customFormat="1" ht="15.75" customHeight="1" x14ac:dyDescent="0.25">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c r="N5735" s="58">
        <f>K5735-L5735</f>
        <v>1702.5499999999997</v>
      </c>
    </row>
    <row r="5736" spans="1:14" s="32" customFormat="1" ht="15.75" hidden="1" customHeight="1" x14ac:dyDescent="0.25">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4" s="32" customFormat="1" ht="15.75" hidden="1" customHeight="1" x14ac:dyDescent="0.25">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4" s="32" customFormat="1" ht="15.75" customHeight="1" x14ac:dyDescent="0.25">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c r="N5738" s="58">
        <f t="shared" ref="N5738:N5740" si="704">K5738-L5738</f>
        <v>110.80999999999995</v>
      </c>
    </row>
    <row r="5739" spans="1:14" s="32" customFormat="1" ht="15.75" customHeight="1" x14ac:dyDescent="0.25">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c r="N5739" s="58">
        <f t="shared" si="704"/>
        <v>217.51</v>
      </c>
    </row>
    <row r="5740" spans="1:14" s="32" customFormat="1" ht="15.75" customHeight="1" x14ac:dyDescent="0.25">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c r="N5740" s="58">
        <f t="shared" si="704"/>
        <v>872.8900000000001</v>
      </c>
    </row>
    <row r="5741" spans="1:14" s="32" customFormat="1" ht="15.75" hidden="1" customHeight="1" x14ac:dyDescent="0.25">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4" s="32" customFormat="1" ht="15.75" customHeight="1" x14ac:dyDescent="0.25">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c r="N5742" s="58">
        <f t="shared" ref="N5742:N5743" si="705">K5742-L5742</f>
        <v>693.76</v>
      </c>
    </row>
    <row r="5743" spans="1:14" s="32" customFormat="1" ht="15.75" customHeight="1" x14ac:dyDescent="0.25">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c r="N5743" s="58">
        <f t="shared" si="705"/>
        <v>1630.25</v>
      </c>
    </row>
    <row r="5744" spans="1:14" s="32" customFormat="1" ht="15.75" hidden="1" customHeight="1" x14ac:dyDescent="0.25">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4" s="32" customFormat="1" ht="15.75" customHeight="1" x14ac:dyDescent="0.25">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c r="N5745" s="58">
        <f t="shared" ref="N5745:N5747" si="706">K5745-L5745</f>
        <v>75.75</v>
      </c>
    </row>
    <row r="5746" spans="1:14" s="32" customFormat="1" ht="15.75" customHeight="1" x14ac:dyDescent="0.25">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c r="N5746" s="58">
        <f t="shared" si="706"/>
        <v>1544.6100000000001</v>
      </c>
    </row>
    <row r="5747" spans="1:14" s="32" customFormat="1" ht="15.75" customHeight="1" x14ac:dyDescent="0.25">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c r="N5747" s="58">
        <f t="shared" si="706"/>
        <v>75.480000000000018</v>
      </c>
    </row>
    <row r="5748" spans="1:14" s="32" customFormat="1" ht="15.75" hidden="1" customHeight="1" x14ac:dyDescent="0.25">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4" s="32" customFormat="1" ht="15.75" customHeight="1" x14ac:dyDescent="0.25">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c r="N5749" s="58">
        <f t="shared" ref="N5749:N5751" si="707">K5749-L5749</f>
        <v>25.089999999999989</v>
      </c>
    </row>
    <row r="5750" spans="1:14" s="32" customFormat="1" ht="15.75" customHeight="1" x14ac:dyDescent="0.25">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c r="N5750" s="58">
        <f t="shared" si="707"/>
        <v>1028.76</v>
      </c>
    </row>
    <row r="5751" spans="1:14" s="32" customFormat="1" ht="15.75" customHeight="1" x14ac:dyDescent="0.25">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c r="N5751" s="58">
        <f t="shared" si="707"/>
        <v>471.6</v>
      </c>
    </row>
    <row r="5752" spans="1:14" s="32" customFormat="1" ht="15.75" hidden="1" customHeight="1" x14ac:dyDescent="0.25">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4" s="32" customFormat="1" ht="15.75" customHeight="1" x14ac:dyDescent="0.25">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c r="N5753" s="58">
        <f>K5753-L5753</f>
        <v>182.81000000000017</v>
      </c>
    </row>
    <row r="5754" spans="1:14" s="32" customFormat="1" ht="15.75" hidden="1" customHeight="1" x14ac:dyDescent="0.25">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4" s="32" customFormat="1" ht="15.75" customHeight="1" x14ac:dyDescent="0.25">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c r="N5755" s="58">
        <f>K5755-L5755</f>
        <v>72.599999999999966</v>
      </c>
    </row>
    <row r="5756" spans="1:14" s="32" customFormat="1" ht="15.75" hidden="1" customHeight="1" x14ac:dyDescent="0.25">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4" s="32" customFormat="1" ht="15.75" hidden="1" customHeight="1" x14ac:dyDescent="0.25">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4" s="32" customFormat="1" ht="15.75" customHeight="1" x14ac:dyDescent="0.25">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c r="N5758" s="58">
        <f t="shared" ref="N5758:N5761" si="708">K5758-L5758</f>
        <v>327.9799999999999</v>
      </c>
    </row>
    <row r="5759" spans="1:14" s="32" customFormat="1" ht="15.75" customHeight="1" x14ac:dyDescent="0.25">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c r="N5759" s="58">
        <f t="shared" si="708"/>
        <v>1702.5499999999997</v>
      </c>
    </row>
    <row r="5760" spans="1:14" s="32" customFormat="1" ht="15.75" customHeight="1" x14ac:dyDescent="0.25">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c r="N5760" s="58">
        <f t="shared" si="708"/>
        <v>502.47</v>
      </c>
    </row>
    <row r="5761" spans="1:14" s="32" customFormat="1" ht="15.75" customHeight="1" x14ac:dyDescent="0.25">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c r="N5761" s="58">
        <f t="shared" si="708"/>
        <v>199.09999999999991</v>
      </c>
    </row>
    <row r="5762" spans="1:14" s="32" customFormat="1" ht="15.75" hidden="1" customHeight="1" x14ac:dyDescent="0.25">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4" s="32" customFormat="1" ht="15.75" hidden="1" customHeight="1" x14ac:dyDescent="0.25">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4" s="32" customFormat="1" ht="15.75" customHeight="1" x14ac:dyDescent="0.25">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c r="N5764" s="58">
        <f t="shared" ref="N5764:N5765" si="709">K5764-L5764</f>
        <v>812.44</v>
      </c>
    </row>
    <row r="5765" spans="1:14" s="32" customFormat="1" ht="15.75" customHeight="1" x14ac:dyDescent="0.25">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c r="N5765" s="58">
        <f t="shared" si="709"/>
        <v>547.28</v>
      </c>
    </row>
    <row r="5766" spans="1:14" s="32" customFormat="1" ht="15.75" hidden="1" customHeight="1" x14ac:dyDescent="0.25">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4" s="32" customFormat="1" ht="15.75" hidden="1" customHeight="1" x14ac:dyDescent="0.25">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4" s="32" customFormat="1" ht="15.75" hidden="1" customHeight="1" x14ac:dyDescent="0.25">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4" s="32" customFormat="1" ht="15.75" hidden="1" customHeight="1" x14ac:dyDescent="0.25">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4" s="32" customFormat="1" ht="15.75" hidden="1" customHeight="1" x14ac:dyDescent="0.25">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4" s="32" customFormat="1" ht="15.75" customHeight="1" x14ac:dyDescent="0.25">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c r="N5771" s="58">
        <f t="shared" ref="N5771:N5774" si="710">K5771-L5771</f>
        <v>104.24000000000001</v>
      </c>
    </row>
    <row r="5772" spans="1:14" s="32" customFormat="1" ht="15.75" customHeight="1" x14ac:dyDescent="0.25">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c r="N5772" s="58">
        <f t="shared" si="710"/>
        <v>471.6</v>
      </c>
    </row>
    <row r="5773" spans="1:14" s="32" customFormat="1" ht="15.75" customHeight="1" x14ac:dyDescent="0.25">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c r="N5773" s="58">
        <f t="shared" si="710"/>
        <v>356.5</v>
      </c>
    </row>
    <row r="5774" spans="1:14" s="32" customFormat="1" ht="15.75" customHeight="1" x14ac:dyDescent="0.25">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c r="N5774" s="58">
        <f t="shared" si="710"/>
        <v>309.80999999999995</v>
      </c>
    </row>
    <row r="5775" spans="1:14" s="32" customFormat="1" ht="15.75" hidden="1" customHeight="1" x14ac:dyDescent="0.25">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4" s="32" customFormat="1" ht="15.75" hidden="1" customHeight="1" x14ac:dyDescent="0.25">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4" s="32" customFormat="1" ht="15.75" hidden="1" customHeight="1" x14ac:dyDescent="0.25">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4" s="32" customFormat="1" ht="15.75" hidden="1" customHeight="1" x14ac:dyDescent="0.25">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4" s="32" customFormat="1" ht="15.75" customHeight="1" x14ac:dyDescent="0.25">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c r="N5779" s="58">
        <f>K5779-L5779</f>
        <v>737.56999999999994</v>
      </c>
    </row>
    <row r="5780" spans="1:14" s="32" customFormat="1" ht="15.75" hidden="1" customHeight="1" x14ac:dyDescent="0.25">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4" s="32" customFormat="1" ht="15.75" hidden="1" customHeight="1" x14ac:dyDescent="0.25">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4" s="32" customFormat="1" ht="15.75" customHeight="1" x14ac:dyDescent="0.25">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c r="N5782" s="58">
        <f t="shared" ref="N5782:N5783" si="711">K5782-L5782</f>
        <v>187.38999999999987</v>
      </c>
    </row>
    <row r="5783" spans="1:14" s="32" customFormat="1" ht="15.75" customHeight="1" x14ac:dyDescent="0.25">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c r="N5783" s="58">
        <f t="shared" si="711"/>
        <v>1383.6100000000001</v>
      </c>
    </row>
    <row r="5784" spans="1:14" s="32" customFormat="1" ht="15.75" hidden="1" customHeight="1" x14ac:dyDescent="0.25">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4" s="32" customFormat="1" ht="15.75" hidden="1" customHeight="1" x14ac:dyDescent="0.25">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4" s="32" customFormat="1" ht="15.75" hidden="1" customHeight="1" x14ac:dyDescent="0.25">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4" s="32" customFormat="1" ht="15.75" hidden="1" customHeight="1" x14ac:dyDescent="0.25">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4" s="32" customFormat="1" ht="15.75" hidden="1" customHeight="1" x14ac:dyDescent="0.25">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4" s="32" customFormat="1" ht="15.75" customHeight="1" x14ac:dyDescent="0.25">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c r="N5789" s="58">
        <f>K5789-L5789</f>
        <v>167.20999999999998</v>
      </c>
    </row>
    <row r="5790" spans="1:14" s="32" customFormat="1" ht="15.75" hidden="1" customHeight="1" x14ac:dyDescent="0.25">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4" s="32" customFormat="1" ht="15.75" customHeight="1" x14ac:dyDescent="0.25">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c r="N5791" s="58">
        <f t="shared" ref="N5791:N5793" si="712">K5791-L5791</f>
        <v>1544.6100000000001</v>
      </c>
    </row>
    <row r="5792" spans="1:14" s="32" customFormat="1" ht="15.75" customHeight="1" x14ac:dyDescent="0.25">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c r="N5792" s="58">
        <f t="shared" si="712"/>
        <v>450.77</v>
      </c>
    </row>
    <row r="5793" spans="1:14" s="32" customFormat="1" ht="15.75" customHeight="1" x14ac:dyDescent="0.25">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c r="N5793" s="58">
        <f t="shared" si="712"/>
        <v>451.65000000000009</v>
      </c>
    </row>
    <row r="5794" spans="1:14" s="32" customFormat="1" ht="15.75" hidden="1" customHeight="1" x14ac:dyDescent="0.25">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4" s="32" customFormat="1" ht="15.75" customHeight="1" x14ac:dyDescent="0.25">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c r="N5795" s="58">
        <f t="shared" ref="N5795:N5796" si="713">K5795-L5795</f>
        <v>471.6</v>
      </c>
    </row>
    <row r="5796" spans="1:14" s="32" customFormat="1" ht="15.75" customHeight="1" x14ac:dyDescent="0.25">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c r="N5796" s="58">
        <f t="shared" si="713"/>
        <v>75.75</v>
      </c>
    </row>
    <row r="5797" spans="1:14" s="32" customFormat="1" ht="15.75" hidden="1" customHeight="1" x14ac:dyDescent="0.25">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4" s="32" customFormat="1" ht="15.75" hidden="1" customHeight="1" x14ac:dyDescent="0.25">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4" s="32" customFormat="1" ht="15.75" customHeight="1" x14ac:dyDescent="0.25">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c r="N5799" s="58">
        <f>K5799-L5799</f>
        <v>751.02</v>
      </c>
    </row>
    <row r="5800" spans="1:14" s="32" customFormat="1" ht="15.75" hidden="1" customHeight="1" x14ac:dyDescent="0.25">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4" s="32" customFormat="1" ht="15.75" customHeight="1" x14ac:dyDescent="0.25">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c r="N5801" s="58">
        <f>K5801-L5801</f>
        <v>1544.6100000000001</v>
      </c>
    </row>
    <row r="5802" spans="1:14" s="32" customFormat="1" ht="15.75" hidden="1" customHeight="1" x14ac:dyDescent="0.25">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4" s="32" customFormat="1" ht="15.75" hidden="1" customHeight="1" x14ac:dyDescent="0.25">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4" s="32" customFormat="1" ht="15.75" customHeight="1" x14ac:dyDescent="0.25">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c r="N5804" s="58">
        <f t="shared" ref="N5804:N5805" si="714">K5804-L5804</f>
        <v>217.51</v>
      </c>
    </row>
    <row r="5805" spans="1:14" s="32" customFormat="1" ht="15.75" customHeight="1" x14ac:dyDescent="0.25">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c r="N5805" s="58">
        <f t="shared" si="714"/>
        <v>167.20999999999998</v>
      </c>
    </row>
    <row r="5806" spans="1:14" s="32" customFormat="1" ht="15.75" hidden="1" customHeight="1" x14ac:dyDescent="0.25">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4" s="32" customFormat="1" ht="15.75" hidden="1" customHeight="1" x14ac:dyDescent="0.25">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4" s="32" customFormat="1" ht="15.75" customHeight="1" x14ac:dyDescent="0.25">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c r="N5808" s="58">
        <f>K5808-L5808</f>
        <v>133.38</v>
      </c>
    </row>
    <row r="5809" spans="1:14" s="32" customFormat="1" ht="15.75" hidden="1" customHeight="1" x14ac:dyDescent="0.25">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4" s="32" customFormat="1" ht="15.75" hidden="1" customHeight="1" x14ac:dyDescent="0.25">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4" s="32" customFormat="1" ht="15.75" customHeight="1" x14ac:dyDescent="0.25">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c r="N5811" s="58">
        <f>K5811-L5811</f>
        <v>737.56999999999994</v>
      </c>
    </row>
    <row r="5812" spans="1:14" s="32" customFormat="1" ht="15.75" hidden="1" customHeight="1" x14ac:dyDescent="0.25">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4" s="32" customFormat="1" ht="15.75" customHeight="1" x14ac:dyDescent="0.25">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c r="N5813" s="58">
        <f t="shared" ref="N5813:N5814" si="715">K5813-L5813</f>
        <v>1103.43</v>
      </c>
    </row>
    <row r="5814" spans="1:14" s="32" customFormat="1" ht="15.75" customHeight="1" x14ac:dyDescent="0.25">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c r="N5814" s="58">
        <f t="shared" si="715"/>
        <v>1383.6100000000001</v>
      </c>
    </row>
    <row r="5815" spans="1:14" s="32" customFormat="1" ht="15.75" hidden="1" customHeight="1" x14ac:dyDescent="0.25">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4" s="32" customFormat="1" ht="15.75" customHeight="1" x14ac:dyDescent="0.25">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c r="N5816" s="58">
        <f t="shared" ref="N5816:N5817" si="716">K5816-L5816</f>
        <v>1279.3999999999999</v>
      </c>
    </row>
    <row r="5817" spans="1:14" s="32" customFormat="1" ht="15.75" customHeight="1" x14ac:dyDescent="0.25">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c r="N5817" s="58">
        <f t="shared" si="716"/>
        <v>1630.25</v>
      </c>
    </row>
    <row r="5818" spans="1:14" s="32" customFormat="1" ht="15.75" hidden="1" customHeight="1" x14ac:dyDescent="0.25">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4" s="32" customFormat="1" ht="15.75" customHeight="1" x14ac:dyDescent="0.25">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c r="N5819" s="58">
        <f t="shared" ref="N5819:N5820" si="717">K5819-L5819</f>
        <v>437.46</v>
      </c>
    </row>
    <row r="5820" spans="1:14" s="32" customFormat="1" ht="15.75" customHeight="1" x14ac:dyDescent="0.25">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c r="N5820" s="58">
        <f t="shared" si="717"/>
        <v>445.20999999999992</v>
      </c>
    </row>
    <row r="5821" spans="1:14" s="32" customFormat="1" ht="15.75" hidden="1" customHeight="1" x14ac:dyDescent="0.25">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4" s="32" customFormat="1" ht="15.75" hidden="1" customHeight="1" x14ac:dyDescent="0.25">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4" s="32" customFormat="1" ht="15.75" customHeight="1" x14ac:dyDescent="0.25">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c r="N5823" s="58">
        <f>K5823-L5823</f>
        <v>4.8</v>
      </c>
    </row>
    <row r="5824" spans="1:14" s="32" customFormat="1" ht="15.75" hidden="1" customHeight="1" x14ac:dyDescent="0.25">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4" s="32" customFormat="1" ht="15.75" hidden="1" customHeight="1" x14ac:dyDescent="0.25">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4" s="32" customFormat="1" ht="15.75" customHeight="1" x14ac:dyDescent="0.25">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c r="N5826" s="58">
        <f>K5826-L5826</f>
        <v>448.67999999999995</v>
      </c>
    </row>
    <row r="5827" spans="1:14" s="32" customFormat="1" ht="15.75" hidden="1" customHeight="1" x14ac:dyDescent="0.25">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4" s="32" customFormat="1" ht="15.75" customHeight="1" x14ac:dyDescent="0.25">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c r="N5828" s="58">
        <f>K5828-L5828</f>
        <v>502.47</v>
      </c>
    </row>
    <row r="5829" spans="1:14" s="32" customFormat="1" ht="15.75" hidden="1" customHeight="1" x14ac:dyDescent="0.25">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4" s="32" customFormat="1" ht="15.75" customHeight="1" x14ac:dyDescent="0.25">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c r="N5830" s="58">
        <f t="shared" ref="N5830:N5831" si="718">K5830-L5830</f>
        <v>72.599999999999966</v>
      </c>
    </row>
    <row r="5831" spans="1:14" s="32" customFormat="1" ht="15.75" customHeight="1" x14ac:dyDescent="0.25">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c r="N5831" s="58">
        <f t="shared" si="718"/>
        <v>43.97</v>
      </c>
    </row>
    <row r="5832" spans="1:14" s="32" customFormat="1" ht="15.75" hidden="1" customHeight="1" x14ac:dyDescent="0.25">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4" s="32" customFormat="1" ht="15.75" hidden="1" customHeight="1" x14ac:dyDescent="0.25">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4" s="32" customFormat="1" ht="15.75" hidden="1" customHeight="1" x14ac:dyDescent="0.25">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4" s="32" customFormat="1" ht="15.75" hidden="1" customHeight="1" x14ac:dyDescent="0.25">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4" s="32" customFormat="1" ht="15.75" hidden="1" customHeight="1" x14ac:dyDescent="0.25">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4" s="32" customFormat="1" ht="15.75" customHeight="1" x14ac:dyDescent="0.25">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c r="N5837" s="58">
        <f>K5837-L5837</f>
        <v>45.960000000000008</v>
      </c>
    </row>
    <row r="5838" spans="1:14" s="32" customFormat="1" ht="15.75" hidden="1" customHeight="1" x14ac:dyDescent="0.25">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4" s="32" customFormat="1" ht="15.75" hidden="1" customHeight="1" x14ac:dyDescent="0.25">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4" s="32" customFormat="1" ht="15.75" hidden="1" customHeight="1" x14ac:dyDescent="0.25">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4" s="32" customFormat="1" ht="15.75" customHeight="1" x14ac:dyDescent="0.25">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c r="N5841" s="58">
        <f t="shared" ref="N5841:N5843" si="719">K5841-L5841</f>
        <v>64.509999999999991</v>
      </c>
    </row>
    <row r="5842" spans="1:14" s="32" customFormat="1" ht="15.75" customHeight="1" x14ac:dyDescent="0.25">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c r="N5842" s="58">
        <f t="shared" si="719"/>
        <v>1055.82</v>
      </c>
    </row>
    <row r="5843" spans="1:14" s="32" customFormat="1" ht="15.75" customHeight="1" x14ac:dyDescent="0.25">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c r="N5843" s="58">
        <f t="shared" si="719"/>
        <v>451.65000000000009</v>
      </c>
    </row>
    <row r="5844" spans="1:14" s="32" customFormat="1" ht="15.75" hidden="1" customHeight="1" x14ac:dyDescent="0.25">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4" s="32" customFormat="1" ht="15.75" hidden="1" customHeight="1" x14ac:dyDescent="0.25">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4" s="32" customFormat="1" ht="15.75" customHeight="1" x14ac:dyDescent="0.25">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c r="N5846" s="58">
        <f>K5846-L5846</f>
        <v>217.51</v>
      </c>
    </row>
    <row r="5847" spans="1:14" s="32" customFormat="1" ht="15.75" hidden="1" customHeight="1" x14ac:dyDescent="0.25">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4" s="32" customFormat="1" ht="15.75" customHeight="1" x14ac:dyDescent="0.25">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c r="N5848" s="58">
        <f t="shared" ref="N5848:N5849" si="720">K5848-L5848</f>
        <v>143.35999999999999</v>
      </c>
    </row>
    <row r="5849" spans="1:14" s="32" customFormat="1" ht="15.75" customHeight="1" x14ac:dyDescent="0.25">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c r="N5849" s="58">
        <f t="shared" si="720"/>
        <v>167.20999999999998</v>
      </c>
    </row>
    <row r="5850" spans="1:14" s="32" customFormat="1" ht="15.75" hidden="1" customHeight="1" x14ac:dyDescent="0.25">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4" s="32" customFormat="1" ht="15.75" customHeight="1" x14ac:dyDescent="0.25">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c r="N5851" s="58">
        <f>K5851-L5851</f>
        <v>830.2399999999999</v>
      </c>
    </row>
    <row r="5852" spans="1:14" s="32" customFormat="1" ht="15.75" hidden="1" customHeight="1" x14ac:dyDescent="0.25">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4" s="32" customFormat="1" ht="15.75" customHeight="1" x14ac:dyDescent="0.25">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c r="N5853" s="58">
        <f>K5853-L5853</f>
        <v>445.20999999999992</v>
      </c>
    </row>
    <row r="5854" spans="1:14" s="32" customFormat="1" ht="15.75" hidden="1" customHeight="1" x14ac:dyDescent="0.25">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4" s="32" customFormat="1" ht="15.75" hidden="1" customHeight="1" x14ac:dyDescent="0.25">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4" s="32" customFormat="1" ht="15.75" customHeight="1" x14ac:dyDescent="0.25">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c r="N5856" s="58">
        <f>K5856-L5856</f>
        <v>72.599999999999966</v>
      </c>
    </row>
    <row r="5857" spans="1:25" s="32" customFormat="1" ht="15.75" hidden="1" customHeight="1" x14ac:dyDescent="0.25">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5" s="32" customFormat="1" ht="15.75" customHeight="1" x14ac:dyDescent="0.25">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c r="N5858" s="58">
        <f>K5858-L5858</f>
        <v>179.44</v>
      </c>
    </row>
    <row r="5859" spans="1:25" s="32" customFormat="1" ht="15.75" hidden="1" customHeight="1" x14ac:dyDescent="0.25">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5" s="32" customFormat="1" ht="15.75" hidden="1" customHeight="1" x14ac:dyDescent="0.25">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5" s="32" customFormat="1" ht="15.75" customHeight="1" x14ac:dyDescent="0.25">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c r="N5861" s="58">
        <f t="shared" ref="N5861:N5862" si="721">K5861-L5861</f>
        <v>450.77</v>
      </c>
    </row>
    <row r="5862" spans="1:25" s="32" customFormat="1" ht="15.75" customHeight="1" x14ac:dyDescent="0.25">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c r="N5862" s="58">
        <f t="shared" si="721"/>
        <v>1544.6100000000001</v>
      </c>
    </row>
    <row r="5863" spans="1:25" s="32" customFormat="1" ht="15.75" hidden="1" customHeight="1" x14ac:dyDescent="0.25">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row>
    <row r="5864" spans="1:25" s="32" customFormat="1" ht="15.75" customHeight="1" x14ac:dyDescent="0.25">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c r="N5864" s="58">
        <f t="shared" ref="N5864:N5866" si="722">K5864-L5864</f>
        <v>15.080000000000005</v>
      </c>
    </row>
    <row r="5865" spans="1:25" s="32" customFormat="1" ht="15.75" customHeight="1" x14ac:dyDescent="0.25">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c r="N5865" s="58">
        <f t="shared" si="722"/>
        <v>451.65000000000009</v>
      </c>
    </row>
    <row r="5866" spans="1:25" s="32" customFormat="1" ht="15.75" customHeight="1" x14ac:dyDescent="0.25">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c r="N5866" s="58">
        <f t="shared" si="722"/>
        <v>217.51</v>
      </c>
    </row>
    <row r="5867" spans="1:25" s="32" customFormat="1" ht="15.75" hidden="1" customHeight="1" x14ac:dyDescent="0.25">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5" s="32" customFormat="1" ht="15.75" customHeight="1" x14ac:dyDescent="0.25">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c r="N5868" s="58">
        <f>K5868-L5868</f>
        <v>1612.25</v>
      </c>
    </row>
    <row r="5869" spans="1:25" s="32" customFormat="1" ht="15.75" hidden="1" customHeight="1" x14ac:dyDescent="0.25">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5" s="32" customFormat="1" ht="15.75" customHeight="1" x14ac:dyDescent="0.25">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c r="N5870" s="58">
        <f t="shared" ref="N5870:N5872" si="723">K5870-L5870</f>
        <v>64.92999999999995</v>
      </c>
    </row>
    <row r="5871" spans="1:25" s="32" customFormat="1" ht="15.75" customHeight="1" x14ac:dyDescent="0.25">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c r="N5871" s="58">
        <f t="shared" si="723"/>
        <v>133.7800000000002</v>
      </c>
    </row>
    <row r="5872" spans="1:25" s="32" customFormat="1" ht="15.75" customHeight="1" x14ac:dyDescent="0.25">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c r="N5872" s="58">
        <f t="shared" si="723"/>
        <v>187.38999999999987</v>
      </c>
    </row>
    <row r="5873" spans="1:14" s="32" customFormat="1" ht="15.75" hidden="1" customHeight="1" x14ac:dyDescent="0.25">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4" s="32" customFormat="1" ht="15.75" hidden="1" customHeight="1" x14ac:dyDescent="0.25">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4" s="32" customFormat="1" ht="15.75" hidden="1" customHeight="1" x14ac:dyDescent="0.25">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4" s="32" customFormat="1" ht="15.75" hidden="1" customHeight="1" x14ac:dyDescent="0.25">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4" s="32" customFormat="1" ht="15.75" hidden="1" customHeight="1" x14ac:dyDescent="0.25">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4" s="32" customFormat="1" ht="15.75" hidden="1" customHeight="1" x14ac:dyDescent="0.25">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4" s="32" customFormat="1" ht="15.75" customHeight="1" x14ac:dyDescent="0.25">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c r="N5879" s="58">
        <f>K5879-L5879</f>
        <v>1612.25</v>
      </c>
    </row>
    <row r="5880" spans="1:14" s="32" customFormat="1" ht="15.75" hidden="1" customHeight="1" x14ac:dyDescent="0.25">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4" s="32" customFormat="1" ht="15.75" hidden="1" customHeight="1" x14ac:dyDescent="0.25">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4" s="32" customFormat="1" ht="15.75" customHeight="1" x14ac:dyDescent="0.25">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c r="N5882" s="58">
        <f>K5882-L5882</f>
        <v>1305.25</v>
      </c>
    </row>
    <row r="5883" spans="1:14" s="32" customFormat="1" ht="15.75" hidden="1" customHeight="1" x14ac:dyDescent="0.25">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4" s="32" customFormat="1" ht="15.75" hidden="1" customHeight="1" x14ac:dyDescent="0.25">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4" s="32" customFormat="1" ht="15.75" customHeight="1" x14ac:dyDescent="0.25">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c r="N5885" s="58">
        <f>K5885-L5885</f>
        <v>309.80999999999995</v>
      </c>
    </row>
    <row r="5886" spans="1:14" s="32" customFormat="1" ht="15.75" hidden="1" customHeight="1" x14ac:dyDescent="0.25">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4" s="32" customFormat="1" ht="15.75" customHeight="1" x14ac:dyDescent="0.25">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c r="N5887" s="58">
        <f>K5887-L5887</f>
        <v>133.38</v>
      </c>
    </row>
    <row r="5888" spans="1:14" s="32" customFormat="1" ht="15.75" hidden="1" customHeight="1" x14ac:dyDescent="0.25">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4" s="32" customFormat="1" ht="15.75" hidden="1" customHeight="1" x14ac:dyDescent="0.25">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4" s="32" customFormat="1" ht="15.75" hidden="1" customHeight="1" x14ac:dyDescent="0.25">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4" s="32" customFormat="1" ht="15.75" hidden="1" customHeight="1" x14ac:dyDescent="0.25">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4" s="32" customFormat="1" ht="15.75" customHeight="1" x14ac:dyDescent="0.25">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c r="N5892" s="58">
        <f>K5892-L5892</f>
        <v>502.47</v>
      </c>
    </row>
    <row r="5893" spans="1:14" s="32" customFormat="1" ht="15.75" hidden="1" customHeight="1" x14ac:dyDescent="0.25">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4" s="32" customFormat="1" ht="15.75" hidden="1" customHeight="1" x14ac:dyDescent="0.25">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4" s="32" customFormat="1" ht="15.75" hidden="1" customHeight="1" x14ac:dyDescent="0.25">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4" s="32" customFormat="1" ht="15.75" hidden="1" customHeight="1" x14ac:dyDescent="0.25">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4" s="32" customFormat="1" ht="15.75" customHeight="1" x14ac:dyDescent="0.25">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c r="N5897" s="58">
        <f t="shared" ref="N5897:N5899" si="724">K5897-L5897</f>
        <v>64.92999999999995</v>
      </c>
    </row>
    <row r="5898" spans="1:14" s="32" customFormat="1" ht="15.75" customHeight="1" x14ac:dyDescent="0.25">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c r="N5898" s="58">
        <f t="shared" si="724"/>
        <v>1215.3399999999999</v>
      </c>
    </row>
    <row r="5899" spans="1:14" s="32" customFormat="1" ht="15.75" customHeight="1" x14ac:dyDescent="0.25">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c r="N5899" s="58">
        <f t="shared" si="724"/>
        <v>179.44</v>
      </c>
    </row>
    <row r="5900" spans="1:14" s="32" customFormat="1" ht="15.75" hidden="1" customHeight="1" x14ac:dyDescent="0.25">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4" s="32" customFormat="1" ht="15.75" customHeight="1" x14ac:dyDescent="0.25">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c r="N5901" s="58">
        <f>K5901-L5901</f>
        <v>547.28</v>
      </c>
    </row>
    <row r="5902" spans="1:14" s="32" customFormat="1" ht="15.75" hidden="1" customHeight="1" x14ac:dyDescent="0.25">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4" s="32" customFormat="1" ht="15.75" hidden="1" customHeight="1" x14ac:dyDescent="0.25">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4" s="32" customFormat="1" ht="15.75" hidden="1" customHeight="1" x14ac:dyDescent="0.25">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4" s="32" customFormat="1" ht="15.75" customHeight="1" x14ac:dyDescent="0.25">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c r="N5905" s="58">
        <f t="shared" ref="N5905:N5906" si="725">K5905-L5905</f>
        <v>17.869999999999997</v>
      </c>
    </row>
    <row r="5906" spans="1:14" s="32" customFormat="1" ht="15.75" customHeight="1" x14ac:dyDescent="0.25">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c r="N5906" s="58">
        <f t="shared" si="725"/>
        <v>45.960000000000008</v>
      </c>
    </row>
    <row r="5907" spans="1:14" s="32" customFormat="1" ht="15.75" hidden="1" customHeight="1" x14ac:dyDescent="0.25">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4" s="32" customFormat="1" ht="15.75" customHeight="1" x14ac:dyDescent="0.25">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c r="N5908" s="58">
        <f>K5908-L5908</f>
        <v>135.84999999999997</v>
      </c>
    </row>
    <row r="5909" spans="1:14" s="32" customFormat="1" ht="15.75" hidden="1" customHeight="1" x14ac:dyDescent="0.25">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4" s="32" customFormat="1" ht="15.75" customHeight="1" x14ac:dyDescent="0.25">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c r="N5910" s="58">
        <f>K5910-L5910</f>
        <v>827.15999999999985</v>
      </c>
    </row>
    <row r="5911" spans="1:14" s="32" customFormat="1" ht="15.75" hidden="1" customHeight="1" x14ac:dyDescent="0.25">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4" s="32" customFormat="1" ht="15.75" hidden="1" customHeight="1" x14ac:dyDescent="0.25">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4" s="32" customFormat="1" ht="15.75" customHeight="1" x14ac:dyDescent="0.25">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c r="N5913" s="58">
        <f t="shared" ref="N5913:N5917" si="726">K5913-L5913</f>
        <v>152.54999999999995</v>
      </c>
    </row>
    <row r="5914" spans="1:14" s="32" customFormat="1" ht="15.75" customHeight="1" x14ac:dyDescent="0.25">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c r="N5914" s="58">
        <f t="shared" si="726"/>
        <v>471.6</v>
      </c>
    </row>
    <row r="5915" spans="1:14" s="32" customFormat="1" ht="15.75" customHeight="1" x14ac:dyDescent="0.25">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c r="N5915" s="58">
        <f t="shared" si="726"/>
        <v>1230.3000000000002</v>
      </c>
    </row>
    <row r="5916" spans="1:14" s="32" customFormat="1" ht="15.75" customHeight="1" x14ac:dyDescent="0.25">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c r="N5916" s="58">
        <f t="shared" si="726"/>
        <v>327.9799999999999</v>
      </c>
    </row>
    <row r="5917" spans="1:14" s="32" customFormat="1" ht="15.75" customHeight="1" x14ac:dyDescent="0.25">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c r="N5917" s="58">
        <f t="shared" si="726"/>
        <v>817.36</v>
      </c>
    </row>
    <row r="5918" spans="1:14" s="32" customFormat="1" ht="15.75" hidden="1" customHeight="1" x14ac:dyDescent="0.25">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4" s="32" customFormat="1" ht="15.75" customHeight="1" x14ac:dyDescent="0.25">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c r="N5919" s="58">
        <f t="shared" ref="N5919:N5921" si="727">K5919-L5919</f>
        <v>75.75</v>
      </c>
    </row>
    <row r="5920" spans="1:14" s="32" customFormat="1" ht="15.75" customHeight="1" x14ac:dyDescent="0.25">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c r="N5920" s="58">
        <f t="shared" si="727"/>
        <v>830.2399999999999</v>
      </c>
    </row>
    <row r="5921" spans="1:14" s="32" customFormat="1" ht="15.75" customHeight="1" x14ac:dyDescent="0.25">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c r="N5921" s="58">
        <f t="shared" si="727"/>
        <v>143.35999999999999</v>
      </c>
    </row>
    <row r="5922" spans="1:14" s="32" customFormat="1" ht="15.75" hidden="1" customHeight="1" x14ac:dyDescent="0.25">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4" s="32" customFormat="1" ht="15.75" customHeight="1" x14ac:dyDescent="0.25">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c r="N5923" s="58">
        <f t="shared" ref="N5923:N5926" si="728">K5923-L5923</f>
        <v>187.38999999999987</v>
      </c>
    </row>
    <row r="5924" spans="1:14" s="32" customFormat="1" ht="15.75" customHeight="1" x14ac:dyDescent="0.25">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c r="N5924" s="58">
        <f t="shared" si="728"/>
        <v>75.139999999999986</v>
      </c>
    </row>
    <row r="5925" spans="1:14" s="32" customFormat="1" ht="15.75" customHeight="1" x14ac:dyDescent="0.25">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c r="N5925" s="58">
        <f t="shared" si="728"/>
        <v>64.92999999999995</v>
      </c>
    </row>
    <row r="5926" spans="1:14" s="32" customFormat="1" ht="15.75" customHeight="1" x14ac:dyDescent="0.25">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c r="N5926" s="58">
        <f t="shared" si="728"/>
        <v>802.26</v>
      </c>
    </row>
    <row r="5927" spans="1:14" s="32" customFormat="1" ht="15.75" hidden="1" customHeight="1" x14ac:dyDescent="0.25">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4" s="32" customFormat="1" ht="15.75" hidden="1" customHeight="1" x14ac:dyDescent="0.25">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4" s="32" customFormat="1" ht="15.75" customHeight="1" x14ac:dyDescent="0.25">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c r="N5929" s="58">
        <f t="shared" ref="N5929:N5930" si="729">K5929-L5929</f>
        <v>817.36</v>
      </c>
    </row>
    <row r="5930" spans="1:14" s="32" customFormat="1" ht="15.75" customHeight="1" x14ac:dyDescent="0.25">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c r="N5930" s="58">
        <f t="shared" si="729"/>
        <v>327.9799999999999</v>
      </c>
    </row>
    <row r="5931" spans="1:14" s="32" customFormat="1" ht="15.75" hidden="1" customHeight="1" x14ac:dyDescent="0.25">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4" s="32" customFormat="1" ht="15.75" hidden="1" customHeight="1" x14ac:dyDescent="0.25">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4" s="32" customFormat="1" ht="15.75" hidden="1" customHeight="1" x14ac:dyDescent="0.25">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4" s="32" customFormat="1" ht="15.75" customHeight="1" x14ac:dyDescent="0.25">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c r="N5934" s="58">
        <f t="shared" ref="N5934:N5935" si="730">K5934-L5934</f>
        <v>1660.88</v>
      </c>
    </row>
    <row r="5935" spans="1:14" s="32" customFormat="1" ht="15.75" customHeight="1" x14ac:dyDescent="0.25">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c r="N5935" s="58">
        <f t="shared" si="730"/>
        <v>827.15999999999985</v>
      </c>
    </row>
    <row r="5936" spans="1:14" s="32" customFormat="1" ht="15.75" hidden="1" customHeight="1" x14ac:dyDescent="0.25">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4" s="32" customFormat="1" ht="15.75" customHeight="1" x14ac:dyDescent="0.25">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c r="N5937" s="58">
        <f>K5937-L5937</f>
        <v>827.15999999999985</v>
      </c>
    </row>
    <row r="5938" spans="1:14" s="32" customFormat="1" ht="15.75" hidden="1" customHeight="1" x14ac:dyDescent="0.25">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4" s="32" customFormat="1" ht="15.75" hidden="1" customHeight="1" x14ac:dyDescent="0.25">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4" s="32" customFormat="1" ht="15.75" customHeight="1" x14ac:dyDescent="0.25">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c r="N5940" s="58">
        <f t="shared" ref="N5940:N5942" si="731">K5940-L5940</f>
        <v>327.9799999999999</v>
      </c>
    </row>
    <row r="5941" spans="1:14" s="32" customFormat="1" ht="15.75" customHeight="1" x14ac:dyDescent="0.25">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c r="N5941" s="58">
        <f t="shared" si="731"/>
        <v>448.67999999999995</v>
      </c>
    </row>
    <row r="5942" spans="1:14" s="32" customFormat="1" ht="15.75" customHeight="1" x14ac:dyDescent="0.25">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c r="N5942" s="58">
        <f t="shared" si="731"/>
        <v>1230.3000000000002</v>
      </c>
    </row>
    <row r="5943" spans="1:14" s="32" customFormat="1" ht="15.75" hidden="1" customHeight="1" x14ac:dyDescent="0.25">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4" s="32" customFormat="1" ht="15.75" customHeight="1" x14ac:dyDescent="0.25">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c r="N5944" s="58">
        <f>K5944-L5944</f>
        <v>1055.82</v>
      </c>
    </row>
    <row r="5945" spans="1:14" s="32" customFormat="1" ht="15.75" hidden="1" customHeight="1" x14ac:dyDescent="0.25">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4" s="32" customFormat="1" ht="15.75" customHeight="1" x14ac:dyDescent="0.25">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c r="N5946" s="58">
        <f t="shared" ref="N5946:N5950" si="732">K5946-L5946</f>
        <v>189.27999999999997</v>
      </c>
    </row>
    <row r="5947" spans="1:14" s="32" customFormat="1" ht="15.75" customHeight="1" x14ac:dyDescent="0.25">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c r="N5947" s="58">
        <f t="shared" si="732"/>
        <v>72.599999999999966</v>
      </c>
    </row>
    <row r="5948" spans="1:14" s="32" customFormat="1" ht="15.75" customHeight="1" x14ac:dyDescent="0.25">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c r="N5948" s="58">
        <f t="shared" si="732"/>
        <v>1230.3000000000002</v>
      </c>
    </row>
    <row r="5949" spans="1:14" s="32" customFormat="1" ht="15.75" customHeight="1" x14ac:dyDescent="0.25">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c r="N5949" s="58">
        <f t="shared" si="732"/>
        <v>1069.5500000000002</v>
      </c>
    </row>
    <row r="5950" spans="1:14" s="32" customFormat="1" ht="15.75" customHeight="1" x14ac:dyDescent="0.25">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c r="N5950" s="58">
        <f t="shared" si="732"/>
        <v>693.76</v>
      </c>
    </row>
    <row r="5951" spans="1:14" s="32" customFormat="1" ht="15.75" hidden="1" customHeight="1" x14ac:dyDescent="0.25">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4" s="32" customFormat="1" ht="15.75" hidden="1" customHeight="1" x14ac:dyDescent="0.25">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4" s="32" customFormat="1" ht="15.75" customHeight="1" x14ac:dyDescent="0.25">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c r="N5953" s="58">
        <f t="shared" ref="N5953:N5959" si="733">K5953-L5953</f>
        <v>1592.19</v>
      </c>
    </row>
    <row r="5954" spans="1:14" s="32" customFormat="1" ht="15.75" customHeight="1" x14ac:dyDescent="0.25">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c r="N5954" s="58">
        <f t="shared" si="733"/>
        <v>450.77</v>
      </c>
    </row>
    <row r="5955" spans="1:14" s="32" customFormat="1" ht="15.75" customHeight="1" x14ac:dyDescent="0.25">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c r="N5955" s="58">
        <f t="shared" si="733"/>
        <v>75.75</v>
      </c>
    </row>
    <row r="5956" spans="1:14" s="32" customFormat="1" ht="15.75" customHeight="1" x14ac:dyDescent="0.25">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c r="N5956" s="58">
        <f t="shared" si="733"/>
        <v>91.15</v>
      </c>
    </row>
    <row r="5957" spans="1:14" s="32" customFormat="1" ht="15.75" customHeight="1" x14ac:dyDescent="0.25">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c r="N5957" s="58">
        <f t="shared" si="733"/>
        <v>690.49</v>
      </c>
    </row>
    <row r="5958" spans="1:14" s="32" customFormat="1" ht="15.75" customHeight="1" x14ac:dyDescent="0.25">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c r="N5958" s="58">
        <f t="shared" si="733"/>
        <v>1103.43</v>
      </c>
    </row>
    <row r="5959" spans="1:14" s="32" customFormat="1" ht="15.75" customHeight="1" x14ac:dyDescent="0.25">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c r="N5959" s="58">
        <f t="shared" si="733"/>
        <v>1612.25</v>
      </c>
    </row>
    <row r="5960" spans="1:14" s="32" customFormat="1" ht="15.75" hidden="1" customHeight="1" x14ac:dyDescent="0.25">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4" s="32" customFormat="1" ht="15.75" hidden="1" customHeight="1" x14ac:dyDescent="0.25">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4" s="32" customFormat="1" ht="15.75" customHeight="1" x14ac:dyDescent="0.25">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c r="N5962" s="58">
        <f t="shared" ref="N5962:N5963" si="734">K5962-L5962</f>
        <v>114.93</v>
      </c>
    </row>
    <row r="5963" spans="1:14" s="32" customFormat="1" ht="15.75" customHeight="1" x14ac:dyDescent="0.25">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c r="N5963" s="58">
        <f t="shared" si="734"/>
        <v>1010.02</v>
      </c>
    </row>
    <row r="5964" spans="1:14" s="32" customFormat="1" ht="15.75" hidden="1" customHeight="1" x14ac:dyDescent="0.25">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4" s="32" customFormat="1" ht="15.75" hidden="1" customHeight="1" x14ac:dyDescent="0.25">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4" s="32" customFormat="1" ht="15.75" customHeight="1" x14ac:dyDescent="0.25">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c r="N5966" s="58">
        <f>K5966-L5966</f>
        <v>110.56</v>
      </c>
    </row>
    <row r="5967" spans="1:14" s="32" customFormat="1" ht="15.75" hidden="1" customHeight="1" x14ac:dyDescent="0.25">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4" s="32" customFormat="1" ht="15.75" customHeight="1" x14ac:dyDescent="0.25">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c r="N5968" s="58">
        <f>K5968-L5968</f>
        <v>309.80999999999995</v>
      </c>
    </row>
    <row r="5969" spans="1:14" s="32" customFormat="1" ht="15.75" hidden="1" customHeight="1" x14ac:dyDescent="0.25">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4" s="32" customFormat="1" ht="15.75" hidden="1" customHeight="1" x14ac:dyDescent="0.25">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4" s="32" customFormat="1" ht="15.75" hidden="1" customHeight="1" x14ac:dyDescent="0.25">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4" s="32" customFormat="1" ht="15.75" hidden="1" customHeight="1" x14ac:dyDescent="0.25">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4" s="32" customFormat="1" ht="15.75" hidden="1" customHeight="1" x14ac:dyDescent="0.25">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4" s="32" customFormat="1" ht="15.75" hidden="1" customHeight="1" x14ac:dyDescent="0.25">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4" s="32" customFormat="1" ht="15.75" customHeight="1" x14ac:dyDescent="0.25">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c r="N5975" s="58">
        <f>K5975-L5975</f>
        <v>745.94</v>
      </c>
    </row>
    <row r="5976" spans="1:14" s="32" customFormat="1" ht="15.75" hidden="1" customHeight="1" x14ac:dyDescent="0.25">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4" s="32" customFormat="1" ht="15.75" hidden="1" customHeight="1" x14ac:dyDescent="0.25">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4" s="32" customFormat="1" ht="15.75" hidden="1" customHeight="1" x14ac:dyDescent="0.25">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4" s="32" customFormat="1" ht="15.75" hidden="1" customHeight="1" x14ac:dyDescent="0.25">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4" s="32" customFormat="1" ht="15.75" hidden="1" customHeight="1" x14ac:dyDescent="0.25">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4" s="32" customFormat="1" ht="15.75" hidden="1" customHeight="1" x14ac:dyDescent="0.25">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4" s="32" customFormat="1" ht="15.75" customHeight="1" x14ac:dyDescent="0.25">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c r="N5982" s="58">
        <f>K5982-L5982</f>
        <v>199.09999999999991</v>
      </c>
    </row>
    <row r="5983" spans="1:14" s="32" customFormat="1" ht="15.75" hidden="1" customHeight="1" x14ac:dyDescent="0.25">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4" s="32" customFormat="1" ht="15.75" customHeight="1" x14ac:dyDescent="0.25">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c r="N5984" s="58">
        <f>K5984-L5984</f>
        <v>709.34</v>
      </c>
    </row>
    <row r="5985" spans="1:14" s="32" customFormat="1" ht="15.75" hidden="1" customHeight="1" x14ac:dyDescent="0.25">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4" s="32" customFormat="1" ht="15.75" hidden="1" customHeight="1" x14ac:dyDescent="0.25">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4" s="32" customFormat="1" ht="15.75" customHeight="1" x14ac:dyDescent="0.25">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c r="N5987" s="58">
        <f t="shared" ref="N5987:N5988" si="735">K5987-L5987</f>
        <v>1630.25</v>
      </c>
    </row>
    <row r="5988" spans="1:14" s="32" customFormat="1" ht="15.75" customHeight="1" x14ac:dyDescent="0.25">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c r="N5988" s="58">
        <f t="shared" si="735"/>
        <v>709.34</v>
      </c>
    </row>
    <row r="5989" spans="1:14" s="32" customFormat="1" ht="15.75" hidden="1" customHeight="1" x14ac:dyDescent="0.25">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4" s="32" customFormat="1" ht="15.75" hidden="1" customHeight="1" x14ac:dyDescent="0.25">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4" s="32" customFormat="1" ht="15.75" hidden="1" customHeight="1" x14ac:dyDescent="0.25">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4" s="32" customFormat="1" ht="15.75" customHeight="1" x14ac:dyDescent="0.25">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c r="N5992" s="58">
        <f>K5992-L5992</f>
        <v>445.20999999999992</v>
      </c>
    </row>
    <row r="5993" spans="1:14" s="32" customFormat="1" ht="15.75" hidden="1" customHeight="1" x14ac:dyDescent="0.25">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4" s="32" customFormat="1" ht="15.75" customHeight="1" x14ac:dyDescent="0.25">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c r="N5994" s="58">
        <f t="shared" ref="N5994:N5996" si="736">K5994-L5994</f>
        <v>1295.43</v>
      </c>
    </row>
    <row r="5995" spans="1:14" s="32" customFormat="1" ht="15.75" customHeight="1" x14ac:dyDescent="0.25">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c r="N5995" s="58">
        <f t="shared" si="736"/>
        <v>133.38</v>
      </c>
    </row>
    <row r="5996" spans="1:14" s="32" customFormat="1" ht="15.75" customHeight="1" x14ac:dyDescent="0.25">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c r="N5996" s="58">
        <f t="shared" si="736"/>
        <v>1028.76</v>
      </c>
    </row>
    <row r="5997" spans="1:14" s="32" customFormat="1" ht="15.75" hidden="1" customHeight="1" x14ac:dyDescent="0.25">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4" s="32" customFormat="1" ht="15.75" hidden="1" customHeight="1" x14ac:dyDescent="0.25">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4" s="32" customFormat="1" ht="15.75" customHeight="1" x14ac:dyDescent="0.25">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c r="N5999" s="58">
        <f>K5999-L5999</f>
        <v>179.44</v>
      </c>
    </row>
    <row r="6000" spans="1:14" s="32" customFormat="1" ht="15.75" hidden="1" customHeight="1" x14ac:dyDescent="0.25">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4" s="32" customFormat="1" ht="15.75" customHeight="1" x14ac:dyDescent="0.25">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c r="N6001" s="58">
        <f>K6001-L6001</f>
        <v>448.67999999999995</v>
      </c>
    </row>
    <row r="6002" spans="1:14" s="32" customFormat="1" ht="15.75" hidden="1" customHeight="1" x14ac:dyDescent="0.25">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4" s="32" customFormat="1" ht="15.75" hidden="1" customHeight="1" x14ac:dyDescent="0.25">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4" s="32" customFormat="1" ht="15.75" customHeight="1" x14ac:dyDescent="0.25">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c r="N6004" s="58">
        <f>K6004-L6004</f>
        <v>75.139999999999986</v>
      </c>
    </row>
    <row r="6005" spans="1:14" s="32" customFormat="1" ht="15.75" hidden="1" customHeight="1" x14ac:dyDescent="0.25">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4" s="32" customFormat="1" ht="15.75" hidden="1" customHeight="1" x14ac:dyDescent="0.25">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4" s="32" customFormat="1" ht="15.75" hidden="1" customHeight="1" x14ac:dyDescent="0.25">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4" s="32" customFormat="1" ht="15.75" hidden="1" customHeight="1" x14ac:dyDescent="0.25">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4" s="32" customFormat="1" ht="15.75" hidden="1" customHeight="1" x14ac:dyDescent="0.25">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4" s="32" customFormat="1" ht="15.75" customHeight="1" x14ac:dyDescent="0.25">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c r="N6010" s="58">
        <f>K6010-L6010</f>
        <v>872.8900000000001</v>
      </c>
    </row>
    <row r="6011" spans="1:14" s="32" customFormat="1" ht="15.75" hidden="1" customHeight="1" x14ac:dyDescent="0.25">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4" s="32" customFormat="1" ht="15.75" customHeight="1" x14ac:dyDescent="0.25">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c r="N6012" s="58">
        <f t="shared" ref="N6012:N6013" si="737">K6012-L6012</f>
        <v>64.509999999999991</v>
      </c>
    </row>
    <row r="6013" spans="1:14" s="32" customFormat="1" ht="15.75" customHeight="1" x14ac:dyDescent="0.25">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c r="N6013" s="58">
        <f t="shared" si="737"/>
        <v>114.93</v>
      </c>
    </row>
    <row r="6014" spans="1:14" s="32" customFormat="1" ht="15.75" hidden="1" customHeight="1" x14ac:dyDescent="0.25">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4" s="32" customFormat="1" ht="15.75" hidden="1" customHeight="1" x14ac:dyDescent="0.25">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4" s="32" customFormat="1" ht="15.75" customHeight="1" x14ac:dyDescent="0.25">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c r="N6016" s="58">
        <f>K6016-L6016</f>
        <v>75.139999999999986</v>
      </c>
    </row>
    <row r="6017" spans="1:14" s="32" customFormat="1" ht="15.75" hidden="1" customHeight="1" x14ac:dyDescent="0.25">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4" s="32" customFormat="1" ht="15.75" customHeight="1" x14ac:dyDescent="0.25">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c r="N6018" s="58">
        <f>K6018-L6018</f>
        <v>309.80999999999995</v>
      </c>
    </row>
    <row r="6019" spans="1:14" s="32" customFormat="1" ht="15.75" hidden="1" customHeight="1" x14ac:dyDescent="0.25">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4" s="32" customFormat="1" ht="15.75" customHeight="1" x14ac:dyDescent="0.25">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c r="N6020" s="58">
        <f>K6020-L6020</f>
        <v>72.599999999999966</v>
      </c>
    </row>
    <row r="6021" spans="1:14" s="32" customFormat="1" ht="15.75" hidden="1" customHeight="1" x14ac:dyDescent="0.25">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4" s="32" customFormat="1" ht="15.75" customHeight="1" x14ac:dyDescent="0.25">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c r="N6022" s="58">
        <f>K6022-L6022</f>
        <v>187.38999999999987</v>
      </c>
    </row>
    <row r="6023" spans="1:14" s="32" customFormat="1" ht="15.75" hidden="1" customHeight="1" x14ac:dyDescent="0.25">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4" s="32" customFormat="1" ht="15.75" hidden="1" customHeight="1" x14ac:dyDescent="0.25">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4" s="32" customFormat="1" ht="15.75" customHeight="1" x14ac:dyDescent="0.25">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c r="N6025" s="58">
        <f t="shared" ref="N6025:N6027" si="738">K6025-L6025</f>
        <v>72.599999999999966</v>
      </c>
    </row>
    <row r="6026" spans="1:14" s="32" customFormat="1" ht="15.75" customHeight="1" x14ac:dyDescent="0.25">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c r="N6026" s="58">
        <f t="shared" si="738"/>
        <v>155.65000000000009</v>
      </c>
    </row>
    <row r="6027" spans="1:14" s="32" customFormat="1" ht="15.75" customHeight="1" x14ac:dyDescent="0.25">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c r="N6027" s="58">
        <f t="shared" si="738"/>
        <v>409.86000000000013</v>
      </c>
    </row>
    <row r="6028" spans="1:14" s="32" customFormat="1" ht="15.75" hidden="1" customHeight="1" x14ac:dyDescent="0.25">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4" s="32" customFormat="1" ht="15.75" hidden="1" customHeight="1" x14ac:dyDescent="0.25">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4" s="32" customFormat="1" ht="15.75" hidden="1" customHeight="1" x14ac:dyDescent="0.25">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4" s="32" customFormat="1" ht="15.75" hidden="1" customHeight="1" x14ac:dyDescent="0.25">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4" s="32" customFormat="1" ht="15.75" hidden="1" customHeight="1" x14ac:dyDescent="0.25">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4" s="32" customFormat="1" ht="15.75" hidden="1" customHeight="1" x14ac:dyDescent="0.25">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4" s="32" customFormat="1" ht="15.75" hidden="1" customHeight="1" x14ac:dyDescent="0.25">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4" s="32" customFormat="1" ht="15.75" hidden="1" customHeight="1" x14ac:dyDescent="0.25">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4" s="32" customFormat="1" ht="15.75" customHeight="1" x14ac:dyDescent="0.25">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c r="N6036" s="58">
        <f t="shared" ref="N6036:N6038" si="739">K6036-L6036</f>
        <v>547.28</v>
      </c>
    </row>
    <row r="6037" spans="1:14" s="32" customFormat="1" ht="15.75" customHeight="1" x14ac:dyDescent="0.25">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c r="N6037" s="58">
        <f t="shared" si="739"/>
        <v>737.17000000000007</v>
      </c>
    </row>
    <row r="6038" spans="1:14" s="32" customFormat="1" ht="15.75" customHeight="1" x14ac:dyDescent="0.25">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c r="N6038" s="58">
        <f t="shared" si="739"/>
        <v>57.72999999999999</v>
      </c>
    </row>
    <row r="6039" spans="1:14" s="32" customFormat="1" ht="15.75" hidden="1" customHeight="1" x14ac:dyDescent="0.25">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4" s="32" customFormat="1" ht="15.75" customHeight="1" x14ac:dyDescent="0.25">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c r="N6040" s="58">
        <f t="shared" ref="N6040:N6041" si="740">K6040-L6040</f>
        <v>509.97</v>
      </c>
    </row>
    <row r="6041" spans="1:14" s="32" customFormat="1" ht="15.75" customHeight="1" x14ac:dyDescent="0.25">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c r="N6041" s="58">
        <f t="shared" si="740"/>
        <v>135.84999999999997</v>
      </c>
    </row>
    <row r="6042" spans="1:14" s="32" customFormat="1" ht="15.75" hidden="1" customHeight="1" x14ac:dyDescent="0.25">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4" s="32" customFormat="1" ht="15.75" hidden="1" customHeight="1" x14ac:dyDescent="0.25">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4" s="32" customFormat="1" ht="15.75" customHeight="1" x14ac:dyDescent="0.25">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c r="N6044" s="58">
        <f t="shared" ref="N6044:N6045" si="741">K6044-L6044</f>
        <v>1215.3399999999999</v>
      </c>
    </row>
    <row r="6045" spans="1:14" s="32" customFormat="1" ht="15.75" customHeight="1" x14ac:dyDescent="0.25">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c r="N6045" s="58">
        <f t="shared" si="741"/>
        <v>45.960000000000008</v>
      </c>
    </row>
    <row r="6046" spans="1:14" s="32" customFormat="1" ht="15.75" hidden="1" customHeight="1" x14ac:dyDescent="0.25">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4" s="32" customFormat="1" ht="15.75" hidden="1" customHeight="1" x14ac:dyDescent="0.25">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4" s="32" customFormat="1" ht="15.75" customHeight="1" x14ac:dyDescent="0.25">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c r="N6048" s="58">
        <f>K6048-L6048</f>
        <v>25.089999999999989</v>
      </c>
    </row>
    <row r="6049" spans="1:14" s="32" customFormat="1" ht="15.75" hidden="1" customHeight="1" x14ac:dyDescent="0.25">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4" s="32" customFormat="1" ht="15.75" customHeight="1" x14ac:dyDescent="0.25">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c r="N6050" s="58">
        <f>K6050-L6050</f>
        <v>144.26</v>
      </c>
    </row>
    <row r="6051" spans="1:14" s="32" customFormat="1" ht="15.75" hidden="1" customHeight="1" x14ac:dyDescent="0.25">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4" s="32" customFormat="1" ht="15.75" hidden="1" customHeight="1" x14ac:dyDescent="0.25">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4" s="32" customFormat="1" ht="15.75" hidden="1" customHeight="1" x14ac:dyDescent="0.25">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4" s="32" customFormat="1" ht="15.75" customHeight="1" x14ac:dyDescent="0.25">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c r="N6054" s="58">
        <f>K6054-L6054</f>
        <v>72.599999999999966</v>
      </c>
    </row>
    <row r="6055" spans="1:14" s="32" customFormat="1" ht="15.75" hidden="1" customHeight="1" x14ac:dyDescent="0.25">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4" s="32" customFormat="1" ht="15.75" hidden="1" customHeight="1" x14ac:dyDescent="0.25">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4" s="32" customFormat="1" ht="15.75" hidden="1" customHeight="1" x14ac:dyDescent="0.25">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4" s="32" customFormat="1" ht="15.75" customHeight="1" x14ac:dyDescent="0.25">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c r="N6058" s="58">
        <f t="shared" ref="N6058:N6060" si="742">K6058-L6058</f>
        <v>450.77</v>
      </c>
    </row>
    <row r="6059" spans="1:14" s="32" customFormat="1" ht="15.75" customHeight="1" x14ac:dyDescent="0.25">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c r="N6059" s="58">
        <f t="shared" si="742"/>
        <v>110.80999999999995</v>
      </c>
    </row>
    <row r="6060" spans="1:14" s="32" customFormat="1" ht="15.75" customHeight="1" x14ac:dyDescent="0.25">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c r="N6060" s="58">
        <f t="shared" si="742"/>
        <v>64.509999999999991</v>
      </c>
    </row>
    <row r="6061" spans="1:14" s="32" customFormat="1" ht="15.75" hidden="1" customHeight="1" x14ac:dyDescent="0.25">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4" s="32" customFormat="1" ht="15.75" hidden="1" customHeight="1" x14ac:dyDescent="0.25">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4" s="32" customFormat="1" ht="15.75" hidden="1" customHeight="1" x14ac:dyDescent="0.25">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4" s="32" customFormat="1" ht="15.75" customHeight="1" x14ac:dyDescent="0.25">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c r="N6064" s="58">
        <f t="shared" ref="N6064:N6065" si="743">K6064-L6064</f>
        <v>182.81000000000017</v>
      </c>
    </row>
    <row r="6065" spans="1:25" s="32" customFormat="1" ht="15.75" customHeight="1" x14ac:dyDescent="0.25">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c r="N6065" s="58">
        <f t="shared" si="743"/>
        <v>431.33000000000004</v>
      </c>
    </row>
    <row r="6066" spans="1:25" s="32" customFormat="1" ht="15.75" hidden="1" customHeight="1" x14ac:dyDescent="0.25">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5" s="32" customFormat="1" ht="15.75" customHeight="1" x14ac:dyDescent="0.25">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c r="N6067" s="58">
        <f t="shared" ref="N6067:N6068" si="744">K6067-L6067</f>
        <v>451.65000000000009</v>
      </c>
    </row>
    <row r="6068" spans="1:25" s="32" customFormat="1" ht="15.75" customHeight="1" x14ac:dyDescent="0.25">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c r="N6068" s="58">
        <f t="shared" si="744"/>
        <v>1630.25</v>
      </c>
    </row>
    <row r="6069" spans="1:25" s="32" customFormat="1" ht="15.75" hidden="1" customHeight="1" x14ac:dyDescent="0.25">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5" s="32" customFormat="1" ht="15.75" customHeight="1" x14ac:dyDescent="0.25">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c r="N6070" s="58">
        <f>K6070-L6070</f>
        <v>459.46000000000015</v>
      </c>
    </row>
    <row r="6071" spans="1:25" s="32" customFormat="1" ht="15.75" hidden="1" customHeight="1" x14ac:dyDescent="0.25">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5" s="32" customFormat="1" ht="15.75" hidden="1" customHeight="1" x14ac:dyDescent="0.25">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5" s="32" customFormat="1" ht="15.75" hidden="1" customHeight="1" x14ac:dyDescent="0.25">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row>
    <row r="6074" spans="1:25" s="32" customFormat="1" ht="15.75" customHeight="1" x14ac:dyDescent="0.25">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c r="N6074" s="58">
        <f t="shared" ref="N6074:N6077" si="745">K6074-L6074</f>
        <v>1305.25</v>
      </c>
    </row>
    <row r="6075" spans="1:25" s="32" customFormat="1" ht="15.75" customHeight="1" x14ac:dyDescent="0.25">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c r="N6075" s="58">
        <f t="shared" si="745"/>
        <v>15.080000000000005</v>
      </c>
    </row>
    <row r="6076" spans="1:25" s="32" customFormat="1" ht="15.75" customHeight="1" x14ac:dyDescent="0.25">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c r="N6076" s="58">
        <f t="shared" si="745"/>
        <v>179.44</v>
      </c>
    </row>
    <row r="6077" spans="1:25" s="32" customFormat="1" ht="15.75" customHeight="1" x14ac:dyDescent="0.25">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c r="N6077" s="58">
        <f t="shared" si="745"/>
        <v>15.080000000000005</v>
      </c>
    </row>
    <row r="6078" spans="1:25" s="32" customFormat="1" ht="15.75" hidden="1" customHeight="1" x14ac:dyDescent="0.25">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5" s="32" customFormat="1" ht="15.75" customHeight="1" x14ac:dyDescent="0.25">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c r="N6079" s="58">
        <f t="shared" ref="N6079:N6080" si="746">K6079-L6079</f>
        <v>15.080000000000005</v>
      </c>
    </row>
    <row r="6080" spans="1:25" s="32" customFormat="1" ht="15.75" customHeight="1" x14ac:dyDescent="0.25">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c r="N6080" s="58">
        <f t="shared" si="746"/>
        <v>91.15</v>
      </c>
    </row>
    <row r="6081" spans="1:14" s="32" customFormat="1" ht="15.75" hidden="1" customHeight="1" x14ac:dyDescent="0.25">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4" s="32" customFormat="1" ht="15.75" hidden="1" customHeight="1" x14ac:dyDescent="0.25">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4" s="32" customFormat="1" ht="15.75" hidden="1" customHeight="1" x14ac:dyDescent="0.25">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4" s="32" customFormat="1" ht="15.75" customHeight="1" x14ac:dyDescent="0.25">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c r="N6084" s="58">
        <f>K6084-L6084</f>
        <v>737.56999999999994</v>
      </c>
    </row>
    <row r="6085" spans="1:14" s="32" customFormat="1" ht="15.75" hidden="1" customHeight="1" x14ac:dyDescent="0.25">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4" s="32" customFormat="1" ht="15.75" hidden="1" customHeight="1" x14ac:dyDescent="0.25">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4" s="32" customFormat="1" ht="15.75" hidden="1" customHeight="1" x14ac:dyDescent="0.25">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4" s="32" customFormat="1" ht="15.75" customHeight="1" x14ac:dyDescent="0.25">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c r="N6088" s="58">
        <f>K6088-L6088</f>
        <v>139.2299999999999</v>
      </c>
    </row>
    <row r="6089" spans="1:14" s="32" customFormat="1" ht="15.75" hidden="1" customHeight="1" x14ac:dyDescent="0.25">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4" s="32" customFormat="1" ht="15.75" hidden="1" customHeight="1" x14ac:dyDescent="0.25">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4" s="32" customFormat="1" ht="15.75" hidden="1" customHeight="1" x14ac:dyDescent="0.25">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4" s="32" customFormat="1" ht="15.75" customHeight="1" x14ac:dyDescent="0.25">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c r="N6092" s="58">
        <f>K6092-L6092</f>
        <v>641.64</v>
      </c>
    </row>
    <row r="6093" spans="1:14" s="32" customFormat="1" ht="15.75" hidden="1" customHeight="1" x14ac:dyDescent="0.25">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4" s="32" customFormat="1" ht="15.75" hidden="1" customHeight="1" x14ac:dyDescent="0.25">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4" s="32" customFormat="1" ht="15.75" hidden="1" customHeight="1" x14ac:dyDescent="0.25">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4" s="32" customFormat="1" ht="15.75" hidden="1" customHeight="1" x14ac:dyDescent="0.25">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4" s="32" customFormat="1" ht="15.75" hidden="1" customHeight="1" x14ac:dyDescent="0.25">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4" s="32" customFormat="1" ht="15.75" customHeight="1" x14ac:dyDescent="0.25">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c r="N6098" s="58">
        <f t="shared" ref="N6098:N6100" si="747">K6098-L6098</f>
        <v>309.80999999999995</v>
      </c>
    </row>
    <row r="6099" spans="1:14" s="32" customFormat="1" ht="15.75" customHeight="1" x14ac:dyDescent="0.25">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c r="N6099" s="58">
        <f t="shared" si="747"/>
        <v>198.22000000000003</v>
      </c>
    </row>
    <row r="6100" spans="1:14" s="32" customFormat="1" ht="15.75" customHeight="1" x14ac:dyDescent="0.25">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c r="N6100" s="58">
        <f t="shared" si="747"/>
        <v>827.15999999999985</v>
      </c>
    </row>
    <row r="6101" spans="1:14" s="32" customFormat="1" ht="15.75" hidden="1" customHeight="1" x14ac:dyDescent="0.25">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4" s="32" customFormat="1" ht="15.75" hidden="1" customHeight="1" x14ac:dyDescent="0.25">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4" s="32" customFormat="1" ht="15.75" customHeight="1" x14ac:dyDescent="0.25">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c r="N6103" s="58">
        <f>K6103-L6103</f>
        <v>15.080000000000005</v>
      </c>
    </row>
    <row r="6104" spans="1:14" s="32" customFormat="1" ht="15.75" hidden="1" customHeight="1" x14ac:dyDescent="0.25">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4" s="32" customFormat="1" ht="15.75" customHeight="1" x14ac:dyDescent="0.25">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c r="N6105" s="58">
        <f t="shared" ref="N6105:N6106" si="748">K6105-L6105</f>
        <v>709.34</v>
      </c>
    </row>
    <row r="6106" spans="1:14" s="32" customFormat="1" ht="15.75" customHeight="1" x14ac:dyDescent="0.25">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c r="N6106" s="58">
        <f t="shared" si="748"/>
        <v>110.56</v>
      </c>
    </row>
    <row r="6107" spans="1:14" s="32" customFormat="1" ht="15.75" hidden="1" customHeight="1" x14ac:dyDescent="0.25">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4" s="32" customFormat="1" ht="15.75" customHeight="1" x14ac:dyDescent="0.25">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c r="N6108" s="58">
        <f>K6108-L6108</f>
        <v>1103.43</v>
      </c>
    </row>
    <row r="6109" spans="1:14" s="32" customFormat="1" ht="15.75" hidden="1" customHeight="1" x14ac:dyDescent="0.25">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4" s="32" customFormat="1" ht="15.75" hidden="1" customHeight="1" x14ac:dyDescent="0.25">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4" s="32" customFormat="1" ht="15.75" hidden="1" customHeight="1" x14ac:dyDescent="0.25">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4" s="32" customFormat="1" ht="15.75" hidden="1" customHeight="1" x14ac:dyDescent="0.25">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4" s="32" customFormat="1" ht="15.75" hidden="1" customHeight="1" x14ac:dyDescent="0.25">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4" s="32" customFormat="1" ht="15.75" hidden="1" customHeight="1" x14ac:dyDescent="0.25">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4" s="32" customFormat="1" ht="15.75" customHeight="1" x14ac:dyDescent="0.25">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c r="N6115" s="58">
        <f>K6115-L6115</f>
        <v>189.27999999999997</v>
      </c>
    </row>
    <row r="6116" spans="1:14" s="32" customFormat="1" ht="15.75" hidden="1" customHeight="1" x14ac:dyDescent="0.25">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4" s="32" customFormat="1" ht="15.75" customHeight="1" x14ac:dyDescent="0.25">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c r="N6117" s="58">
        <f t="shared" ref="N6117:N6120" si="749">K6117-L6117</f>
        <v>445.20999999999992</v>
      </c>
    </row>
    <row r="6118" spans="1:14" s="32" customFormat="1" ht="15.75" customHeight="1" x14ac:dyDescent="0.25">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c r="N6118" s="58">
        <f t="shared" si="749"/>
        <v>64.92999999999995</v>
      </c>
    </row>
    <row r="6119" spans="1:14" s="32" customFormat="1" ht="15.75" customHeight="1" x14ac:dyDescent="0.25">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c r="N6119" s="58">
        <f t="shared" si="749"/>
        <v>509.97</v>
      </c>
    </row>
    <row r="6120" spans="1:14" s="32" customFormat="1" ht="15.75" customHeight="1" x14ac:dyDescent="0.25">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c r="N6120" s="58">
        <f t="shared" si="749"/>
        <v>4.8</v>
      </c>
    </row>
    <row r="6121" spans="1:14" s="32" customFormat="1" ht="15.75" hidden="1" customHeight="1" x14ac:dyDescent="0.25">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4" s="32" customFormat="1" ht="15.75" customHeight="1" x14ac:dyDescent="0.25">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c r="N6122" s="58">
        <f>K6122-L6122</f>
        <v>1660.88</v>
      </c>
    </row>
    <row r="6123" spans="1:14" s="32" customFormat="1" ht="15.75" hidden="1" customHeight="1" x14ac:dyDescent="0.25">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4" s="32" customFormat="1" ht="15.75" customHeight="1" x14ac:dyDescent="0.25">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c r="N6124" s="58">
        <f>K6124-L6124</f>
        <v>189.27999999999997</v>
      </c>
    </row>
    <row r="6125" spans="1:14" s="32" customFormat="1" ht="15.75" hidden="1" customHeight="1" x14ac:dyDescent="0.25">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4" s="32" customFormat="1" ht="15.75" customHeight="1" x14ac:dyDescent="0.25">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c r="N6126" s="58">
        <f t="shared" ref="N6126:N6127" si="750">K6126-L6126</f>
        <v>693.76</v>
      </c>
    </row>
    <row r="6127" spans="1:14" s="32" customFormat="1" ht="15.75" customHeight="1" x14ac:dyDescent="0.25">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c r="N6127" s="58">
        <f t="shared" si="750"/>
        <v>509.97</v>
      </c>
    </row>
    <row r="6128" spans="1:14" s="32" customFormat="1" ht="15.75" hidden="1" customHeight="1" x14ac:dyDescent="0.25">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5" s="32" customFormat="1" ht="15.75" customHeight="1" x14ac:dyDescent="0.25">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c r="N6129" s="58">
        <f t="shared" ref="N6129:N6132" si="751">K6129-L6129</f>
        <v>75.75</v>
      </c>
    </row>
    <row r="6130" spans="1:25" s="32" customFormat="1" ht="15.75" customHeight="1" x14ac:dyDescent="0.25">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c r="N6130" s="58">
        <f t="shared" si="751"/>
        <v>445.20999999999992</v>
      </c>
    </row>
    <row r="6131" spans="1:25" s="32" customFormat="1" ht="15.75" customHeight="1" x14ac:dyDescent="0.25">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c r="N6131" s="58">
        <f t="shared" si="751"/>
        <v>110.56</v>
      </c>
    </row>
    <row r="6132" spans="1:25" s="32" customFormat="1" ht="15.75" customHeight="1" x14ac:dyDescent="0.25">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c r="N6132" s="58">
        <f t="shared" si="751"/>
        <v>91.15</v>
      </c>
    </row>
    <row r="6133" spans="1:25" s="32" customFormat="1" ht="15.75" hidden="1" customHeight="1" x14ac:dyDescent="0.25">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5" s="32" customFormat="1" ht="15.75" hidden="1" customHeight="1" x14ac:dyDescent="0.25">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5" s="32" customFormat="1" ht="15.75" customHeight="1" x14ac:dyDescent="0.25">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c r="N6135" s="58">
        <f t="shared" ref="N6135:N6137" si="752">K6135-L6135</f>
        <v>41.129999999999995</v>
      </c>
    </row>
    <row r="6136" spans="1:25" s="32" customFormat="1" ht="15.75" customHeight="1" x14ac:dyDescent="0.25">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c r="N6136" s="58">
        <f t="shared" si="752"/>
        <v>152.54999999999995</v>
      </c>
    </row>
    <row r="6137" spans="1:25" s="32" customFormat="1" ht="15.75" customHeight="1" x14ac:dyDescent="0.25">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c r="N6137" s="58">
        <f t="shared" si="752"/>
        <v>1544.6100000000001</v>
      </c>
    </row>
    <row r="6138" spans="1:25" s="32" customFormat="1" ht="15.75" hidden="1" customHeight="1" x14ac:dyDescent="0.25">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5" s="32" customFormat="1" ht="15.75" hidden="1" customHeight="1" x14ac:dyDescent="0.25">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row>
    <row r="6140" spans="1:25" s="32" customFormat="1" ht="15.75" customHeight="1" x14ac:dyDescent="0.25">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c r="N6140" s="58">
        <f>K6140-L6140</f>
        <v>155.65000000000009</v>
      </c>
    </row>
    <row r="6141" spans="1:25" s="32" customFormat="1" ht="15.75" hidden="1" customHeight="1" x14ac:dyDescent="0.25">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5" s="32" customFormat="1" ht="15.75" hidden="1" customHeight="1" x14ac:dyDescent="0.25">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5" s="32" customFormat="1" ht="15.75" hidden="1" customHeight="1" x14ac:dyDescent="0.25">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5" s="32" customFormat="1" ht="15.75" customHeight="1" x14ac:dyDescent="0.25">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c r="N6144" s="58">
        <f>K6144-L6144</f>
        <v>327.9799999999999</v>
      </c>
    </row>
    <row r="6145" spans="1:14" s="32" customFormat="1" ht="15.75" hidden="1" customHeight="1" x14ac:dyDescent="0.25">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4" s="32" customFormat="1" ht="15.75" hidden="1" customHeight="1" x14ac:dyDescent="0.25">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4" s="32" customFormat="1" ht="15.75" hidden="1" customHeight="1" x14ac:dyDescent="0.25">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4" s="32" customFormat="1" ht="15.75" customHeight="1" x14ac:dyDescent="0.25">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c r="N6148" s="58">
        <f>K6148-L6148</f>
        <v>309.80999999999995</v>
      </c>
    </row>
    <row r="6149" spans="1:14" s="32" customFormat="1" ht="15.75" hidden="1" customHeight="1" x14ac:dyDescent="0.25">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4" s="32" customFormat="1" ht="15.75" customHeight="1" x14ac:dyDescent="0.25">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c r="N6150" s="58">
        <f>K6150-L6150</f>
        <v>139.2299999999999</v>
      </c>
    </row>
    <row r="6151" spans="1:14" s="32" customFormat="1" ht="15.75" hidden="1" customHeight="1" x14ac:dyDescent="0.25">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4" s="32" customFormat="1" ht="15.75" hidden="1" customHeight="1" x14ac:dyDescent="0.25">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4" s="32" customFormat="1" ht="15.75" hidden="1" customHeight="1" x14ac:dyDescent="0.25">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4" s="32" customFormat="1" ht="15.75" hidden="1" customHeight="1" x14ac:dyDescent="0.25">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4" s="32" customFormat="1" ht="15.75" hidden="1" customHeight="1" x14ac:dyDescent="0.25">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4" s="32" customFormat="1" ht="15.75" customHeight="1" x14ac:dyDescent="0.25">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c r="N6156" s="58">
        <f t="shared" ref="N6156:N6158" si="753">K6156-L6156</f>
        <v>903.11</v>
      </c>
    </row>
    <row r="6157" spans="1:14" s="32" customFormat="1" ht="15.75" customHeight="1" x14ac:dyDescent="0.25">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c r="N6157" s="58">
        <f t="shared" si="753"/>
        <v>456.44999999999993</v>
      </c>
    </row>
    <row r="6158" spans="1:14" s="32" customFormat="1" ht="15.75" customHeight="1" x14ac:dyDescent="0.25">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c r="N6158" s="58">
        <f t="shared" si="753"/>
        <v>812.44</v>
      </c>
    </row>
    <row r="6159" spans="1:14" s="32" customFormat="1" ht="15.75" hidden="1" customHeight="1" x14ac:dyDescent="0.25">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4" s="32" customFormat="1" ht="15.75" customHeight="1" x14ac:dyDescent="0.25">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c r="N6160" s="58">
        <f>K6160-L6160</f>
        <v>1279.3999999999999</v>
      </c>
    </row>
    <row r="6161" spans="1:25" s="32" customFormat="1" ht="15.75" hidden="1" customHeight="1" x14ac:dyDescent="0.25">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5" s="32" customFormat="1" ht="15.75" customHeight="1" x14ac:dyDescent="0.25">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c r="N6162" s="58">
        <f>K6162-L6162</f>
        <v>1295.43</v>
      </c>
    </row>
    <row r="6163" spans="1:25" s="32" customFormat="1" ht="15.75" hidden="1" customHeight="1" x14ac:dyDescent="0.25">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5" s="32" customFormat="1" ht="15.75" customHeight="1" x14ac:dyDescent="0.25">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c r="N6164" s="58">
        <f t="shared" ref="N6164:N6165" si="754">K6164-L6164</f>
        <v>802.26</v>
      </c>
    </row>
    <row r="6165" spans="1:25" s="32" customFormat="1" ht="15.75" customHeight="1" x14ac:dyDescent="0.25">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c r="N6165" s="58">
        <f t="shared" si="754"/>
        <v>91.15</v>
      </c>
    </row>
    <row r="6166" spans="1:25" s="32" customFormat="1" ht="15.75" hidden="1" customHeight="1" x14ac:dyDescent="0.25">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5" s="32" customFormat="1" ht="15.75" customHeight="1" x14ac:dyDescent="0.25">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c r="N6167" s="58">
        <f>K6167-L6167</f>
        <v>583.2700000000001</v>
      </c>
    </row>
    <row r="6168" spans="1:25" s="32" customFormat="1" ht="15.75" hidden="1" customHeight="1" x14ac:dyDescent="0.25">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5" s="32" customFormat="1" ht="15.75" hidden="1" customHeight="1" x14ac:dyDescent="0.25">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row>
    <row r="6170" spans="1:25" s="32" customFormat="1" ht="15.75" hidden="1" customHeight="1" x14ac:dyDescent="0.25">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5" s="32" customFormat="1" ht="15.75" hidden="1" customHeight="1" x14ac:dyDescent="0.25">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5" s="32" customFormat="1" ht="15.75" hidden="1" customHeight="1" x14ac:dyDescent="0.25">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5" s="32" customFormat="1" ht="15.75" hidden="1" customHeight="1" x14ac:dyDescent="0.25">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5" s="32" customFormat="1" ht="15.75" hidden="1" customHeight="1" x14ac:dyDescent="0.25">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5" s="32" customFormat="1" ht="15.75" customHeight="1" x14ac:dyDescent="0.25">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c r="N6175" s="58">
        <f t="shared" ref="N6175:N6176" si="755">K6175-L6175</f>
        <v>1028.76</v>
      </c>
    </row>
    <row r="6176" spans="1:25" s="32" customFormat="1" ht="15.75" customHeight="1" x14ac:dyDescent="0.25">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c r="N6176" s="58">
        <f t="shared" si="755"/>
        <v>129.01</v>
      </c>
    </row>
    <row r="6177" spans="1:14" s="32" customFormat="1" ht="15.75" hidden="1" customHeight="1" x14ac:dyDescent="0.25">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4" s="32" customFormat="1" ht="15.75" hidden="1" customHeight="1" x14ac:dyDescent="0.25">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4" s="32" customFormat="1" ht="15.75" hidden="1" customHeight="1" x14ac:dyDescent="0.25">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4" s="32" customFormat="1" ht="15.75" hidden="1" customHeight="1" x14ac:dyDescent="0.25">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4" s="32" customFormat="1" ht="15.75" customHeight="1" x14ac:dyDescent="0.25">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c r="N6181" s="58">
        <f>K6181-L6181</f>
        <v>72.599999999999966</v>
      </c>
    </row>
    <row r="6182" spans="1:14" s="32" customFormat="1" ht="15.75" hidden="1" customHeight="1" x14ac:dyDescent="0.25">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4" s="32" customFormat="1" ht="15.75" hidden="1" customHeight="1" x14ac:dyDescent="0.25">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4" s="32" customFormat="1" ht="15.75" hidden="1" customHeight="1" x14ac:dyDescent="0.25">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4" s="32" customFormat="1" ht="15.75" hidden="1" customHeight="1" x14ac:dyDescent="0.25">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4" s="32" customFormat="1" ht="15.75" customHeight="1" x14ac:dyDescent="0.25">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c r="N6186" s="58">
        <f>K6186-L6186</f>
        <v>574.62000000000012</v>
      </c>
    </row>
    <row r="6187" spans="1:14" s="32" customFormat="1" ht="15.75" hidden="1" customHeight="1" x14ac:dyDescent="0.25">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4" s="32" customFormat="1" ht="15.75" customHeight="1" x14ac:dyDescent="0.25">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c r="N6188" s="58">
        <f>K6188-L6188</f>
        <v>356.5</v>
      </c>
    </row>
    <row r="6189" spans="1:14" s="32" customFormat="1" ht="15.75" hidden="1" customHeight="1" x14ac:dyDescent="0.25">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4" s="32" customFormat="1" ht="15.75" customHeight="1" x14ac:dyDescent="0.25">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c r="N6190" s="58">
        <f>K6190-L6190</f>
        <v>448.67999999999995</v>
      </c>
    </row>
    <row r="6191" spans="1:14" s="32" customFormat="1" ht="15.75" hidden="1" customHeight="1" x14ac:dyDescent="0.25">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4" s="32" customFormat="1" ht="15.75" hidden="1" customHeight="1" x14ac:dyDescent="0.25">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4" s="32" customFormat="1" ht="15.75" hidden="1" customHeight="1" x14ac:dyDescent="0.25">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4" s="32" customFormat="1" ht="15.75" hidden="1" customHeight="1" x14ac:dyDescent="0.25">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4" s="32" customFormat="1" ht="15.75" hidden="1" customHeight="1" x14ac:dyDescent="0.25">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4" s="32" customFormat="1" ht="15.75" customHeight="1" x14ac:dyDescent="0.25">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c r="N6196" s="58">
        <f>K6196-L6196</f>
        <v>217.51</v>
      </c>
    </row>
    <row r="6197" spans="1:14" s="32" customFormat="1" ht="15.75" hidden="1" customHeight="1" x14ac:dyDescent="0.25">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4" s="32" customFormat="1" ht="15.75" hidden="1" customHeight="1" x14ac:dyDescent="0.25">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4" s="32" customFormat="1" ht="15.75" customHeight="1" x14ac:dyDescent="0.25">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c r="N6199" s="58">
        <f>K6199-L6199</f>
        <v>450.77</v>
      </c>
    </row>
    <row r="6200" spans="1:14" s="32" customFormat="1" ht="15.75" hidden="1" customHeight="1" x14ac:dyDescent="0.25">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4" s="32" customFormat="1" ht="15.75" customHeight="1" x14ac:dyDescent="0.25">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c r="N6201" s="58">
        <f>K6201-L6201</f>
        <v>198.22000000000003</v>
      </c>
    </row>
    <row r="6202" spans="1:14" s="32" customFormat="1" ht="15.75" hidden="1" customHeight="1" x14ac:dyDescent="0.25">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4" s="32" customFormat="1" ht="15.75" hidden="1" customHeight="1" x14ac:dyDescent="0.25">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4" s="32" customFormat="1" ht="15.75" hidden="1" customHeight="1" x14ac:dyDescent="0.25">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4" s="32" customFormat="1" ht="15.75" hidden="1" customHeight="1" x14ac:dyDescent="0.25">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4" s="32" customFormat="1" ht="15.75" hidden="1" customHeight="1" x14ac:dyDescent="0.25">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4" s="32" customFormat="1" ht="15.75" customHeight="1" x14ac:dyDescent="0.25">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c r="N6207" s="58">
        <f t="shared" ref="N6207:N6209" si="756">K6207-L6207</f>
        <v>75.480000000000018</v>
      </c>
    </row>
    <row r="6208" spans="1:14" s="32" customFormat="1" ht="15.75" customHeight="1" x14ac:dyDescent="0.25">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c r="N6208" s="58">
        <f t="shared" si="756"/>
        <v>155.65000000000009</v>
      </c>
    </row>
    <row r="6209" spans="1:14" s="32" customFormat="1" ht="15.75" customHeight="1" x14ac:dyDescent="0.25">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c r="N6209" s="58">
        <f t="shared" si="756"/>
        <v>456.44999999999993</v>
      </c>
    </row>
    <row r="6210" spans="1:14" s="32" customFormat="1" ht="15.75" hidden="1" customHeight="1" x14ac:dyDescent="0.25">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4" s="32" customFormat="1" ht="15.75" hidden="1" customHeight="1" x14ac:dyDescent="0.25">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4" s="32" customFormat="1" ht="15.75" customHeight="1" x14ac:dyDescent="0.25">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c r="N6212" s="58">
        <f t="shared" ref="N6212:N6213" si="757">K6212-L6212</f>
        <v>75.139999999999986</v>
      </c>
    </row>
    <row r="6213" spans="1:14" s="32" customFormat="1" ht="15.75" customHeight="1" x14ac:dyDescent="0.25">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c r="N6213" s="58">
        <f t="shared" si="757"/>
        <v>641.64</v>
      </c>
    </row>
    <row r="6214" spans="1:14" s="32" customFormat="1" ht="15.75" hidden="1" customHeight="1" x14ac:dyDescent="0.25">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4" s="32" customFormat="1" ht="15.75" hidden="1" customHeight="1" x14ac:dyDescent="0.25">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4" s="32" customFormat="1" ht="15.75" customHeight="1" x14ac:dyDescent="0.25">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c r="N6216" s="58">
        <f>K6216-L6216</f>
        <v>64.509999999999991</v>
      </c>
    </row>
    <row r="6217" spans="1:14" s="32" customFormat="1" ht="15.75" hidden="1" customHeight="1" x14ac:dyDescent="0.25">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4" s="32" customFormat="1" ht="15.75" customHeight="1" x14ac:dyDescent="0.25">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c r="N6218" s="58">
        <f>K6218-L6218</f>
        <v>155.65000000000009</v>
      </c>
    </row>
    <row r="6219" spans="1:14" s="32" customFormat="1" ht="15.75" hidden="1" customHeight="1" x14ac:dyDescent="0.25">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4" s="32" customFormat="1" ht="15.75" customHeight="1" x14ac:dyDescent="0.25">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c r="N6220" s="58">
        <f t="shared" ref="N6220:N6221" si="758">K6220-L6220</f>
        <v>872.8900000000001</v>
      </c>
    </row>
    <row r="6221" spans="1:14" s="32" customFormat="1" ht="15.75" customHeight="1" x14ac:dyDescent="0.25">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c r="N6221" s="58">
        <f t="shared" si="758"/>
        <v>1702.5499999999997</v>
      </c>
    </row>
    <row r="6222" spans="1:14" s="32" customFormat="1" ht="15.75" hidden="1" customHeight="1" x14ac:dyDescent="0.25">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4" s="32" customFormat="1" ht="15.75" hidden="1" customHeight="1" x14ac:dyDescent="0.25">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4" s="32" customFormat="1" ht="15.75" customHeight="1" x14ac:dyDescent="0.25">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c r="N6224" s="58">
        <f>K6224-L6224</f>
        <v>1612.25</v>
      </c>
    </row>
    <row r="6225" spans="1:14" s="32" customFormat="1" ht="15.75" hidden="1" customHeight="1" x14ac:dyDescent="0.25">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4" s="32" customFormat="1" ht="15.75" hidden="1" customHeight="1" x14ac:dyDescent="0.25">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4" s="32" customFormat="1" ht="15.75" hidden="1" customHeight="1" x14ac:dyDescent="0.25">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4" s="32" customFormat="1" ht="15.75" customHeight="1" x14ac:dyDescent="0.25">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c r="N6228" s="58">
        <f>K6228-L6228</f>
        <v>827.15999999999985</v>
      </c>
    </row>
    <row r="6229" spans="1:14" s="32" customFormat="1" ht="15.75" hidden="1" customHeight="1" x14ac:dyDescent="0.25">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4" s="32" customFormat="1" ht="15.75" hidden="1" customHeight="1" x14ac:dyDescent="0.25">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4" s="32" customFormat="1" ht="15.75" hidden="1" customHeight="1" x14ac:dyDescent="0.25">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4" s="32" customFormat="1" ht="15.75" hidden="1" customHeight="1" x14ac:dyDescent="0.25">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4" s="32" customFormat="1" ht="15.75" customHeight="1" x14ac:dyDescent="0.25">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c r="N6233" s="58">
        <f>K6233-L6233</f>
        <v>1702.5499999999997</v>
      </c>
    </row>
    <row r="6234" spans="1:14" s="32" customFormat="1" ht="15.75" hidden="1" customHeight="1" x14ac:dyDescent="0.25">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4" s="32" customFormat="1" ht="15.75" hidden="1" customHeight="1" x14ac:dyDescent="0.25">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4" s="32" customFormat="1" ht="15.75" hidden="1" customHeight="1" x14ac:dyDescent="0.25">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4" s="32" customFormat="1" ht="15.75" hidden="1" customHeight="1" x14ac:dyDescent="0.25">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4" s="32" customFormat="1" ht="15.75" hidden="1" customHeight="1" x14ac:dyDescent="0.25">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4" s="32" customFormat="1" ht="15.75" customHeight="1" x14ac:dyDescent="0.25">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c r="N6239" s="58">
        <f t="shared" ref="N6239:N6242" si="759">K6239-L6239</f>
        <v>155.65000000000009</v>
      </c>
    </row>
    <row r="6240" spans="1:14" s="32" customFormat="1" ht="15.75" customHeight="1" x14ac:dyDescent="0.25">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c r="N6240" s="58">
        <f t="shared" si="759"/>
        <v>90.099999999999966</v>
      </c>
    </row>
    <row r="6241" spans="1:25" s="32" customFormat="1" ht="15.75" customHeight="1" x14ac:dyDescent="0.25">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c r="N6241" s="58">
        <f t="shared" si="759"/>
        <v>4.8</v>
      </c>
    </row>
    <row r="6242" spans="1:25" s="32" customFormat="1" ht="15.75" customHeight="1" x14ac:dyDescent="0.25">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c r="N6242" s="58">
        <f t="shared" si="759"/>
        <v>133.7800000000002</v>
      </c>
    </row>
    <row r="6243" spans="1:25" s="32" customFormat="1" ht="15.75" hidden="1" customHeight="1" x14ac:dyDescent="0.25">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5" s="32" customFormat="1" ht="15.75" hidden="1" customHeight="1" x14ac:dyDescent="0.25">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5" s="32" customFormat="1" ht="15.75" hidden="1" customHeight="1" x14ac:dyDescent="0.25">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5" s="32" customFormat="1" ht="15.75" customHeight="1" x14ac:dyDescent="0.25">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c r="N6246" s="58">
        <f t="shared" ref="N6246:N6247" si="760">K6246-L6246</f>
        <v>182.81000000000017</v>
      </c>
    </row>
    <row r="6247" spans="1:25" s="32" customFormat="1" ht="15.75" customHeight="1" x14ac:dyDescent="0.25">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c r="N6247" s="58">
        <f t="shared" si="760"/>
        <v>448.67999999999995</v>
      </c>
    </row>
    <row r="6248" spans="1:25" s="32" customFormat="1" ht="15.75" hidden="1" customHeight="1" x14ac:dyDescent="0.25">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5" s="32" customFormat="1" ht="15.75" hidden="1" customHeight="1" x14ac:dyDescent="0.25">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5" s="32" customFormat="1" ht="15.75" customHeight="1" x14ac:dyDescent="0.25">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c r="N6250" s="58">
        <f>K6250-L6250</f>
        <v>57.72999999999999</v>
      </c>
    </row>
    <row r="6251" spans="1:25" s="32" customFormat="1" ht="15.75" hidden="1" customHeight="1" x14ac:dyDescent="0.25">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5" s="32" customFormat="1" ht="15.75" hidden="1" customHeight="1" x14ac:dyDescent="0.25">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row>
    <row r="6253" spans="1:25" s="32" customFormat="1" ht="15.75" customHeight="1" x14ac:dyDescent="0.25">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c r="N6253" s="58">
        <f>K6253-L6253</f>
        <v>155.65000000000009</v>
      </c>
    </row>
    <row r="6254" spans="1:25" s="32" customFormat="1" ht="15.75" hidden="1" customHeight="1" x14ac:dyDescent="0.25">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5" s="32" customFormat="1" ht="15.75" customHeight="1" x14ac:dyDescent="0.25">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c r="N6255" s="58">
        <f>K6255-L6255</f>
        <v>209.84000000000003</v>
      </c>
    </row>
    <row r="6256" spans="1:25" s="32" customFormat="1" ht="15.75" hidden="1" customHeight="1" x14ac:dyDescent="0.25">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5" s="32" customFormat="1" ht="15.75" hidden="1" customHeight="1" x14ac:dyDescent="0.25">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5" s="32" customFormat="1" ht="15.75" hidden="1" customHeight="1" x14ac:dyDescent="0.25">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5" s="32" customFormat="1" ht="15.75" hidden="1" customHeight="1" x14ac:dyDescent="0.25">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5" s="32" customFormat="1" ht="15.75" customHeight="1" x14ac:dyDescent="0.25">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c r="N6260" s="58">
        <f t="shared" ref="N6260:N6262" si="761">K6260-L6260</f>
        <v>1612.25</v>
      </c>
    </row>
    <row r="6261" spans="1:25" s="32" customFormat="1" ht="15.75" customHeight="1" x14ac:dyDescent="0.25">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c r="N6261" s="58">
        <f t="shared" si="761"/>
        <v>1383.6100000000001</v>
      </c>
    </row>
    <row r="6262" spans="1:25" s="32" customFormat="1" ht="15.75" customHeight="1" x14ac:dyDescent="0.25">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c r="N6262" s="58">
        <f t="shared" si="761"/>
        <v>133.7800000000002</v>
      </c>
    </row>
    <row r="6263" spans="1:25" s="32" customFormat="1" ht="15.75" hidden="1" customHeight="1" x14ac:dyDescent="0.25">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5" s="32" customFormat="1" ht="15.75" customHeight="1" x14ac:dyDescent="0.25">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c r="N6264" s="58">
        <f>K6264-L6264</f>
        <v>182.81000000000017</v>
      </c>
    </row>
    <row r="6265" spans="1:25" s="32" customFormat="1" ht="15.75" hidden="1" customHeight="1" x14ac:dyDescent="0.25">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5" s="32" customFormat="1" ht="15.75" hidden="1" customHeight="1" x14ac:dyDescent="0.25">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5" s="32" customFormat="1" ht="15.75" customHeight="1" x14ac:dyDescent="0.25">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c r="N6267" s="58">
        <f t="shared" ref="N6267:N6268" si="762">K6267-L6267</f>
        <v>445.20999999999992</v>
      </c>
    </row>
    <row r="6268" spans="1:25" s="32" customFormat="1" ht="15.75" customHeight="1" x14ac:dyDescent="0.25">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c r="N6268" s="58">
        <f t="shared" si="762"/>
        <v>1702.5499999999997</v>
      </c>
    </row>
    <row r="6269" spans="1:25" s="32" customFormat="1" ht="15.75" hidden="1" customHeight="1" x14ac:dyDescent="0.25">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5" s="32" customFormat="1" ht="15.75" hidden="1" customHeight="1" x14ac:dyDescent="0.25">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row>
    <row r="6271" spans="1:25" s="32" customFormat="1" ht="15.75" hidden="1" customHeight="1" x14ac:dyDescent="0.25">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5" s="32" customFormat="1" ht="15.75" customHeight="1" x14ac:dyDescent="0.25">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c r="N6272" s="58">
        <f>K6272-L6272</f>
        <v>693.76</v>
      </c>
    </row>
    <row r="6273" spans="1:14" s="32" customFormat="1" ht="15.75" hidden="1" customHeight="1" x14ac:dyDescent="0.25">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4" s="32" customFormat="1" ht="15.75" customHeight="1" x14ac:dyDescent="0.25">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c r="N6274" s="58">
        <f t="shared" ref="N6274:N6275" si="763">K6274-L6274</f>
        <v>903.11</v>
      </c>
    </row>
    <row r="6275" spans="1:14" s="32" customFormat="1" ht="15.75" customHeight="1" x14ac:dyDescent="0.25">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c r="N6275" s="58">
        <f t="shared" si="763"/>
        <v>129.01</v>
      </c>
    </row>
    <row r="6276" spans="1:14" s="32" customFormat="1" ht="15.75" hidden="1" customHeight="1" x14ac:dyDescent="0.25">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4" s="32" customFormat="1" ht="15.75" hidden="1" customHeight="1" x14ac:dyDescent="0.25">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4" s="32" customFormat="1" ht="15.75" hidden="1" customHeight="1" x14ac:dyDescent="0.25">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4" s="32" customFormat="1" ht="15.75" hidden="1" customHeight="1" x14ac:dyDescent="0.25">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4" s="32" customFormat="1" ht="15.75" hidden="1" customHeight="1" x14ac:dyDescent="0.25">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4" s="32" customFormat="1" ht="15.75" hidden="1" customHeight="1" x14ac:dyDescent="0.25">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4" s="32" customFormat="1" ht="15.75" customHeight="1" x14ac:dyDescent="0.25">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c r="N6282" s="58">
        <f>K6282-L6282</f>
        <v>812.44</v>
      </c>
    </row>
    <row r="6283" spans="1:14" s="32" customFormat="1" ht="15.75" hidden="1" customHeight="1" x14ac:dyDescent="0.25">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4" s="32" customFormat="1" ht="15.75" customHeight="1" x14ac:dyDescent="0.25">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c r="N6284" s="58">
        <f t="shared" ref="N6284:N6287" si="764">K6284-L6284</f>
        <v>144.26</v>
      </c>
    </row>
    <row r="6285" spans="1:14" s="32" customFormat="1" ht="15.75" customHeight="1" x14ac:dyDescent="0.25">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c r="N6285" s="58">
        <f t="shared" si="764"/>
        <v>450.77</v>
      </c>
    </row>
    <row r="6286" spans="1:14" s="32" customFormat="1" ht="15.75" customHeight="1" x14ac:dyDescent="0.25">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c r="N6286" s="58">
        <f t="shared" si="764"/>
        <v>133.7800000000002</v>
      </c>
    </row>
    <row r="6287" spans="1:14" s="32" customFormat="1" ht="15.75" customHeight="1" x14ac:dyDescent="0.25">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c r="N6287" s="58">
        <f t="shared" si="764"/>
        <v>827.15999999999985</v>
      </c>
    </row>
    <row r="6288" spans="1:14" s="32" customFormat="1" ht="15.75" hidden="1" customHeight="1" x14ac:dyDescent="0.25">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4" s="32" customFormat="1" ht="15.75" customHeight="1" x14ac:dyDescent="0.25">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c r="N6289" s="58">
        <f t="shared" ref="N6289:N6291" si="765">K6289-L6289</f>
        <v>502.47</v>
      </c>
    </row>
    <row r="6290" spans="1:14" s="32" customFormat="1" ht="15.75" customHeight="1" x14ac:dyDescent="0.25">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c r="N6290" s="58">
        <f t="shared" si="765"/>
        <v>50.66</v>
      </c>
    </row>
    <row r="6291" spans="1:14" s="32" customFormat="1" ht="15.75" customHeight="1" x14ac:dyDescent="0.25">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c r="N6291" s="58">
        <f t="shared" si="765"/>
        <v>709.34</v>
      </c>
    </row>
    <row r="6292" spans="1:14" s="32" customFormat="1" ht="15.75" hidden="1" customHeight="1" x14ac:dyDescent="0.25">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4" s="32" customFormat="1" ht="15.75" hidden="1" customHeight="1" x14ac:dyDescent="0.25">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4" s="32" customFormat="1" ht="15.75" customHeight="1" x14ac:dyDescent="0.25">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c r="N6294" s="58">
        <f>K6294-L6294</f>
        <v>1612.25</v>
      </c>
    </row>
    <row r="6295" spans="1:14" s="32" customFormat="1" ht="15.75" hidden="1" customHeight="1" x14ac:dyDescent="0.25">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4" s="32" customFormat="1" ht="15.75" hidden="1" customHeight="1" x14ac:dyDescent="0.25">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4" s="32" customFormat="1" ht="15.75" customHeight="1" x14ac:dyDescent="0.25">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c r="N6297" s="58">
        <f>K6297-L6297</f>
        <v>179.44</v>
      </c>
    </row>
    <row r="6298" spans="1:14" s="32" customFormat="1" ht="15.75" hidden="1" customHeight="1" x14ac:dyDescent="0.25">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4" s="32" customFormat="1" ht="15.75" hidden="1" customHeight="1" x14ac:dyDescent="0.25">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4" s="32" customFormat="1" ht="15.75" customHeight="1" x14ac:dyDescent="0.25">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c r="N6300" s="58">
        <f t="shared" ref="N6300:N6311" si="766">K6300-L6300</f>
        <v>1702.5499999999997</v>
      </c>
    </row>
    <row r="6301" spans="1:14" s="32" customFormat="1" ht="15.75" customHeight="1" x14ac:dyDescent="0.25">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c r="N6301" s="58">
        <f t="shared" si="766"/>
        <v>114.93</v>
      </c>
    </row>
    <row r="6302" spans="1:14" s="32" customFormat="1" ht="15.75" customHeight="1" x14ac:dyDescent="0.25">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c r="N6302" s="58">
        <f t="shared" si="766"/>
        <v>143.82</v>
      </c>
    </row>
    <row r="6303" spans="1:14" s="32" customFormat="1" ht="15.75" customHeight="1" x14ac:dyDescent="0.25">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c r="N6303" s="58">
        <f t="shared" si="766"/>
        <v>299.27</v>
      </c>
    </row>
    <row r="6304" spans="1:14" s="32" customFormat="1" ht="15.75" customHeight="1" x14ac:dyDescent="0.25">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c r="N6304" s="58">
        <f t="shared" si="766"/>
        <v>4.8</v>
      </c>
    </row>
    <row r="6305" spans="1:14" s="32" customFormat="1" ht="15.75" customHeight="1" x14ac:dyDescent="0.25">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c r="N6305" s="58">
        <f t="shared" si="766"/>
        <v>25.089999999999989</v>
      </c>
    </row>
    <row r="6306" spans="1:14" s="32" customFormat="1" ht="15.75" customHeight="1" x14ac:dyDescent="0.25">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c r="N6306" s="58">
        <f t="shared" si="766"/>
        <v>409.86000000000013</v>
      </c>
    </row>
    <row r="6307" spans="1:14" s="32" customFormat="1" ht="15.75" customHeight="1" x14ac:dyDescent="0.25">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c r="N6307" s="58">
        <f t="shared" si="766"/>
        <v>64.509999999999991</v>
      </c>
    </row>
    <row r="6308" spans="1:14" s="32" customFormat="1" ht="15.75" customHeight="1" x14ac:dyDescent="0.25">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c r="N6308" s="58">
        <f t="shared" si="766"/>
        <v>1544.6100000000001</v>
      </c>
    </row>
    <row r="6309" spans="1:14" s="32" customFormat="1" ht="15.75" customHeight="1" x14ac:dyDescent="0.25">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c r="N6309" s="58">
        <f t="shared" si="766"/>
        <v>709.34</v>
      </c>
    </row>
    <row r="6310" spans="1:14" s="32" customFormat="1" ht="15.75" customHeight="1" x14ac:dyDescent="0.25">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c r="N6310" s="58">
        <f t="shared" si="766"/>
        <v>198.22000000000003</v>
      </c>
    </row>
    <row r="6311" spans="1:14" s="32" customFormat="1" ht="15.75" customHeight="1" x14ac:dyDescent="0.25">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c r="N6311" s="58">
        <f t="shared" si="766"/>
        <v>356.5</v>
      </c>
    </row>
    <row r="6312" spans="1:14" s="32" customFormat="1" ht="15.75" hidden="1" customHeight="1" x14ac:dyDescent="0.25">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4" s="32" customFormat="1" ht="15.75" hidden="1" customHeight="1" x14ac:dyDescent="0.25">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4" s="32" customFormat="1" ht="15.75" hidden="1" customHeight="1" x14ac:dyDescent="0.25">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4" s="32" customFormat="1" ht="15.75" customHeight="1" x14ac:dyDescent="0.25">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c r="N6315" s="58">
        <f t="shared" ref="N6315:N6317" si="767">K6315-L6315</f>
        <v>1702.5499999999997</v>
      </c>
    </row>
    <row r="6316" spans="1:14" s="32" customFormat="1" ht="15.75" customHeight="1" x14ac:dyDescent="0.25">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c r="N6316" s="58">
        <f t="shared" si="767"/>
        <v>199.09999999999991</v>
      </c>
    </row>
    <row r="6317" spans="1:14" s="32" customFormat="1" ht="15.75" customHeight="1" x14ac:dyDescent="0.25">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c r="N6317" s="58">
        <f t="shared" si="767"/>
        <v>737.56999999999994</v>
      </c>
    </row>
    <row r="6318" spans="1:14" s="32" customFormat="1" ht="15.75" hidden="1" customHeight="1" x14ac:dyDescent="0.25">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4" s="32" customFormat="1" ht="15.75" hidden="1" customHeight="1" x14ac:dyDescent="0.25">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4" s="32" customFormat="1" ht="15.75" hidden="1" customHeight="1" x14ac:dyDescent="0.25">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4" s="32" customFormat="1" ht="15.75" customHeight="1" x14ac:dyDescent="0.25">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c r="N6321" s="58">
        <f t="shared" ref="N6321:N6322" si="768">K6321-L6321</f>
        <v>327.9799999999999</v>
      </c>
    </row>
    <row r="6322" spans="1:14" s="32" customFormat="1" ht="15.75" customHeight="1" x14ac:dyDescent="0.25">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c r="N6322" s="58">
        <f t="shared" si="768"/>
        <v>737.17000000000007</v>
      </c>
    </row>
    <row r="6323" spans="1:14" s="32" customFormat="1" ht="15.75" hidden="1" customHeight="1" x14ac:dyDescent="0.25">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4" s="32" customFormat="1" ht="15.75" hidden="1" customHeight="1" x14ac:dyDescent="0.25">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4" s="32" customFormat="1" ht="15.75" customHeight="1" x14ac:dyDescent="0.25">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c r="N6325" s="58">
        <f t="shared" ref="N6325:N6327" si="769">K6325-L6325</f>
        <v>471.6</v>
      </c>
    </row>
    <row r="6326" spans="1:14" s="32" customFormat="1" ht="15.75" customHeight="1" x14ac:dyDescent="0.25">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c r="N6326" s="58">
        <f t="shared" si="769"/>
        <v>802.26</v>
      </c>
    </row>
    <row r="6327" spans="1:14" s="32" customFormat="1" ht="15.75" customHeight="1" x14ac:dyDescent="0.25">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c r="N6327" s="58">
        <f t="shared" si="769"/>
        <v>179.44</v>
      </c>
    </row>
    <row r="6328" spans="1:14" s="32" customFormat="1" ht="15.75" hidden="1" customHeight="1" x14ac:dyDescent="0.25">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4" s="32" customFormat="1" ht="15.75" hidden="1" customHeight="1" x14ac:dyDescent="0.25">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4" s="32" customFormat="1" ht="15.75" customHeight="1" x14ac:dyDescent="0.25">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c r="N6330" s="58">
        <f>K6330-L6330</f>
        <v>448.67999999999995</v>
      </c>
    </row>
    <row r="6331" spans="1:14" s="32" customFormat="1" ht="15.75" hidden="1" customHeight="1" x14ac:dyDescent="0.25">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4" s="32" customFormat="1" ht="15.75" customHeight="1" x14ac:dyDescent="0.25">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c r="N6332" s="58">
        <f t="shared" ref="N6332:N6333" si="770">K6332-L6332</f>
        <v>57.72999999999999</v>
      </c>
    </row>
    <row r="6333" spans="1:14" s="32" customFormat="1" ht="15.75" customHeight="1" x14ac:dyDescent="0.25">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c r="N6333" s="58">
        <f t="shared" si="770"/>
        <v>41.129999999999995</v>
      </c>
    </row>
    <row r="6334" spans="1:14" s="32" customFormat="1" ht="15.75" hidden="1" customHeight="1" x14ac:dyDescent="0.25">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4" s="32" customFormat="1" ht="15.75" hidden="1" customHeight="1" x14ac:dyDescent="0.25">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4" s="32" customFormat="1" ht="15.75" customHeight="1" x14ac:dyDescent="0.25">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c r="N6336" s="58">
        <f>K6336-L6336</f>
        <v>1630.25</v>
      </c>
    </row>
    <row r="6337" spans="1:14" s="32" customFormat="1" ht="15.75" hidden="1" customHeight="1" x14ac:dyDescent="0.25">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4" s="32" customFormat="1" ht="15.75" customHeight="1" x14ac:dyDescent="0.25">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c r="N6338" s="58">
        <f t="shared" ref="N6338:N6339" si="771">K6338-L6338</f>
        <v>41.129999999999995</v>
      </c>
    </row>
    <row r="6339" spans="1:14" s="32" customFormat="1" ht="15.75" customHeight="1" x14ac:dyDescent="0.25">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c r="N6339" s="58">
        <f t="shared" si="771"/>
        <v>217.51</v>
      </c>
    </row>
    <row r="6340" spans="1:14" s="32" customFormat="1" ht="15.75" hidden="1" customHeight="1" x14ac:dyDescent="0.25">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4" s="32" customFormat="1" ht="15.75" customHeight="1" x14ac:dyDescent="0.25">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c r="N6341" s="58">
        <f t="shared" ref="N6341:N6342" si="772">K6341-L6341</f>
        <v>1215.3399999999999</v>
      </c>
    </row>
    <row r="6342" spans="1:14" s="32" customFormat="1" ht="15.75" customHeight="1" x14ac:dyDescent="0.25">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c r="N6342" s="58">
        <f t="shared" si="772"/>
        <v>14.229999999999997</v>
      </c>
    </row>
    <row r="6343" spans="1:14" s="32" customFormat="1" ht="15.75" hidden="1" customHeight="1" x14ac:dyDescent="0.25">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4" s="32" customFormat="1" ht="15.75" hidden="1" customHeight="1" x14ac:dyDescent="0.25">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4" s="32" customFormat="1" ht="15.75" customHeight="1" x14ac:dyDescent="0.25">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c r="N6345" s="58">
        <f>K6345-L6345</f>
        <v>133.38</v>
      </c>
    </row>
    <row r="6346" spans="1:14" s="32" customFormat="1" ht="15.75" hidden="1" customHeight="1" x14ac:dyDescent="0.25">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4" s="32" customFormat="1" ht="15.75" customHeight="1" x14ac:dyDescent="0.25">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c r="N6347" s="58">
        <f>K6347-L6347</f>
        <v>1230.27</v>
      </c>
    </row>
    <row r="6348" spans="1:14" s="32" customFormat="1" ht="15.75" hidden="1" customHeight="1" x14ac:dyDescent="0.25">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4" s="32" customFormat="1" ht="15.75" hidden="1" customHeight="1" x14ac:dyDescent="0.25">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4" s="32" customFormat="1" ht="15.75" hidden="1" customHeight="1" x14ac:dyDescent="0.25">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4" s="32" customFormat="1" ht="15.75" hidden="1" customHeight="1" x14ac:dyDescent="0.25">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4" s="32" customFormat="1" ht="15.75" customHeight="1" x14ac:dyDescent="0.25">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c r="N6352" s="58">
        <f>K6352-L6352</f>
        <v>110.56</v>
      </c>
    </row>
    <row r="6353" spans="1:14" s="32" customFormat="1" ht="15.75" hidden="1" customHeight="1" x14ac:dyDescent="0.25">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4" s="32" customFormat="1" ht="15.75" customHeight="1" x14ac:dyDescent="0.25">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c r="N6354" s="58">
        <f t="shared" ref="N6354:N6356" si="773">K6354-L6354</f>
        <v>872.8900000000001</v>
      </c>
    </row>
    <row r="6355" spans="1:14" s="32" customFormat="1" ht="15.75" customHeight="1" x14ac:dyDescent="0.25">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c r="N6355" s="58">
        <f t="shared" si="773"/>
        <v>110.80999999999995</v>
      </c>
    </row>
    <row r="6356" spans="1:14" s="32" customFormat="1" ht="15.75" customHeight="1" x14ac:dyDescent="0.25">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c r="N6356" s="58">
        <f t="shared" si="773"/>
        <v>1010.02</v>
      </c>
    </row>
    <row r="6357" spans="1:14" s="32" customFormat="1" ht="15.75" hidden="1" customHeight="1" x14ac:dyDescent="0.25">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4" s="32" customFormat="1" ht="15.75" customHeight="1" x14ac:dyDescent="0.25">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c r="N6358" s="58">
        <f>K6358-L6358</f>
        <v>502.47</v>
      </c>
    </row>
    <row r="6359" spans="1:14" s="32" customFormat="1" ht="15.75" hidden="1" customHeight="1" x14ac:dyDescent="0.25">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4" s="32" customFormat="1" ht="15.75" customHeight="1" x14ac:dyDescent="0.25">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c r="N6360" s="58">
        <f>K6360-L6360</f>
        <v>817.36</v>
      </c>
    </row>
    <row r="6361" spans="1:14" s="32" customFormat="1" ht="15.75" hidden="1" customHeight="1" x14ac:dyDescent="0.25">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4" s="32" customFormat="1" ht="15.75" hidden="1" customHeight="1" x14ac:dyDescent="0.25">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4" s="32" customFormat="1" ht="15.75" customHeight="1" x14ac:dyDescent="0.25">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c r="N6363" s="58">
        <f>K6363-L6363</f>
        <v>4.8</v>
      </c>
    </row>
    <row r="6364" spans="1:14" s="32" customFormat="1" ht="15.75" hidden="1" customHeight="1" x14ac:dyDescent="0.25">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4" s="32" customFormat="1" ht="15.75" customHeight="1" x14ac:dyDescent="0.25">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c r="N6365" s="58">
        <f>K6365-L6365</f>
        <v>144.26</v>
      </c>
    </row>
    <row r="6366" spans="1:14" s="32" customFormat="1" ht="15.75" hidden="1" customHeight="1" x14ac:dyDescent="0.25">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4" s="32" customFormat="1" ht="15.75" customHeight="1" x14ac:dyDescent="0.25">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c r="N6367" s="58">
        <f>K6367-L6367</f>
        <v>45.960000000000008</v>
      </c>
    </row>
    <row r="6368" spans="1:14" s="32" customFormat="1" ht="15.75" hidden="1" customHeight="1" x14ac:dyDescent="0.25">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4" s="32" customFormat="1" ht="15.75" customHeight="1" x14ac:dyDescent="0.25">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c r="N6369" s="58">
        <f t="shared" ref="N6369:N6371" si="774">K6369-L6369</f>
        <v>437.46</v>
      </c>
    </row>
    <row r="6370" spans="1:14" s="32" customFormat="1" ht="15.75" customHeight="1" x14ac:dyDescent="0.25">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c r="N6370" s="58">
        <f t="shared" si="774"/>
        <v>104.24000000000001</v>
      </c>
    </row>
    <row r="6371" spans="1:14" s="32" customFormat="1" ht="15.75" customHeight="1" x14ac:dyDescent="0.25">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c r="N6371" s="58">
        <f t="shared" si="774"/>
        <v>104.24000000000001</v>
      </c>
    </row>
    <row r="6372" spans="1:14" s="32" customFormat="1" ht="15.75" hidden="1" customHeight="1" x14ac:dyDescent="0.25">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4" s="32" customFormat="1" ht="15.75" hidden="1" customHeight="1" x14ac:dyDescent="0.25">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4" s="32" customFormat="1" ht="15.75" hidden="1" customHeight="1" x14ac:dyDescent="0.25">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4" s="32" customFormat="1" ht="15.75" hidden="1" customHeight="1" x14ac:dyDescent="0.25">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4" s="32" customFormat="1" ht="15.75" customHeight="1" x14ac:dyDescent="0.25">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c r="N6376" s="58">
        <f>K6376-L6376</f>
        <v>356.5</v>
      </c>
    </row>
    <row r="6377" spans="1:14" s="32" customFormat="1" ht="15.75" hidden="1" customHeight="1" x14ac:dyDescent="0.25">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4" s="32" customFormat="1" ht="15.75" customHeight="1" x14ac:dyDescent="0.25">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c r="N6378" s="58">
        <f>K6378-L6378</f>
        <v>437.46</v>
      </c>
    </row>
    <row r="6379" spans="1:14" s="32" customFormat="1" ht="15.75" hidden="1" customHeight="1" x14ac:dyDescent="0.25">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4" s="32" customFormat="1" ht="15.75" hidden="1" customHeight="1" x14ac:dyDescent="0.25">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4" s="32" customFormat="1" ht="15.75" hidden="1" customHeight="1" x14ac:dyDescent="0.25">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4" s="32" customFormat="1" ht="15.75" customHeight="1" x14ac:dyDescent="0.25">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c r="N6382" s="58">
        <f t="shared" ref="N6382:N6384" si="775">K6382-L6382</f>
        <v>75.75</v>
      </c>
    </row>
    <row r="6383" spans="1:14" s="32" customFormat="1" ht="15.75" customHeight="1" x14ac:dyDescent="0.25">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c r="N6383" s="58">
        <f t="shared" si="775"/>
        <v>431.33000000000004</v>
      </c>
    </row>
    <row r="6384" spans="1:14" s="32" customFormat="1" ht="15.75" customHeight="1" x14ac:dyDescent="0.25">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c r="N6384" s="58">
        <f t="shared" si="775"/>
        <v>745.94</v>
      </c>
    </row>
    <row r="6385" spans="1:14" s="32" customFormat="1" ht="15.75" hidden="1" customHeight="1" x14ac:dyDescent="0.25">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4" s="32" customFormat="1" ht="15.75" customHeight="1" x14ac:dyDescent="0.25">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c r="N6386" s="58">
        <f>K6386-L6386</f>
        <v>198.29000000000002</v>
      </c>
    </row>
    <row r="6387" spans="1:14" s="32" customFormat="1" ht="15.75" hidden="1" customHeight="1" x14ac:dyDescent="0.25">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4" s="32" customFormat="1" ht="15.75" customHeight="1" x14ac:dyDescent="0.25">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c r="N6388" s="58">
        <f t="shared" ref="N6388:N6390" si="776">K6388-L6388</f>
        <v>1028.76</v>
      </c>
    </row>
    <row r="6389" spans="1:14" s="32" customFormat="1" ht="15.75" customHeight="1" x14ac:dyDescent="0.25">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c r="N6389" s="58">
        <f t="shared" si="776"/>
        <v>64.92999999999995</v>
      </c>
    </row>
    <row r="6390" spans="1:14" s="32" customFormat="1" ht="15.75" customHeight="1" x14ac:dyDescent="0.25">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c r="N6390" s="58">
        <f t="shared" si="776"/>
        <v>198.29000000000002</v>
      </c>
    </row>
    <row r="6391" spans="1:14" s="32" customFormat="1" ht="15.75" hidden="1" customHeight="1" x14ac:dyDescent="0.25">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4" s="32" customFormat="1" ht="15.75" hidden="1" customHeight="1" x14ac:dyDescent="0.25">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4" s="32" customFormat="1" ht="15.75" hidden="1" customHeight="1" x14ac:dyDescent="0.25">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4" s="32" customFormat="1" ht="15.75" hidden="1" customHeight="1" x14ac:dyDescent="0.25">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4" s="32" customFormat="1" ht="15.75" hidden="1" customHeight="1" x14ac:dyDescent="0.25">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4" s="32" customFormat="1" ht="15.75" customHeight="1" x14ac:dyDescent="0.25">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c r="N6396" s="58">
        <f t="shared" ref="N6396:N6398" si="777">K6396-L6396</f>
        <v>737.17000000000007</v>
      </c>
    </row>
    <row r="6397" spans="1:14" s="32" customFormat="1" ht="15.75" customHeight="1" x14ac:dyDescent="0.25">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c r="N6397" s="58">
        <f t="shared" si="777"/>
        <v>179.44</v>
      </c>
    </row>
    <row r="6398" spans="1:14" s="32" customFormat="1" ht="15.75" customHeight="1" x14ac:dyDescent="0.25">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c r="N6398" s="58">
        <f t="shared" si="777"/>
        <v>110.80999999999995</v>
      </c>
    </row>
    <row r="6399" spans="1:14" s="32" customFormat="1" ht="15.75" hidden="1" customHeight="1" x14ac:dyDescent="0.25">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4" s="32" customFormat="1" ht="15.75" customHeight="1" x14ac:dyDescent="0.25">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c r="N6400" s="58">
        <f>K6400-L6400</f>
        <v>64.92999999999995</v>
      </c>
    </row>
    <row r="6401" spans="1:14" s="32" customFormat="1" ht="15.75" hidden="1" customHeight="1" x14ac:dyDescent="0.25">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4" s="32" customFormat="1" ht="15.75" hidden="1" customHeight="1" x14ac:dyDescent="0.25">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4" s="32" customFormat="1" ht="15.75" customHeight="1" x14ac:dyDescent="0.25">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c r="N6403" s="58">
        <f>K6403-L6403</f>
        <v>1215.3399999999999</v>
      </c>
    </row>
    <row r="6404" spans="1:14" s="32" customFormat="1" ht="15.75" hidden="1" customHeight="1" x14ac:dyDescent="0.25">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4" s="32" customFormat="1" ht="15.75" hidden="1" customHeight="1" x14ac:dyDescent="0.25">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4" s="32" customFormat="1" ht="15.75" hidden="1" customHeight="1" x14ac:dyDescent="0.25">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4" s="32" customFormat="1" ht="15.75" customHeight="1" x14ac:dyDescent="0.25">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c r="N6407" s="58">
        <f t="shared" ref="N6407:N6409" si="778">K6407-L6407</f>
        <v>451.65000000000009</v>
      </c>
    </row>
    <row r="6408" spans="1:14" s="32" customFormat="1" ht="15.75" customHeight="1" x14ac:dyDescent="0.25">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c r="N6408" s="58">
        <f t="shared" si="778"/>
        <v>450.77</v>
      </c>
    </row>
    <row r="6409" spans="1:14" s="32" customFormat="1" ht="15.75" customHeight="1" x14ac:dyDescent="0.25">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c r="N6409" s="58">
        <f t="shared" si="778"/>
        <v>450.77</v>
      </c>
    </row>
    <row r="6410" spans="1:14" s="32" customFormat="1" ht="15.75" hidden="1" customHeight="1" x14ac:dyDescent="0.25">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4" s="32" customFormat="1" ht="15.75" customHeight="1" x14ac:dyDescent="0.25">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c r="N6411" s="58">
        <f t="shared" ref="N6411:N6414" si="779">K6411-L6411</f>
        <v>217.51</v>
      </c>
    </row>
    <row r="6412" spans="1:14" s="32" customFormat="1" ht="15.75" customHeight="1" x14ac:dyDescent="0.25">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c r="N6412" s="58">
        <f t="shared" si="779"/>
        <v>451.65000000000009</v>
      </c>
    </row>
    <row r="6413" spans="1:14" s="32" customFormat="1" ht="15.75" customHeight="1" x14ac:dyDescent="0.25">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c r="N6413" s="58">
        <f t="shared" si="779"/>
        <v>830.2399999999999</v>
      </c>
    </row>
    <row r="6414" spans="1:14" s="32" customFormat="1" ht="15.75" customHeight="1" x14ac:dyDescent="0.25">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c r="N6414" s="58">
        <f t="shared" si="779"/>
        <v>135.84999999999997</v>
      </c>
    </row>
    <row r="6415" spans="1:14" s="32" customFormat="1" ht="15.75" hidden="1" customHeight="1" x14ac:dyDescent="0.25">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4" s="32" customFormat="1" ht="15.75" hidden="1" customHeight="1" x14ac:dyDescent="0.25">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5" s="32" customFormat="1" ht="15.75" hidden="1" customHeight="1" x14ac:dyDescent="0.25">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5" s="32" customFormat="1" ht="15.75" customHeight="1" x14ac:dyDescent="0.25">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c r="N6418" s="58">
        <f>K6418-L6418</f>
        <v>409.86000000000013</v>
      </c>
    </row>
    <row r="6419" spans="1:25" s="32" customFormat="1" ht="15.75" hidden="1" customHeight="1" x14ac:dyDescent="0.25">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5" s="32" customFormat="1" ht="15.75" hidden="1" customHeight="1" x14ac:dyDescent="0.25">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row>
    <row r="6421" spans="1:25" s="32" customFormat="1" ht="15.75" hidden="1" customHeight="1" x14ac:dyDescent="0.25">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5" s="32" customFormat="1" ht="15.75" hidden="1" customHeight="1" x14ac:dyDescent="0.25">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5" s="32" customFormat="1" ht="15.75" hidden="1" customHeight="1" x14ac:dyDescent="0.25">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5" s="32" customFormat="1" ht="15.75" hidden="1" customHeight="1" x14ac:dyDescent="0.25">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5" s="32" customFormat="1" ht="15.75" hidden="1" customHeight="1" x14ac:dyDescent="0.25">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5" s="32" customFormat="1" ht="15.75" hidden="1" customHeight="1" x14ac:dyDescent="0.25">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5" s="32" customFormat="1" ht="15.75" customHeight="1" x14ac:dyDescent="0.25">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c r="N6427" s="58">
        <f t="shared" ref="N6427:N6429" si="780">K6427-L6427</f>
        <v>1230.27</v>
      </c>
    </row>
    <row r="6428" spans="1:25" s="32" customFormat="1" ht="15.75" customHeight="1" x14ac:dyDescent="0.25">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c r="N6428" s="58">
        <f t="shared" si="780"/>
        <v>195.33999999999992</v>
      </c>
    </row>
    <row r="6429" spans="1:25" s="32" customFormat="1" ht="15.75" customHeight="1" x14ac:dyDescent="0.25">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c r="N6429" s="58">
        <f t="shared" si="780"/>
        <v>182.81000000000017</v>
      </c>
    </row>
    <row r="6430" spans="1:25" s="32" customFormat="1" ht="15.75" hidden="1" customHeight="1" x14ac:dyDescent="0.25">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5" s="32" customFormat="1" ht="15.75" hidden="1" customHeight="1" x14ac:dyDescent="0.25">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row>
    <row r="6432" spans="1:25" s="32" customFormat="1" ht="15.75" customHeight="1" x14ac:dyDescent="0.25">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c r="N6432" s="58">
        <f t="shared" ref="N6432:N6435" si="781">K6432-L6432</f>
        <v>451.65000000000009</v>
      </c>
    </row>
    <row r="6433" spans="1:14" s="32" customFormat="1" ht="15.75" customHeight="1" x14ac:dyDescent="0.25">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c r="N6433" s="58">
        <f t="shared" si="781"/>
        <v>152.54999999999995</v>
      </c>
    </row>
    <row r="6434" spans="1:14" s="32" customFormat="1" ht="15.75" customHeight="1" x14ac:dyDescent="0.25">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c r="N6434" s="58">
        <f t="shared" si="781"/>
        <v>129.01</v>
      </c>
    </row>
    <row r="6435" spans="1:14" s="32" customFormat="1" ht="15.75" customHeight="1" x14ac:dyDescent="0.25">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c r="N6435" s="58">
        <f t="shared" si="781"/>
        <v>771.12</v>
      </c>
    </row>
    <row r="6436" spans="1:14" s="32" customFormat="1" ht="15.75" hidden="1" customHeight="1" x14ac:dyDescent="0.25">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4" s="32" customFormat="1" ht="15.75" hidden="1" customHeight="1" x14ac:dyDescent="0.25">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4" s="32" customFormat="1" ht="15.75" customHeight="1" x14ac:dyDescent="0.25">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c r="N6438" s="58">
        <f t="shared" ref="N6438:N6440" si="782">K6438-L6438</f>
        <v>451.65000000000009</v>
      </c>
    </row>
    <row r="6439" spans="1:14" s="32" customFormat="1" ht="15.75" customHeight="1" x14ac:dyDescent="0.25">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c r="N6439" s="58">
        <f t="shared" si="782"/>
        <v>1215.3399999999999</v>
      </c>
    </row>
    <row r="6440" spans="1:14" s="32" customFormat="1" ht="15.75" customHeight="1" x14ac:dyDescent="0.25">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c r="N6440" s="58">
        <f t="shared" si="782"/>
        <v>737.56999999999994</v>
      </c>
    </row>
    <row r="6441" spans="1:14" s="32" customFormat="1" ht="15.75" hidden="1" customHeight="1" x14ac:dyDescent="0.25">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4" s="32" customFormat="1" ht="15.75" hidden="1" customHeight="1" x14ac:dyDescent="0.25">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4" s="32" customFormat="1" ht="15.75" hidden="1" customHeight="1" x14ac:dyDescent="0.25">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4" s="32" customFormat="1" ht="15.75" hidden="1" customHeight="1" x14ac:dyDescent="0.25">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4" s="32" customFormat="1" ht="15.75" customHeight="1" x14ac:dyDescent="0.25">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c r="N6445" s="58">
        <f>K6445-L6445</f>
        <v>448.67999999999995</v>
      </c>
    </row>
    <row r="6446" spans="1:14" s="32" customFormat="1" ht="15.75" hidden="1" customHeight="1" x14ac:dyDescent="0.25">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4" s="32" customFormat="1" ht="15.75" hidden="1" customHeight="1" x14ac:dyDescent="0.25">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4" s="32" customFormat="1" ht="15.75" hidden="1" customHeight="1" x14ac:dyDescent="0.25">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4" s="32" customFormat="1" ht="15.75" hidden="1" customHeight="1" x14ac:dyDescent="0.25">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4" s="32" customFormat="1" ht="15.75" hidden="1" customHeight="1" x14ac:dyDescent="0.25">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4" s="32" customFormat="1" ht="15.75" customHeight="1" x14ac:dyDescent="0.25">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c r="N6451" s="58">
        <f t="shared" ref="N6451:N6453" si="783">K6451-L6451</f>
        <v>1279.3999999999999</v>
      </c>
    </row>
    <row r="6452" spans="1:14" s="32" customFormat="1" ht="15.75" customHeight="1" x14ac:dyDescent="0.25">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c r="N6452" s="58">
        <f t="shared" si="783"/>
        <v>903.11</v>
      </c>
    </row>
    <row r="6453" spans="1:14" s="32" customFormat="1" ht="15.75" customHeight="1" x14ac:dyDescent="0.25">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c r="N6453" s="58">
        <f t="shared" si="783"/>
        <v>431.33000000000004</v>
      </c>
    </row>
    <row r="6454" spans="1:14" s="32" customFormat="1" ht="15.75" hidden="1" customHeight="1" x14ac:dyDescent="0.25">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4" s="32" customFormat="1" ht="15.75" customHeight="1" x14ac:dyDescent="0.25">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c r="N6455" s="58">
        <f t="shared" ref="N6455:N6458" si="784">K6455-L6455</f>
        <v>1010.02</v>
      </c>
    </row>
    <row r="6456" spans="1:14" s="32" customFormat="1" ht="15.75" customHeight="1" x14ac:dyDescent="0.25">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c r="N6456" s="58">
        <f t="shared" si="784"/>
        <v>817.36</v>
      </c>
    </row>
    <row r="6457" spans="1:14" s="32" customFormat="1" ht="15.75" customHeight="1" x14ac:dyDescent="0.25">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c r="N6457" s="58">
        <f t="shared" si="784"/>
        <v>812.44</v>
      </c>
    </row>
    <row r="6458" spans="1:14" s="32" customFormat="1" ht="15.75" customHeight="1" x14ac:dyDescent="0.25">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c r="N6458" s="58">
        <f t="shared" si="784"/>
        <v>1230.27</v>
      </c>
    </row>
    <row r="6459" spans="1:14" s="32" customFormat="1" ht="15.75" hidden="1" customHeight="1" x14ac:dyDescent="0.25">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4" s="32" customFormat="1" ht="15.75" hidden="1" customHeight="1" x14ac:dyDescent="0.25">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4" s="32" customFormat="1" ht="15.75" customHeight="1" x14ac:dyDescent="0.25">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c r="N6461" s="58">
        <f t="shared" ref="N6461:N6463" si="785">K6461-L6461</f>
        <v>1230.3000000000002</v>
      </c>
    </row>
    <row r="6462" spans="1:14" s="32" customFormat="1" ht="15.75" customHeight="1" x14ac:dyDescent="0.25">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c r="N6462" s="58">
        <f t="shared" si="785"/>
        <v>45.960000000000008</v>
      </c>
    </row>
    <row r="6463" spans="1:14" s="32" customFormat="1" ht="15.75" customHeight="1" x14ac:dyDescent="0.25">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c r="N6463" s="58">
        <f t="shared" si="785"/>
        <v>72.599999999999966</v>
      </c>
    </row>
    <row r="6464" spans="1:14" s="32" customFormat="1" ht="15.75" hidden="1" customHeight="1" x14ac:dyDescent="0.25">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4" s="32" customFormat="1" ht="15.75" hidden="1" customHeight="1" x14ac:dyDescent="0.25">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4" s="32" customFormat="1" ht="15.75" customHeight="1" x14ac:dyDescent="0.25">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c r="N6466" s="58">
        <f t="shared" ref="N6466:N6467" si="786">K6466-L6466</f>
        <v>1010.02</v>
      </c>
    </row>
    <row r="6467" spans="1:14" s="32" customFormat="1" ht="15.75" customHeight="1" x14ac:dyDescent="0.25">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c r="N6467" s="58">
        <f t="shared" si="786"/>
        <v>1612.25</v>
      </c>
    </row>
    <row r="6468" spans="1:14" s="32" customFormat="1" ht="15.75" hidden="1" customHeight="1" x14ac:dyDescent="0.25">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4" s="32" customFormat="1" ht="15.75" customHeight="1" x14ac:dyDescent="0.25">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c r="N6469" s="58">
        <f t="shared" ref="N6469:N6470" si="787">K6469-L6469</f>
        <v>195.33999999999992</v>
      </c>
    </row>
    <row r="6470" spans="1:14" s="32" customFormat="1" ht="15.75" customHeight="1" x14ac:dyDescent="0.25">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c r="N6470" s="58">
        <f t="shared" si="787"/>
        <v>957.02</v>
      </c>
    </row>
    <row r="6471" spans="1:14" s="32" customFormat="1" ht="15.75" hidden="1" customHeight="1" x14ac:dyDescent="0.25">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4" s="32" customFormat="1" ht="15.75" hidden="1" customHeight="1" x14ac:dyDescent="0.25">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4" s="32" customFormat="1" ht="15.75" hidden="1" customHeight="1" x14ac:dyDescent="0.25">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4" s="32" customFormat="1" ht="15.75" hidden="1" customHeight="1" x14ac:dyDescent="0.25">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4" s="32" customFormat="1" ht="15.75" hidden="1" customHeight="1" x14ac:dyDescent="0.25">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4" s="32" customFormat="1" ht="15.75" hidden="1" customHeight="1" x14ac:dyDescent="0.25">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4" s="32" customFormat="1" ht="15.75" customHeight="1" x14ac:dyDescent="0.25">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c r="N6477" s="58">
        <f t="shared" ref="N6477:N6478" si="788">K6477-L6477</f>
        <v>57.72999999999999</v>
      </c>
    </row>
    <row r="6478" spans="1:14" s="32" customFormat="1" ht="15.75" customHeight="1" x14ac:dyDescent="0.25">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c r="N6478" s="58">
        <f t="shared" si="788"/>
        <v>356.5</v>
      </c>
    </row>
    <row r="6479" spans="1:14" s="32" customFormat="1" ht="15.75" hidden="1" customHeight="1" x14ac:dyDescent="0.25">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4" s="32" customFormat="1" ht="15.75" customHeight="1" x14ac:dyDescent="0.25">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c r="N6480" s="58">
        <f t="shared" ref="N6480:N6481" si="789">K6480-L6480</f>
        <v>135.84999999999997</v>
      </c>
    </row>
    <row r="6481" spans="1:14" s="32" customFormat="1" ht="15.75" customHeight="1" x14ac:dyDescent="0.25">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c r="N6481" s="58">
        <f t="shared" si="789"/>
        <v>90.099999999999966</v>
      </c>
    </row>
    <row r="6482" spans="1:14" s="32" customFormat="1" ht="15.75" hidden="1" customHeight="1" x14ac:dyDescent="0.25">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4" s="32" customFormat="1" ht="15.75" hidden="1" customHeight="1" x14ac:dyDescent="0.25">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4" s="32" customFormat="1" ht="15.75" hidden="1" customHeight="1" x14ac:dyDescent="0.25">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4" s="32" customFormat="1" ht="15.75" hidden="1" customHeight="1" x14ac:dyDescent="0.25">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4" s="32" customFormat="1" ht="15.75" hidden="1" customHeight="1" x14ac:dyDescent="0.25">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4" s="32" customFormat="1" ht="15.75" customHeight="1" x14ac:dyDescent="0.25">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c r="N6487" s="58">
        <f t="shared" ref="N6487:N6488" si="790">K6487-L6487</f>
        <v>509.97</v>
      </c>
    </row>
    <row r="6488" spans="1:14" s="32" customFormat="1" ht="15.75" customHeight="1" x14ac:dyDescent="0.25">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c r="N6488" s="58">
        <f t="shared" si="790"/>
        <v>509.97</v>
      </c>
    </row>
    <row r="6489" spans="1:14" s="32" customFormat="1" ht="15.75" hidden="1" customHeight="1" x14ac:dyDescent="0.25">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4" s="32" customFormat="1" ht="15.75" customHeight="1" x14ac:dyDescent="0.25">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c r="N6490" s="58">
        <f>K6490-L6490</f>
        <v>1702.5499999999997</v>
      </c>
    </row>
    <row r="6491" spans="1:14" s="32" customFormat="1" ht="15.75" hidden="1" customHeight="1" x14ac:dyDescent="0.25">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4" s="32" customFormat="1" ht="15.75" hidden="1" customHeight="1" x14ac:dyDescent="0.25">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4" s="32" customFormat="1" ht="15.75" customHeight="1" x14ac:dyDescent="0.25">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c r="N6493" s="58">
        <f t="shared" ref="N6493:N6496" si="791">K6493-L6493</f>
        <v>209.84000000000003</v>
      </c>
    </row>
    <row r="6494" spans="1:14" s="32" customFormat="1" ht="15.75" customHeight="1" x14ac:dyDescent="0.25">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c r="N6494" s="58">
        <f t="shared" si="791"/>
        <v>1028.76</v>
      </c>
    </row>
    <row r="6495" spans="1:14" s="32" customFormat="1" ht="15.75" customHeight="1" x14ac:dyDescent="0.25">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c r="N6495" s="58">
        <f t="shared" si="791"/>
        <v>709.34</v>
      </c>
    </row>
    <row r="6496" spans="1:14" s="32" customFormat="1" ht="15.75" customHeight="1" x14ac:dyDescent="0.25">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c r="N6496" s="58">
        <f t="shared" si="791"/>
        <v>198.22000000000003</v>
      </c>
    </row>
    <row r="6497" spans="1:25" s="32" customFormat="1" ht="15.75" hidden="1" customHeight="1" x14ac:dyDescent="0.25">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5" s="32" customFormat="1" ht="15.75" customHeight="1" x14ac:dyDescent="0.25">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c r="N6498" s="58">
        <f>K6498-L6498</f>
        <v>64.509999999999991</v>
      </c>
    </row>
    <row r="6499" spans="1:25" s="32" customFormat="1" ht="15.75" hidden="1" customHeight="1" x14ac:dyDescent="0.25">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5" s="32" customFormat="1" ht="15.75" customHeight="1" x14ac:dyDescent="0.25">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c r="N6500" s="58">
        <f>K6500-L6500</f>
        <v>431.33000000000004</v>
      </c>
    </row>
    <row r="6501" spans="1:25" s="32" customFormat="1" ht="15.75" hidden="1" customHeight="1" x14ac:dyDescent="0.25">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row>
    <row r="6502" spans="1:25" s="32" customFormat="1" ht="15.75" hidden="1" customHeight="1" x14ac:dyDescent="0.25">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5" s="32" customFormat="1" ht="15.75" customHeight="1" x14ac:dyDescent="0.25">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c r="N6503" s="58">
        <f t="shared" ref="N6503:N6505" si="792">K6503-L6503</f>
        <v>437.46</v>
      </c>
    </row>
    <row r="6504" spans="1:25" s="32" customFormat="1" ht="15.75" customHeight="1" x14ac:dyDescent="0.25">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c r="N6504" s="58">
        <f t="shared" si="792"/>
        <v>745.94</v>
      </c>
    </row>
    <row r="6505" spans="1:25" s="32" customFormat="1" ht="15.75" customHeight="1" x14ac:dyDescent="0.25">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c r="N6505" s="58">
        <f t="shared" si="792"/>
        <v>1630.25</v>
      </c>
    </row>
    <row r="6506" spans="1:25" s="32" customFormat="1" ht="15.75" hidden="1" customHeight="1" x14ac:dyDescent="0.25">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5" s="32" customFormat="1" ht="15.75" hidden="1" customHeight="1" x14ac:dyDescent="0.25">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5" s="32" customFormat="1" ht="15.75" customHeight="1" x14ac:dyDescent="0.25">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c r="N6508" s="58">
        <f>K6508-L6508</f>
        <v>195.33999999999992</v>
      </c>
    </row>
    <row r="6509" spans="1:25" s="32" customFormat="1" ht="15.75" hidden="1" customHeight="1" x14ac:dyDescent="0.25">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5" s="32" customFormat="1" ht="15.75" customHeight="1" x14ac:dyDescent="0.25">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c r="N6510" s="58">
        <f>K6510-L6510</f>
        <v>1230.3000000000002</v>
      </c>
    </row>
    <row r="6511" spans="1:25" s="32" customFormat="1" ht="15.75" hidden="1" customHeight="1" x14ac:dyDescent="0.25">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5" s="32" customFormat="1" ht="15.75" hidden="1" customHeight="1" x14ac:dyDescent="0.25">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4" s="32" customFormat="1" ht="15.75" customHeight="1" x14ac:dyDescent="0.25">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c r="N6513" s="58">
        <f t="shared" ref="N6513:N6514" si="793">K6513-L6513</f>
        <v>431.33000000000004</v>
      </c>
    </row>
    <row r="6514" spans="1:14" s="32" customFormat="1" ht="15.75" customHeight="1" x14ac:dyDescent="0.25">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c r="N6514" s="58">
        <f t="shared" si="793"/>
        <v>217.51</v>
      </c>
    </row>
    <row r="6515" spans="1:14" s="32" customFormat="1" ht="15.75" hidden="1" customHeight="1" x14ac:dyDescent="0.25">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4" s="32" customFormat="1" ht="15.75" customHeight="1" x14ac:dyDescent="0.25">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c r="N6516" s="58">
        <f>K6516-L6516</f>
        <v>830.2399999999999</v>
      </c>
    </row>
    <row r="6517" spans="1:14" s="32" customFormat="1" ht="15.75" hidden="1" customHeight="1" x14ac:dyDescent="0.25">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4" s="32" customFormat="1" ht="15.75" customHeight="1" x14ac:dyDescent="0.25">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c r="N6518" s="58">
        <f t="shared" ref="N6518:N6519" si="794">K6518-L6518</f>
        <v>135.84999999999997</v>
      </c>
    </row>
    <row r="6519" spans="1:14" s="32" customFormat="1" ht="15.75" customHeight="1" x14ac:dyDescent="0.25">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c r="N6519" s="58">
        <f t="shared" si="794"/>
        <v>1295.43</v>
      </c>
    </row>
    <row r="6520" spans="1:14" s="32" customFormat="1" ht="15.75" hidden="1" customHeight="1" x14ac:dyDescent="0.25">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4" s="32" customFormat="1" ht="15.75" hidden="1" customHeight="1" x14ac:dyDescent="0.25">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4" s="32" customFormat="1" ht="15.75" customHeight="1" x14ac:dyDescent="0.25">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c r="N6522" s="58">
        <f>K6522-L6522</f>
        <v>709.34</v>
      </c>
    </row>
    <row r="6523" spans="1:14" s="32" customFormat="1" ht="15.75" hidden="1" customHeight="1" x14ac:dyDescent="0.25">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4" s="32" customFormat="1" ht="15.75" hidden="1" customHeight="1" x14ac:dyDescent="0.25">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4" s="32" customFormat="1" ht="15.75" customHeight="1" x14ac:dyDescent="0.25">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c r="N6525" s="58">
        <f>K6525-L6525</f>
        <v>57.72999999999999</v>
      </c>
    </row>
    <row r="6526" spans="1:14" s="32" customFormat="1" ht="15.75" hidden="1" customHeight="1" x14ac:dyDescent="0.25">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4" s="32" customFormat="1" ht="15.75" customHeight="1" x14ac:dyDescent="0.25">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c r="N6527" s="58">
        <f t="shared" ref="N6527:N6530" si="795">K6527-L6527</f>
        <v>1630.25</v>
      </c>
    </row>
    <row r="6528" spans="1:14" s="32" customFormat="1" ht="15.75" customHeight="1" x14ac:dyDescent="0.25">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c r="N6528" s="58">
        <f t="shared" si="795"/>
        <v>167.20999999999998</v>
      </c>
    </row>
    <row r="6529" spans="1:14" s="32" customFormat="1" ht="15.75" customHeight="1" x14ac:dyDescent="0.25">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c r="N6529" s="58">
        <f t="shared" si="795"/>
        <v>641.64</v>
      </c>
    </row>
    <row r="6530" spans="1:14" s="32" customFormat="1" ht="15.75" customHeight="1" x14ac:dyDescent="0.25">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c r="N6530" s="58">
        <f t="shared" si="795"/>
        <v>459.46000000000015</v>
      </c>
    </row>
    <row r="6531" spans="1:14" s="32" customFormat="1" ht="15.75" hidden="1" customHeight="1" x14ac:dyDescent="0.25">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4" s="32" customFormat="1" ht="15.75" hidden="1" customHeight="1" x14ac:dyDescent="0.25">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4" s="32" customFormat="1" ht="15.75" hidden="1" customHeight="1" x14ac:dyDescent="0.25">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4" s="32" customFormat="1" ht="15.75" hidden="1" customHeight="1" x14ac:dyDescent="0.25">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4" s="32" customFormat="1" ht="15.75" customHeight="1" x14ac:dyDescent="0.25">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c r="N6535" s="58">
        <f t="shared" ref="N6535:N6540" si="796">K6535-L6535</f>
        <v>167.20999999999998</v>
      </c>
    </row>
    <row r="6536" spans="1:14" s="32" customFormat="1" ht="15.75" customHeight="1" x14ac:dyDescent="0.25">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c r="N6536" s="58">
        <f t="shared" si="796"/>
        <v>1103.43</v>
      </c>
    </row>
    <row r="6537" spans="1:14" s="32" customFormat="1" ht="15.75" customHeight="1" x14ac:dyDescent="0.25">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c r="N6537" s="58">
        <f t="shared" si="796"/>
        <v>25.089999999999989</v>
      </c>
    </row>
    <row r="6538" spans="1:14" s="32" customFormat="1" ht="15.75" customHeight="1" x14ac:dyDescent="0.25">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c r="N6538" s="58">
        <f t="shared" si="796"/>
        <v>448.67999999999995</v>
      </c>
    </row>
    <row r="6539" spans="1:14" s="32" customFormat="1" ht="15.75" customHeight="1" x14ac:dyDescent="0.25">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c r="N6539" s="58">
        <f t="shared" si="796"/>
        <v>198.29000000000002</v>
      </c>
    </row>
    <row r="6540" spans="1:14" s="32" customFormat="1" ht="15.75" customHeight="1" x14ac:dyDescent="0.25">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c r="N6540" s="58">
        <f t="shared" si="796"/>
        <v>90.099999999999966</v>
      </c>
    </row>
    <row r="6541" spans="1:14" s="32" customFormat="1" ht="15.75" hidden="1" customHeight="1" x14ac:dyDescent="0.25">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4" s="32" customFormat="1" ht="15.75" customHeight="1" x14ac:dyDescent="0.25">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c r="N6542" s="58">
        <f t="shared" ref="N6542:N6544" si="797">K6542-L6542</f>
        <v>143.35999999999999</v>
      </c>
    </row>
    <row r="6543" spans="1:14" s="32" customFormat="1" ht="15.75" customHeight="1" x14ac:dyDescent="0.25">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c r="N6543" s="58">
        <f t="shared" si="797"/>
        <v>502.47</v>
      </c>
    </row>
    <row r="6544" spans="1:14" s="32" customFormat="1" ht="15.75" customHeight="1" x14ac:dyDescent="0.25">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c r="N6544" s="58">
        <f t="shared" si="797"/>
        <v>179.44</v>
      </c>
    </row>
    <row r="6545" spans="1:14" s="32" customFormat="1" ht="15.75" hidden="1" customHeight="1" x14ac:dyDescent="0.25">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4" s="32" customFormat="1" ht="15.75" customHeight="1" x14ac:dyDescent="0.25">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c r="N6546" s="58">
        <f t="shared" ref="N6546:N6548" si="798">K6546-L6546</f>
        <v>1028.76</v>
      </c>
    </row>
    <row r="6547" spans="1:14" s="32" customFormat="1" ht="15.75" customHeight="1" x14ac:dyDescent="0.25">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c r="N6547" s="58">
        <f t="shared" si="798"/>
        <v>187.38999999999987</v>
      </c>
    </row>
    <row r="6548" spans="1:14" s="32" customFormat="1" ht="15.75" customHeight="1" x14ac:dyDescent="0.25">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c r="N6548" s="58">
        <f t="shared" si="798"/>
        <v>133.7800000000002</v>
      </c>
    </row>
    <row r="6549" spans="1:14" s="32" customFormat="1" ht="15.75" hidden="1" customHeight="1" x14ac:dyDescent="0.25">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4" s="32" customFormat="1" ht="15.75" hidden="1" customHeight="1" x14ac:dyDescent="0.25">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4" s="32" customFormat="1" ht="15.75" hidden="1" customHeight="1" x14ac:dyDescent="0.25">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4" s="32" customFormat="1" ht="15.75" customHeight="1" x14ac:dyDescent="0.25">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c r="N6552" s="58">
        <f>K6552-L6552</f>
        <v>812.44</v>
      </c>
    </row>
    <row r="6553" spans="1:14" s="32" customFormat="1" ht="15.75" hidden="1" customHeight="1" x14ac:dyDescent="0.25">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4" s="32" customFormat="1" ht="15.75" customHeight="1" x14ac:dyDescent="0.25">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c r="N6554" s="58">
        <f t="shared" ref="N6554:N6556" si="799">K6554-L6554</f>
        <v>133.7800000000002</v>
      </c>
    </row>
    <row r="6555" spans="1:14" s="32" customFormat="1" ht="15.75" customHeight="1" x14ac:dyDescent="0.25">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c r="N6555" s="58">
        <f t="shared" si="799"/>
        <v>751.02</v>
      </c>
    </row>
    <row r="6556" spans="1:14" s="32" customFormat="1" ht="15.75" customHeight="1" x14ac:dyDescent="0.25">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c r="N6556" s="58">
        <f t="shared" si="799"/>
        <v>64.509999999999991</v>
      </c>
    </row>
    <row r="6557" spans="1:14" s="32" customFormat="1" ht="15.75" hidden="1" customHeight="1" x14ac:dyDescent="0.25">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4" s="32" customFormat="1" ht="15.75" customHeight="1" x14ac:dyDescent="0.25">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c r="N6558" s="58">
        <f t="shared" ref="N6558:N6560" si="800">K6558-L6558</f>
        <v>4.8</v>
      </c>
    </row>
    <row r="6559" spans="1:14" s="32" customFormat="1" ht="15.75" customHeight="1" x14ac:dyDescent="0.25">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c r="N6559" s="58">
        <f t="shared" si="800"/>
        <v>75.75</v>
      </c>
    </row>
    <row r="6560" spans="1:14" s="32" customFormat="1" ht="15.75" customHeight="1" x14ac:dyDescent="0.25">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c r="N6560" s="58">
        <f t="shared" si="800"/>
        <v>957.02</v>
      </c>
    </row>
    <row r="6561" spans="1:14" s="32" customFormat="1" ht="15.75" hidden="1" customHeight="1" x14ac:dyDescent="0.25">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4" s="32" customFormat="1" ht="15.75" hidden="1" customHeight="1" x14ac:dyDescent="0.25">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4" s="32" customFormat="1" ht="15.75" hidden="1" customHeight="1" x14ac:dyDescent="0.25">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4" s="32" customFormat="1" ht="15.75" customHeight="1" x14ac:dyDescent="0.25">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c r="N6564" s="58">
        <f>K6564-L6564</f>
        <v>751.02</v>
      </c>
    </row>
    <row r="6565" spans="1:14" s="32" customFormat="1" ht="15.75" hidden="1" customHeight="1" x14ac:dyDescent="0.25">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4" s="32" customFormat="1" ht="15.75" customHeight="1" x14ac:dyDescent="0.25">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c r="N6566" s="58">
        <f t="shared" ref="N6566:N6568" si="801">K6566-L6566</f>
        <v>217.51</v>
      </c>
    </row>
    <row r="6567" spans="1:14" s="32" customFormat="1" ht="15.75" customHeight="1" x14ac:dyDescent="0.25">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c r="N6567" s="58">
        <f t="shared" si="801"/>
        <v>1069.5500000000002</v>
      </c>
    </row>
    <row r="6568" spans="1:14" s="32" customFormat="1" ht="15.75" customHeight="1" x14ac:dyDescent="0.25">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c r="N6568" s="58">
        <f t="shared" si="801"/>
        <v>693.76</v>
      </c>
    </row>
    <row r="6569" spans="1:14" s="32" customFormat="1" ht="15.75" hidden="1" customHeight="1" x14ac:dyDescent="0.25">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4" s="32" customFormat="1" ht="15.75" customHeight="1" x14ac:dyDescent="0.25">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c r="N6570" s="58">
        <f t="shared" ref="N6570:N6573" si="802">K6570-L6570</f>
        <v>431.33000000000004</v>
      </c>
    </row>
    <row r="6571" spans="1:14" s="32" customFormat="1" ht="15.75" customHeight="1" x14ac:dyDescent="0.25">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c r="N6571" s="58">
        <f t="shared" si="802"/>
        <v>356.5</v>
      </c>
    </row>
    <row r="6572" spans="1:14" s="32" customFormat="1" ht="15.75" customHeight="1" x14ac:dyDescent="0.25">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c r="N6572" s="58">
        <f t="shared" si="802"/>
        <v>709.34</v>
      </c>
    </row>
    <row r="6573" spans="1:14" s="32" customFormat="1" ht="15.75" customHeight="1" x14ac:dyDescent="0.25">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c r="N6573" s="58">
        <f t="shared" si="802"/>
        <v>509.97</v>
      </c>
    </row>
    <row r="6574" spans="1:14" s="32" customFormat="1" ht="15.75" hidden="1" customHeight="1" x14ac:dyDescent="0.25">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4" s="32" customFormat="1" ht="15.75" customHeight="1" x14ac:dyDescent="0.25">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c r="N6575" s="58">
        <f>K6575-L6575</f>
        <v>179.44</v>
      </c>
    </row>
    <row r="6576" spans="1:14" s="32" customFormat="1" ht="15.75" hidden="1" customHeight="1" x14ac:dyDescent="0.25">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4" s="32" customFormat="1" ht="15.75" customHeight="1" x14ac:dyDescent="0.25">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c r="N6577" s="58">
        <f>K6577-L6577</f>
        <v>133.38</v>
      </c>
    </row>
    <row r="6578" spans="1:14" s="32" customFormat="1" ht="15.75" hidden="1" customHeight="1" x14ac:dyDescent="0.25">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4" s="32" customFormat="1" ht="15.75" hidden="1" customHeight="1" x14ac:dyDescent="0.25">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4" s="32" customFormat="1" ht="15.75" hidden="1" customHeight="1" x14ac:dyDescent="0.25">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4" s="32" customFormat="1" ht="15.75" hidden="1" customHeight="1" x14ac:dyDescent="0.25">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4" s="32" customFormat="1" ht="15.75" hidden="1" customHeight="1" x14ac:dyDescent="0.25">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4" s="32" customFormat="1" ht="15.75" customHeight="1" x14ac:dyDescent="0.25">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c r="N6583" s="58">
        <f>K6583-L6583</f>
        <v>133.7800000000002</v>
      </c>
    </row>
    <row r="6584" spans="1:14" s="32" customFormat="1" ht="15.75" hidden="1" customHeight="1" x14ac:dyDescent="0.25">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4" s="32" customFormat="1" ht="15.75" hidden="1" customHeight="1" x14ac:dyDescent="0.25">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4" s="32" customFormat="1" ht="15.75" customHeight="1" x14ac:dyDescent="0.25">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c r="N6586" s="58">
        <f>K6586-L6586</f>
        <v>1305.25</v>
      </c>
    </row>
    <row r="6587" spans="1:14" s="32" customFormat="1" ht="15.75" hidden="1" customHeight="1" x14ac:dyDescent="0.25">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4" s="32" customFormat="1" ht="15.75" hidden="1" customHeight="1" x14ac:dyDescent="0.25">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4" s="32" customFormat="1" ht="15.75" hidden="1" customHeight="1" x14ac:dyDescent="0.25">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4" s="32" customFormat="1" ht="15.75" customHeight="1" x14ac:dyDescent="0.25">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c r="N6590" s="58">
        <f t="shared" ref="N6590:N6591" si="803">K6590-L6590</f>
        <v>437.46</v>
      </c>
    </row>
    <row r="6591" spans="1:14" s="32" customFormat="1" ht="15.75" customHeight="1" x14ac:dyDescent="0.25">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c r="N6591" s="58">
        <f t="shared" si="803"/>
        <v>199.09999999999991</v>
      </c>
    </row>
    <row r="6592" spans="1:14" s="32" customFormat="1" ht="15.75" hidden="1" customHeight="1" x14ac:dyDescent="0.25">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5" s="32" customFormat="1" ht="15.75" hidden="1" customHeight="1" x14ac:dyDescent="0.25">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5" s="32" customFormat="1" ht="15.75" customHeight="1" x14ac:dyDescent="0.25">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c r="N6594" s="58">
        <f>K6594-L6594</f>
        <v>110.80999999999995</v>
      </c>
    </row>
    <row r="6595" spans="1:25" s="32" customFormat="1" ht="15.75" hidden="1" customHeight="1" x14ac:dyDescent="0.25">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5" s="32" customFormat="1" ht="15.75" customHeight="1" x14ac:dyDescent="0.25">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c r="N6596" s="58">
        <f>K6596-L6596</f>
        <v>75.139999999999986</v>
      </c>
    </row>
    <row r="6597" spans="1:25" s="32" customFormat="1" ht="15.75" hidden="1" customHeight="1" x14ac:dyDescent="0.25">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row>
    <row r="6598" spans="1:25" s="32" customFormat="1" ht="15.75" customHeight="1" x14ac:dyDescent="0.25">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c r="N6598" s="58">
        <f>K6598-L6598</f>
        <v>4.8</v>
      </c>
    </row>
    <row r="6599" spans="1:25" s="32" customFormat="1" ht="15.75" hidden="1" customHeight="1" x14ac:dyDescent="0.25">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5" s="32" customFormat="1" ht="15.75" customHeight="1" x14ac:dyDescent="0.25">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c r="N6600" s="58">
        <f>K6600-L6600</f>
        <v>1702.5499999999997</v>
      </c>
    </row>
    <row r="6601" spans="1:25" s="32" customFormat="1" ht="15.75" hidden="1" customHeight="1" x14ac:dyDescent="0.25">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5" s="32" customFormat="1" ht="15.75" customHeight="1" x14ac:dyDescent="0.25">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c r="N6602" s="58">
        <f t="shared" ref="N6602:N6605" si="804">K6602-L6602</f>
        <v>152.54999999999995</v>
      </c>
    </row>
    <row r="6603" spans="1:25" s="32" customFormat="1" ht="15.75" customHeight="1" x14ac:dyDescent="0.25">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c r="N6603" s="58">
        <f t="shared" si="804"/>
        <v>17.869999999999997</v>
      </c>
    </row>
    <row r="6604" spans="1:25" s="32" customFormat="1" ht="15.75" customHeight="1" x14ac:dyDescent="0.25">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c r="N6604" s="58">
        <f t="shared" si="804"/>
        <v>737.56999999999994</v>
      </c>
    </row>
    <row r="6605" spans="1:25" s="32" customFormat="1" ht="15.75" customHeight="1" x14ac:dyDescent="0.25">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c r="N6605" s="58">
        <f t="shared" si="804"/>
        <v>309.80999999999995</v>
      </c>
    </row>
    <row r="6606" spans="1:25" s="32" customFormat="1" ht="15.75" hidden="1" customHeight="1" x14ac:dyDescent="0.25">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5" s="32" customFormat="1" ht="15.75" hidden="1" customHeight="1" x14ac:dyDescent="0.25">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5" s="32" customFormat="1" ht="15.75" customHeight="1" x14ac:dyDescent="0.25">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c r="N6608" s="58">
        <f t="shared" ref="N6608:N6611" si="805">K6608-L6608</f>
        <v>187.38999999999987</v>
      </c>
    </row>
    <row r="6609" spans="1:14" s="32" customFormat="1" ht="15.75" customHeight="1" x14ac:dyDescent="0.25">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c r="N6609" s="58">
        <f t="shared" si="805"/>
        <v>187.38999999999987</v>
      </c>
    </row>
    <row r="6610" spans="1:14" s="32" customFormat="1" ht="15.75" customHeight="1" x14ac:dyDescent="0.25">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c r="N6610" s="58">
        <f t="shared" si="805"/>
        <v>75.480000000000018</v>
      </c>
    </row>
    <row r="6611" spans="1:14" s="32" customFormat="1" ht="15.75" customHeight="1" x14ac:dyDescent="0.25">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c r="N6611" s="58">
        <f t="shared" si="805"/>
        <v>1702.5499999999997</v>
      </c>
    </row>
    <row r="6612" spans="1:14" s="32" customFormat="1" ht="15.75" hidden="1" customHeight="1" x14ac:dyDescent="0.25">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4" s="32" customFormat="1" ht="15.75" customHeight="1" x14ac:dyDescent="0.25">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c r="N6613" s="58">
        <f t="shared" ref="N6613:N6616" si="806">K6613-L6613</f>
        <v>1010.02</v>
      </c>
    </row>
    <row r="6614" spans="1:14" s="32" customFormat="1" ht="15.75" customHeight="1" x14ac:dyDescent="0.25">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c r="N6614" s="58">
        <f t="shared" si="806"/>
        <v>1230.27</v>
      </c>
    </row>
    <row r="6615" spans="1:14" s="32" customFormat="1" ht="15.75" customHeight="1" x14ac:dyDescent="0.25">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c r="N6615" s="58">
        <f t="shared" si="806"/>
        <v>155.65000000000009</v>
      </c>
    </row>
    <row r="6616" spans="1:14" s="32" customFormat="1" ht="15.75" customHeight="1" x14ac:dyDescent="0.25">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c r="N6616" s="58">
        <f t="shared" si="806"/>
        <v>583.2700000000001</v>
      </c>
    </row>
    <row r="6617" spans="1:14" s="32" customFormat="1" ht="15.75" hidden="1" customHeight="1" x14ac:dyDescent="0.25">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4" s="32" customFormat="1" ht="15.75" hidden="1" customHeight="1" x14ac:dyDescent="0.25">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4" s="32" customFormat="1" ht="15.75" hidden="1" customHeight="1" x14ac:dyDescent="0.25">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4" s="32" customFormat="1" ht="15.75" customHeight="1" x14ac:dyDescent="0.25">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c r="N6620" s="58">
        <f t="shared" ref="N6620:N6622" si="807">K6620-L6620</f>
        <v>187.38999999999987</v>
      </c>
    </row>
    <row r="6621" spans="1:14" s="32" customFormat="1" ht="15.75" customHeight="1" x14ac:dyDescent="0.25">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c r="N6621" s="58">
        <f t="shared" si="807"/>
        <v>693.76</v>
      </c>
    </row>
    <row r="6622" spans="1:14" s="32" customFormat="1" ht="15.75" customHeight="1" x14ac:dyDescent="0.25">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c r="N6622" s="58">
        <f t="shared" si="807"/>
        <v>1544.6100000000001</v>
      </c>
    </row>
    <row r="6623" spans="1:14" s="32" customFormat="1" ht="15.75" hidden="1" customHeight="1" x14ac:dyDescent="0.25">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4" s="32" customFormat="1" ht="15.75" hidden="1" customHeight="1" x14ac:dyDescent="0.25">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4" s="32" customFormat="1" ht="15.75" customHeight="1" x14ac:dyDescent="0.25">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c r="N6625" s="58">
        <f t="shared" ref="N6625:N6626" si="808">K6625-L6625</f>
        <v>43.97</v>
      </c>
    </row>
    <row r="6626" spans="1:14" s="32" customFormat="1" ht="15.75" customHeight="1" x14ac:dyDescent="0.25">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c r="N6626" s="58">
        <f t="shared" si="808"/>
        <v>456.44999999999993</v>
      </c>
    </row>
    <row r="6627" spans="1:14" s="32" customFormat="1" ht="15.75" hidden="1" customHeight="1" x14ac:dyDescent="0.25">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4" s="32" customFormat="1" ht="15.75" hidden="1" customHeight="1" x14ac:dyDescent="0.25">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4" s="32" customFormat="1" ht="15.75" hidden="1" customHeight="1" x14ac:dyDescent="0.25">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4" s="32" customFormat="1" ht="15.75" hidden="1" customHeight="1" x14ac:dyDescent="0.25">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4" s="32" customFormat="1" ht="15.75" hidden="1" customHeight="1" x14ac:dyDescent="0.25">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4" s="32" customFormat="1" ht="15.75" customHeight="1" x14ac:dyDescent="0.25">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c r="N6632" s="58">
        <f>K6632-L6632</f>
        <v>72.599999999999966</v>
      </c>
    </row>
    <row r="6633" spans="1:14" s="32" customFormat="1" ht="15.75" hidden="1" customHeight="1" x14ac:dyDescent="0.25">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4" s="32" customFormat="1" ht="15.75" customHeight="1" x14ac:dyDescent="0.25">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c r="N6634" s="58">
        <f t="shared" ref="N6634:N6635" si="809">K6634-L6634</f>
        <v>14.229999999999997</v>
      </c>
    </row>
    <row r="6635" spans="1:14" s="32" customFormat="1" ht="15.75" customHeight="1" x14ac:dyDescent="0.25">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c r="N6635" s="58">
        <f t="shared" si="809"/>
        <v>17.869999999999997</v>
      </c>
    </row>
    <row r="6636" spans="1:14" s="32" customFormat="1" ht="15.75" hidden="1" customHeight="1" x14ac:dyDescent="0.25">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4" s="32" customFormat="1" ht="15.75" customHeight="1" x14ac:dyDescent="0.25">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c r="N6637" s="58">
        <f t="shared" ref="N6637:N6638" si="810">K6637-L6637</f>
        <v>1069.5500000000002</v>
      </c>
    </row>
    <row r="6638" spans="1:14" s="32" customFormat="1" ht="15.75" customHeight="1" x14ac:dyDescent="0.25">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c r="N6638" s="58">
        <f t="shared" si="810"/>
        <v>189.27999999999997</v>
      </c>
    </row>
    <row r="6639" spans="1:14" s="32" customFormat="1" ht="15.75" hidden="1" customHeight="1" x14ac:dyDescent="0.25">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4" s="32" customFormat="1" ht="15.75" customHeight="1" x14ac:dyDescent="0.25">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c r="N6640" s="58">
        <f t="shared" ref="N6640:N6642" si="811">K6640-L6640</f>
        <v>209.84000000000003</v>
      </c>
    </row>
    <row r="6641" spans="1:25" s="32" customFormat="1" ht="15.75" customHeight="1" x14ac:dyDescent="0.25">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c r="N6641" s="58">
        <f t="shared" si="811"/>
        <v>437.46</v>
      </c>
    </row>
    <row r="6642" spans="1:25" s="32" customFormat="1" ht="15.75" customHeight="1" x14ac:dyDescent="0.25">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c r="N6642" s="58">
        <f t="shared" si="811"/>
        <v>1630.25</v>
      </c>
    </row>
    <row r="6643" spans="1:25" s="32" customFormat="1" ht="15.75" hidden="1" customHeight="1" x14ac:dyDescent="0.25">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5" s="32" customFormat="1" ht="15.75" customHeight="1" x14ac:dyDescent="0.25">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c r="N6644" s="58">
        <f>K6644-L6644</f>
        <v>1702.5499999999997</v>
      </c>
    </row>
    <row r="6645" spans="1:25" s="32" customFormat="1" ht="15.75" hidden="1" customHeight="1" x14ac:dyDescent="0.25">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row>
    <row r="6646" spans="1:25" s="32" customFormat="1" ht="15.75" customHeight="1" x14ac:dyDescent="0.25">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c r="N6646" s="58">
        <f>K6646-L6646</f>
        <v>1295.43</v>
      </c>
    </row>
    <row r="6647" spans="1:25" s="32" customFormat="1" ht="15.75" hidden="1" customHeight="1" x14ac:dyDescent="0.25">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5" s="32" customFormat="1" ht="15.75" hidden="1" customHeight="1" x14ac:dyDescent="0.25">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5" s="32" customFormat="1" ht="15.75" hidden="1" customHeight="1" x14ac:dyDescent="0.25">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5" s="32" customFormat="1" ht="15.75" hidden="1" customHeight="1" x14ac:dyDescent="0.25">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5" s="32" customFormat="1" ht="15.75" customHeight="1" x14ac:dyDescent="0.25">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c r="N6651" s="58">
        <f>K6651-L6651</f>
        <v>1279.3999999999999</v>
      </c>
    </row>
    <row r="6652" spans="1:25" s="32" customFormat="1" ht="15.75" hidden="1" customHeight="1" x14ac:dyDescent="0.25">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5" s="32" customFormat="1" ht="15.75" customHeight="1" x14ac:dyDescent="0.25">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c r="N6653" s="58">
        <f>K6653-L6653</f>
        <v>431.33000000000004</v>
      </c>
    </row>
    <row r="6654" spans="1:25" s="32" customFormat="1" ht="15.75" hidden="1" customHeight="1" x14ac:dyDescent="0.25">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5" s="32" customFormat="1" ht="15.75" customHeight="1" x14ac:dyDescent="0.25">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c r="N6655" s="58">
        <f>K6655-L6655</f>
        <v>547.28</v>
      </c>
    </row>
    <row r="6656" spans="1:25" s="32" customFormat="1" ht="15.75" hidden="1" customHeight="1" x14ac:dyDescent="0.25">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4" s="32" customFormat="1" ht="15.75" hidden="1" customHeight="1" x14ac:dyDescent="0.25">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4" s="32" customFormat="1" ht="15.75" customHeight="1" x14ac:dyDescent="0.25">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c r="N6658" s="58">
        <f t="shared" ref="N6658:N6660" si="812">K6658-L6658</f>
        <v>451.65000000000009</v>
      </c>
    </row>
    <row r="6659" spans="1:14" s="32" customFormat="1" ht="15.75" customHeight="1" x14ac:dyDescent="0.25">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c r="N6659" s="58">
        <f t="shared" si="812"/>
        <v>199.09999999999991</v>
      </c>
    </row>
    <row r="6660" spans="1:14" s="32" customFormat="1" ht="15.75" customHeight="1" x14ac:dyDescent="0.25">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c r="N6660" s="58">
        <f t="shared" si="812"/>
        <v>1069.5500000000002</v>
      </c>
    </row>
    <row r="6661" spans="1:14" s="32" customFormat="1" ht="15.75" hidden="1" customHeight="1" x14ac:dyDescent="0.25">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4" s="32" customFormat="1" ht="15.75" customHeight="1" x14ac:dyDescent="0.25">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c r="N6662" s="58">
        <f>K6662-L6662</f>
        <v>450.77</v>
      </c>
    </row>
    <row r="6663" spans="1:14" s="32" customFormat="1" ht="15.75" hidden="1" customHeight="1" x14ac:dyDescent="0.25">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4" s="32" customFormat="1" ht="15.75" hidden="1" customHeight="1" x14ac:dyDescent="0.25">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4" s="32" customFormat="1" ht="15.75" hidden="1" customHeight="1" x14ac:dyDescent="0.25">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4" s="32" customFormat="1" ht="15.75" hidden="1" customHeight="1" x14ac:dyDescent="0.25">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4" s="32" customFormat="1" ht="15.75" customHeight="1" x14ac:dyDescent="0.25">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c r="N6667" s="58">
        <f t="shared" ref="N6667:N6670" si="813">K6667-L6667</f>
        <v>903.11</v>
      </c>
    </row>
    <row r="6668" spans="1:14" s="32" customFormat="1" ht="15.75" customHeight="1" x14ac:dyDescent="0.25">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c r="N6668" s="58">
        <f t="shared" si="813"/>
        <v>50.66</v>
      </c>
    </row>
    <row r="6669" spans="1:14" s="32" customFormat="1" ht="15.75" customHeight="1" x14ac:dyDescent="0.25">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c r="N6669" s="58">
        <f t="shared" si="813"/>
        <v>72.599999999999966</v>
      </c>
    </row>
    <row r="6670" spans="1:14" s="32" customFormat="1" ht="15.75" customHeight="1" x14ac:dyDescent="0.25">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c r="N6670" s="58">
        <f t="shared" si="813"/>
        <v>641.64</v>
      </c>
    </row>
    <row r="6671" spans="1:14" s="32" customFormat="1" ht="15.75" hidden="1" customHeight="1" x14ac:dyDescent="0.25">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4" s="32" customFormat="1" ht="15.75" hidden="1" customHeight="1" x14ac:dyDescent="0.25">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5" s="32" customFormat="1" ht="15.75" customHeight="1" x14ac:dyDescent="0.25">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c r="N6673" s="58">
        <f t="shared" ref="N6673:N6674" si="814">K6673-L6673</f>
        <v>641.64</v>
      </c>
    </row>
    <row r="6674" spans="1:25" s="32" customFormat="1" ht="15.75" customHeight="1" x14ac:dyDescent="0.25">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c r="N6674" s="58">
        <f t="shared" si="814"/>
        <v>751.02</v>
      </c>
    </row>
    <row r="6675" spans="1:25" s="32" customFormat="1" ht="15.75" hidden="1" customHeight="1" x14ac:dyDescent="0.25">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5" s="32" customFormat="1" ht="15.75" hidden="1" customHeight="1" x14ac:dyDescent="0.25">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row>
    <row r="6677" spans="1:25" s="32" customFormat="1" ht="15.75" customHeight="1" x14ac:dyDescent="0.25">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c r="N6677" s="58">
        <f>K6677-L6677</f>
        <v>1069.5500000000002</v>
      </c>
    </row>
    <row r="6678" spans="1:25" s="32" customFormat="1" ht="15.75" hidden="1" customHeight="1" x14ac:dyDescent="0.25">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5" s="32" customFormat="1" ht="15.75" hidden="1" customHeight="1" x14ac:dyDescent="0.25">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5" s="32" customFormat="1" ht="15.75" customHeight="1" x14ac:dyDescent="0.25">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c r="N6680" s="58">
        <f t="shared" ref="N6680:N6681" si="815">K6680-L6680</f>
        <v>737.56999999999994</v>
      </c>
    </row>
    <row r="6681" spans="1:25" s="32" customFormat="1" ht="15.75" customHeight="1" x14ac:dyDescent="0.25">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c r="N6681" s="58">
        <f t="shared" si="815"/>
        <v>745.94</v>
      </c>
    </row>
    <row r="6682" spans="1:25" s="32" customFormat="1" ht="15.75" hidden="1" customHeight="1" x14ac:dyDescent="0.25">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5" s="32" customFormat="1" ht="15.75" hidden="1" customHeight="1" x14ac:dyDescent="0.25">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5" s="32" customFormat="1" ht="15.75" customHeight="1" x14ac:dyDescent="0.25">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c r="N6684" s="58">
        <f t="shared" ref="N6684:N6685" si="816">K6684-L6684</f>
        <v>155.65000000000009</v>
      </c>
    </row>
    <row r="6685" spans="1:25" s="32" customFormat="1" ht="15.75" customHeight="1" x14ac:dyDescent="0.25">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c r="N6685" s="58">
        <f t="shared" si="816"/>
        <v>43.97</v>
      </c>
    </row>
    <row r="6686" spans="1:25" s="32" customFormat="1" ht="15.75" hidden="1" customHeight="1" x14ac:dyDescent="0.25">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5" s="32" customFormat="1" ht="15.75" hidden="1" customHeight="1" x14ac:dyDescent="0.25">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5" s="32" customFormat="1" ht="15.75" hidden="1" customHeight="1" x14ac:dyDescent="0.25">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4" s="32" customFormat="1" ht="15.75" customHeight="1" x14ac:dyDescent="0.25">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c r="N6689" s="58">
        <f>K6689-L6689</f>
        <v>143.82</v>
      </c>
    </row>
    <row r="6690" spans="1:14" s="32" customFormat="1" ht="15.75" hidden="1" customHeight="1" x14ac:dyDescent="0.25">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4" s="32" customFormat="1" ht="15.75" hidden="1" customHeight="1" x14ac:dyDescent="0.25">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4" s="32" customFormat="1" ht="15.75" customHeight="1" x14ac:dyDescent="0.25">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c r="N6692" s="58">
        <f>K6692-L6692</f>
        <v>15.080000000000005</v>
      </c>
    </row>
    <row r="6693" spans="1:14" s="32" customFormat="1" ht="15.75" hidden="1" customHeight="1" x14ac:dyDescent="0.25">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4" s="32" customFormat="1" ht="15.75" hidden="1" customHeight="1" x14ac:dyDescent="0.25">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4" s="32" customFormat="1" ht="15.75" hidden="1" customHeight="1" x14ac:dyDescent="0.25">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4" s="32" customFormat="1" ht="15.75" customHeight="1" x14ac:dyDescent="0.25">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c r="N6696" s="58">
        <f t="shared" ref="N6696:N6698" si="817">K6696-L6696</f>
        <v>152.54999999999995</v>
      </c>
    </row>
    <row r="6697" spans="1:14" s="32" customFormat="1" ht="15.75" customHeight="1" x14ac:dyDescent="0.25">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c r="N6697" s="58">
        <f t="shared" si="817"/>
        <v>509.97</v>
      </c>
    </row>
    <row r="6698" spans="1:14" s="32" customFormat="1" ht="15.75" customHeight="1" x14ac:dyDescent="0.25">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c r="N6698" s="58">
        <f t="shared" si="817"/>
        <v>195.33999999999992</v>
      </c>
    </row>
    <row r="6699" spans="1:14" s="32" customFormat="1" ht="15.75" hidden="1" customHeight="1" x14ac:dyDescent="0.25">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4" s="32" customFormat="1" ht="15.75" hidden="1" customHeight="1" x14ac:dyDescent="0.25">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4" s="32" customFormat="1" ht="15.75" hidden="1" customHeight="1" x14ac:dyDescent="0.25">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4" s="32" customFormat="1" ht="15.75" hidden="1" customHeight="1" x14ac:dyDescent="0.25">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4" s="32" customFormat="1" ht="15.75" hidden="1" customHeight="1" x14ac:dyDescent="0.25">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4" s="32" customFormat="1" ht="15.75" hidden="1" customHeight="1" x14ac:dyDescent="0.25">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4" s="32" customFormat="1" ht="15.75" customHeight="1" x14ac:dyDescent="0.25">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c r="N6705" s="58">
        <f t="shared" ref="N6705:N6708" si="818">K6705-L6705</f>
        <v>15.080000000000005</v>
      </c>
    </row>
    <row r="6706" spans="1:14" s="32" customFormat="1" ht="15.75" customHeight="1" x14ac:dyDescent="0.25">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c r="N6706" s="58">
        <f t="shared" si="818"/>
        <v>90.099999999999966</v>
      </c>
    </row>
    <row r="6707" spans="1:14" s="32" customFormat="1" ht="15.75" customHeight="1" x14ac:dyDescent="0.25">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c r="N6707" s="58">
        <f t="shared" si="818"/>
        <v>903.11</v>
      </c>
    </row>
    <row r="6708" spans="1:14" s="32" customFormat="1" ht="15.75" customHeight="1" x14ac:dyDescent="0.25">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c r="N6708" s="58">
        <f t="shared" si="818"/>
        <v>64.92999999999995</v>
      </c>
    </row>
    <row r="6709" spans="1:14" s="32" customFormat="1" ht="15.75" hidden="1" customHeight="1" x14ac:dyDescent="0.25">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4" s="32" customFormat="1" ht="15.75" customHeight="1" x14ac:dyDescent="0.25">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c r="N6710" s="58">
        <f t="shared" ref="N6710:N6711" si="819">K6710-L6710</f>
        <v>1295.43</v>
      </c>
    </row>
    <row r="6711" spans="1:14" s="32" customFormat="1" ht="15.75" customHeight="1" x14ac:dyDescent="0.25">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c r="N6711" s="58">
        <f t="shared" si="819"/>
        <v>502.47</v>
      </c>
    </row>
    <row r="6712" spans="1:14" s="32" customFormat="1" ht="15.75" hidden="1" customHeight="1" x14ac:dyDescent="0.25">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4" s="32" customFormat="1" ht="15.75" hidden="1" customHeight="1" x14ac:dyDescent="0.25">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4" s="32" customFormat="1" ht="15.75" hidden="1" customHeight="1" x14ac:dyDescent="0.25">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4" s="32" customFormat="1" ht="15.75" hidden="1" customHeight="1" x14ac:dyDescent="0.25">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4" s="32" customFormat="1" ht="15.75" hidden="1" customHeight="1" x14ac:dyDescent="0.25">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4" s="32" customFormat="1" ht="15.75" hidden="1" customHeight="1" x14ac:dyDescent="0.25">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4" s="32" customFormat="1" ht="15.75" customHeight="1" x14ac:dyDescent="0.25">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c r="N6718" s="58">
        <f>K6718-L6718</f>
        <v>299.27</v>
      </c>
    </row>
    <row r="6719" spans="1:14" s="32" customFormat="1" ht="15.75" hidden="1" customHeight="1" x14ac:dyDescent="0.25">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4" s="32" customFormat="1" ht="15.75" hidden="1" customHeight="1" x14ac:dyDescent="0.25">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4" s="32" customFormat="1" ht="15.75" hidden="1" customHeight="1" x14ac:dyDescent="0.25">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4" s="32" customFormat="1" ht="15.75" hidden="1" customHeight="1" x14ac:dyDescent="0.25">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4" s="32" customFormat="1" ht="15.75" customHeight="1" x14ac:dyDescent="0.25">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c r="N6723" s="58">
        <f t="shared" ref="N6723:N6724" si="820">K6723-L6723</f>
        <v>4.8</v>
      </c>
    </row>
    <row r="6724" spans="1:14" s="32" customFormat="1" ht="15.75" customHeight="1" x14ac:dyDescent="0.25">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c r="N6724" s="58">
        <f t="shared" si="820"/>
        <v>356.5</v>
      </c>
    </row>
    <row r="6725" spans="1:14" s="32" customFormat="1" ht="15.75" hidden="1" customHeight="1" x14ac:dyDescent="0.25">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4" s="32" customFormat="1" ht="15.75" hidden="1" customHeight="1" x14ac:dyDescent="0.25">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4" s="32" customFormat="1" ht="15.75" customHeight="1" x14ac:dyDescent="0.25">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c r="N6727" s="58">
        <f t="shared" ref="N6727:N6728" si="821">K6727-L6727</f>
        <v>834.93999999999994</v>
      </c>
    </row>
    <row r="6728" spans="1:14" s="32" customFormat="1" ht="15.75" customHeight="1" x14ac:dyDescent="0.25">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c r="N6728" s="58">
        <f t="shared" si="821"/>
        <v>64.509999999999991</v>
      </c>
    </row>
    <row r="6729" spans="1:14" s="32" customFormat="1" ht="15.75" hidden="1" customHeight="1" x14ac:dyDescent="0.25">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4" s="32" customFormat="1" ht="15.75" hidden="1" customHeight="1" x14ac:dyDescent="0.25">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4" s="32" customFormat="1" ht="15.75" customHeight="1" x14ac:dyDescent="0.25">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c r="N6731" s="58">
        <f>K6731-L6731</f>
        <v>309.80999999999995</v>
      </c>
    </row>
    <row r="6732" spans="1:14" s="32" customFormat="1" ht="15.75" hidden="1" customHeight="1" x14ac:dyDescent="0.25">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4" s="32" customFormat="1" ht="15.75" customHeight="1" x14ac:dyDescent="0.25">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c r="N6733" s="58">
        <f>K6733-L6733</f>
        <v>450.77</v>
      </c>
    </row>
    <row r="6734" spans="1:14" s="32" customFormat="1" ht="15.75" hidden="1" customHeight="1" x14ac:dyDescent="0.25">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4" s="32" customFormat="1" ht="15.75" hidden="1" customHeight="1" x14ac:dyDescent="0.25">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4" s="32" customFormat="1" ht="15.75" customHeight="1" x14ac:dyDescent="0.25">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c r="N6736" s="58">
        <f>K6736-L6736</f>
        <v>451.65000000000009</v>
      </c>
    </row>
    <row r="6737" spans="1:14" s="32" customFormat="1" ht="15.75" hidden="1" customHeight="1" x14ac:dyDescent="0.25">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4" s="32" customFormat="1" ht="15.75" customHeight="1" x14ac:dyDescent="0.25">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c r="N6738" s="58">
        <f>K6738-L6738</f>
        <v>1215.3399999999999</v>
      </c>
    </row>
    <row r="6739" spans="1:14" s="32" customFormat="1" ht="15.75" hidden="1" customHeight="1" x14ac:dyDescent="0.25">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4" s="32" customFormat="1" ht="15.75" hidden="1" customHeight="1" x14ac:dyDescent="0.25">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4" s="32" customFormat="1" ht="15.75" customHeight="1" x14ac:dyDescent="0.25">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c r="N6741" s="58">
        <f t="shared" ref="N6741:N6742" si="822">K6741-L6741</f>
        <v>195.33999999999992</v>
      </c>
    </row>
    <row r="6742" spans="1:14" s="32" customFormat="1" ht="15.75" customHeight="1" x14ac:dyDescent="0.25">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c r="N6742" s="58">
        <f t="shared" si="822"/>
        <v>90.099999999999966</v>
      </c>
    </row>
    <row r="6743" spans="1:14" s="32" customFormat="1" ht="15.75" hidden="1" customHeight="1" x14ac:dyDescent="0.25">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4" s="32" customFormat="1" ht="15.75" hidden="1" customHeight="1" x14ac:dyDescent="0.25">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4" s="32" customFormat="1" ht="15.75" hidden="1" customHeight="1" x14ac:dyDescent="0.25">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4" s="32" customFormat="1" ht="15.75" customHeight="1" x14ac:dyDescent="0.25">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c r="N6746" s="58">
        <f>K6746-L6746</f>
        <v>15.080000000000005</v>
      </c>
    </row>
    <row r="6747" spans="1:14" s="32" customFormat="1" ht="15.75" hidden="1" customHeight="1" x14ac:dyDescent="0.25">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4" s="32" customFormat="1" ht="15.75" customHeight="1" x14ac:dyDescent="0.25">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c r="N6748" s="58">
        <f t="shared" ref="N6748:N6749" si="823">K6748-L6748</f>
        <v>155.65000000000009</v>
      </c>
    </row>
    <row r="6749" spans="1:14" s="32" customFormat="1" ht="15.75" customHeight="1" x14ac:dyDescent="0.25">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c r="N6749" s="58">
        <f t="shared" si="823"/>
        <v>451.65000000000009</v>
      </c>
    </row>
    <row r="6750" spans="1:14" s="32" customFormat="1" ht="15.75" hidden="1" customHeight="1" x14ac:dyDescent="0.25">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4" s="32" customFormat="1" ht="15.75" customHeight="1" x14ac:dyDescent="0.25">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c r="N6751" s="58">
        <f>K6751-L6751</f>
        <v>75.480000000000018</v>
      </c>
    </row>
    <row r="6752" spans="1:14" s="32" customFormat="1" ht="15.75" hidden="1" customHeight="1" x14ac:dyDescent="0.25">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4" s="32" customFormat="1" ht="15.75" hidden="1" customHeight="1" x14ac:dyDescent="0.25">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4" s="32" customFormat="1" ht="15.75" hidden="1" customHeight="1" x14ac:dyDescent="0.25">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4" s="32" customFormat="1" ht="15.75" hidden="1" customHeight="1" x14ac:dyDescent="0.25">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4" s="32" customFormat="1" ht="15.75" hidden="1" customHeight="1" x14ac:dyDescent="0.25">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4" s="32" customFormat="1" ht="15.75" hidden="1" customHeight="1" x14ac:dyDescent="0.25">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4" s="32" customFormat="1" ht="15.75" hidden="1" customHeight="1" x14ac:dyDescent="0.25">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4" s="32" customFormat="1" ht="15.75" customHeight="1" x14ac:dyDescent="0.25">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c r="N6759" s="58">
        <f>K6759-L6759</f>
        <v>133.38</v>
      </c>
    </row>
    <row r="6760" spans="1:14" s="32" customFormat="1" ht="15.75" hidden="1" customHeight="1" x14ac:dyDescent="0.25">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4" s="32" customFormat="1" ht="15.75" hidden="1" customHeight="1" x14ac:dyDescent="0.25">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4" s="32" customFormat="1" ht="15.75" customHeight="1" x14ac:dyDescent="0.25">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c r="N6762" s="58">
        <f t="shared" ref="N6762:N6764" si="824">K6762-L6762</f>
        <v>90.099999999999966</v>
      </c>
    </row>
    <row r="6763" spans="1:14" s="32" customFormat="1" ht="15.75" customHeight="1" x14ac:dyDescent="0.25">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c r="N6763" s="58">
        <f t="shared" si="824"/>
        <v>356.5</v>
      </c>
    </row>
    <row r="6764" spans="1:14" s="32" customFormat="1" ht="15.75" customHeight="1" x14ac:dyDescent="0.25">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c r="N6764" s="58">
        <f t="shared" si="824"/>
        <v>1215.3399999999999</v>
      </c>
    </row>
    <row r="6765" spans="1:14" s="32" customFormat="1" ht="15.75" hidden="1" customHeight="1" x14ac:dyDescent="0.25">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4" s="32" customFormat="1" ht="15.75" hidden="1" customHeight="1" x14ac:dyDescent="0.25">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4" s="32" customFormat="1" ht="15.75" customHeight="1" x14ac:dyDescent="0.25">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c r="N6767" s="58">
        <f>K6767-L6767</f>
        <v>431.33000000000004</v>
      </c>
    </row>
    <row r="6768" spans="1:14" s="32" customFormat="1" ht="15.75" hidden="1" customHeight="1" x14ac:dyDescent="0.25">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4" s="32" customFormat="1" ht="15.75" hidden="1" customHeight="1" x14ac:dyDescent="0.25">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4" s="32" customFormat="1" ht="15.75" customHeight="1" x14ac:dyDescent="0.25">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c r="N6770" s="58">
        <f>K6770-L6770</f>
        <v>152.54999999999995</v>
      </c>
    </row>
    <row r="6771" spans="1:14" s="32" customFormat="1" ht="15.75" hidden="1" customHeight="1" x14ac:dyDescent="0.25">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4" s="32" customFormat="1" ht="15.75" customHeight="1" x14ac:dyDescent="0.25">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c r="N6772" s="58">
        <f>K6772-L6772</f>
        <v>152.54999999999995</v>
      </c>
    </row>
    <row r="6773" spans="1:14" s="32" customFormat="1" ht="15.75" hidden="1" customHeight="1" x14ac:dyDescent="0.25">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4" s="32" customFormat="1" ht="15.75" hidden="1" customHeight="1" x14ac:dyDescent="0.25">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4" s="32" customFormat="1" ht="15.75" hidden="1" customHeight="1" x14ac:dyDescent="0.25">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4" s="32" customFormat="1" ht="15.75" hidden="1" customHeight="1" x14ac:dyDescent="0.25">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4" s="32" customFormat="1" ht="15.75" hidden="1" customHeight="1" x14ac:dyDescent="0.25">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4" s="32" customFormat="1" ht="15.75" customHeight="1" x14ac:dyDescent="0.25">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c r="N6778" s="58">
        <f t="shared" ref="N6778:N6779" si="825">K6778-L6778</f>
        <v>812.44</v>
      </c>
    </row>
    <row r="6779" spans="1:14" s="32" customFormat="1" ht="15.75" customHeight="1" x14ac:dyDescent="0.25">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c r="N6779" s="58">
        <f t="shared" si="825"/>
        <v>1279.3999999999999</v>
      </c>
    </row>
    <row r="6780" spans="1:14" s="32" customFormat="1" ht="15.75" hidden="1" customHeight="1" x14ac:dyDescent="0.25">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4" s="32" customFormat="1" ht="15.75" customHeight="1" x14ac:dyDescent="0.25">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c r="N6781" s="58">
        <f t="shared" ref="N6781:N6782" si="826">K6781-L6781</f>
        <v>110.80999999999995</v>
      </c>
    </row>
    <row r="6782" spans="1:14" s="32" customFormat="1" ht="15.75" customHeight="1" x14ac:dyDescent="0.25">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c r="N6782" s="58">
        <f t="shared" si="826"/>
        <v>1544.6100000000001</v>
      </c>
    </row>
    <row r="6783" spans="1:14" s="32" customFormat="1" ht="15.75" hidden="1" customHeight="1" x14ac:dyDescent="0.25">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4" s="32" customFormat="1" ht="15.75" hidden="1" customHeight="1" x14ac:dyDescent="0.25">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4" s="32" customFormat="1" ht="15.75" customHeight="1" x14ac:dyDescent="0.25">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c r="N6785" s="58">
        <f>K6785-L6785</f>
        <v>1702.5499999999997</v>
      </c>
    </row>
    <row r="6786" spans="1:14" s="32" customFormat="1" ht="15.75" hidden="1" customHeight="1" x14ac:dyDescent="0.25">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4" s="32" customFormat="1" ht="15.75" hidden="1" customHeight="1" x14ac:dyDescent="0.25">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4" s="32" customFormat="1" ht="15.75" customHeight="1" x14ac:dyDescent="0.25">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c r="N6788" s="58">
        <f>K6788-L6788</f>
        <v>437.46</v>
      </c>
    </row>
    <row r="6789" spans="1:14" s="32" customFormat="1" ht="15.75" hidden="1" customHeight="1" x14ac:dyDescent="0.25">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4" s="32" customFormat="1" ht="15.75" hidden="1" customHeight="1" x14ac:dyDescent="0.25">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4" s="32" customFormat="1" ht="15.75" hidden="1" customHeight="1" x14ac:dyDescent="0.25">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4" s="32" customFormat="1" ht="15.75" customHeight="1" x14ac:dyDescent="0.25">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c r="N6792" s="58">
        <f>K6792-L6792</f>
        <v>1702.5499999999997</v>
      </c>
    </row>
    <row r="6793" spans="1:14" s="32" customFormat="1" ht="15.75" hidden="1" customHeight="1" x14ac:dyDescent="0.25">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4" s="32" customFormat="1" ht="15.75" customHeight="1" x14ac:dyDescent="0.25">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c r="N6794" s="58">
        <f t="shared" ref="N6794:N6795" si="827">K6794-L6794</f>
        <v>64.92999999999995</v>
      </c>
    </row>
    <row r="6795" spans="1:14" s="32" customFormat="1" ht="15.75" customHeight="1" x14ac:dyDescent="0.25">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c r="N6795" s="58">
        <f t="shared" si="827"/>
        <v>135.84999999999997</v>
      </c>
    </row>
    <row r="6796" spans="1:14" s="32" customFormat="1" ht="15.75" hidden="1" customHeight="1" x14ac:dyDescent="0.25">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4" s="32" customFormat="1" ht="15.75" hidden="1" customHeight="1" x14ac:dyDescent="0.25">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4" s="32" customFormat="1" ht="15.75" customHeight="1" x14ac:dyDescent="0.25">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c r="N6798" s="58">
        <f>K6798-L6798</f>
        <v>90.099999999999966</v>
      </c>
    </row>
    <row r="6799" spans="1:14" s="32" customFormat="1" ht="15.75" hidden="1" customHeight="1" x14ac:dyDescent="0.25">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4" s="32" customFormat="1" ht="15.75" hidden="1" customHeight="1" x14ac:dyDescent="0.25">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4" s="32" customFormat="1" ht="15.75" hidden="1" customHeight="1" x14ac:dyDescent="0.25">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4" s="32" customFormat="1" ht="15.75" hidden="1" customHeight="1" x14ac:dyDescent="0.25">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4" s="32" customFormat="1" ht="15.75" customHeight="1" x14ac:dyDescent="0.25">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c r="N6803" s="58">
        <f t="shared" ref="N6803:N6804" si="828">K6803-L6803</f>
        <v>1028.76</v>
      </c>
    </row>
    <row r="6804" spans="1:14" s="32" customFormat="1" ht="15.75" customHeight="1" x14ac:dyDescent="0.25">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c r="N6804" s="58">
        <f t="shared" si="828"/>
        <v>1010.02</v>
      </c>
    </row>
    <row r="6805" spans="1:14" s="32" customFormat="1" ht="15.75" hidden="1" customHeight="1" x14ac:dyDescent="0.25">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4" s="32" customFormat="1" ht="15.75" customHeight="1" x14ac:dyDescent="0.25">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c r="N6806" s="58">
        <f>K6806-L6806</f>
        <v>834.93999999999994</v>
      </c>
    </row>
    <row r="6807" spans="1:14" s="32" customFormat="1" ht="15.75" hidden="1" customHeight="1" x14ac:dyDescent="0.25">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4" s="32" customFormat="1" ht="15.75" hidden="1" customHeight="1" x14ac:dyDescent="0.25">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4" s="32" customFormat="1" ht="15.75" customHeight="1" x14ac:dyDescent="0.25">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c r="N6809" s="58">
        <f t="shared" ref="N6809:N6810" si="829">K6809-L6809</f>
        <v>356.5</v>
      </c>
    </row>
    <row r="6810" spans="1:14" s="32" customFormat="1" ht="15.75" customHeight="1" x14ac:dyDescent="0.25">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c r="N6810" s="58">
        <f t="shared" si="829"/>
        <v>144.26</v>
      </c>
    </row>
    <row r="6811" spans="1:14" s="32" customFormat="1" ht="15.75" hidden="1" customHeight="1" x14ac:dyDescent="0.25">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4" s="32" customFormat="1" ht="15.75" hidden="1" customHeight="1" x14ac:dyDescent="0.25">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4" s="32" customFormat="1" ht="15.75" hidden="1" customHeight="1" x14ac:dyDescent="0.25">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4" s="32" customFormat="1" ht="15.75" hidden="1" customHeight="1" x14ac:dyDescent="0.25">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4" s="32" customFormat="1" ht="15.75" hidden="1" customHeight="1" x14ac:dyDescent="0.25">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4" s="32" customFormat="1" ht="15.75" customHeight="1" x14ac:dyDescent="0.25">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c r="N6816" s="58">
        <f>K6816-L6816</f>
        <v>1660.88</v>
      </c>
    </row>
    <row r="6817" spans="1:14" s="32" customFormat="1" ht="15.75" hidden="1" customHeight="1" x14ac:dyDescent="0.25">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4" s="32" customFormat="1" ht="15.75" hidden="1" customHeight="1" x14ac:dyDescent="0.25">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4" s="32" customFormat="1" ht="15.75" hidden="1" customHeight="1" x14ac:dyDescent="0.25">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4" s="32" customFormat="1" ht="15.75" hidden="1" customHeight="1" x14ac:dyDescent="0.25">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4" s="32" customFormat="1" ht="15.75" hidden="1" customHeight="1" x14ac:dyDescent="0.25">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4" s="32" customFormat="1" ht="15.75" hidden="1" customHeight="1" x14ac:dyDescent="0.25">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4" s="32" customFormat="1" ht="15.75" customHeight="1" x14ac:dyDescent="0.25">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c r="N6823" s="58">
        <f>K6823-L6823</f>
        <v>445.20999999999992</v>
      </c>
    </row>
    <row r="6824" spans="1:14" s="32" customFormat="1" ht="15.75" hidden="1" customHeight="1" x14ac:dyDescent="0.25">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4" s="32" customFormat="1" ht="15.75" hidden="1" customHeight="1" x14ac:dyDescent="0.25">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4" s="32" customFormat="1" ht="15.75" hidden="1" customHeight="1" x14ac:dyDescent="0.25">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4" s="32" customFormat="1" ht="15.75" customHeight="1" x14ac:dyDescent="0.25">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c r="N6827" s="58">
        <f t="shared" ref="N6827:N6829" si="830">K6827-L6827</f>
        <v>189.27999999999997</v>
      </c>
    </row>
    <row r="6828" spans="1:14" s="32" customFormat="1" ht="15.75" customHeight="1" x14ac:dyDescent="0.25">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c r="N6828" s="58">
        <f t="shared" si="830"/>
        <v>64.509999999999991</v>
      </c>
    </row>
    <row r="6829" spans="1:14" s="32" customFormat="1" ht="15.75" customHeight="1" x14ac:dyDescent="0.25">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c r="N6829" s="58">
        <f t="shared" si="830"/>
        <v>64.92999999999995</v>
      </c>
    </row>
    <row r="6830" spans="1:14" s="32" customFormat="1" ht="15.75" hidden="1" customHeight="1" x14ac:dyDescent="0.25">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4" s="32" customFormat="1" ht="15.75" hidden="1" customHeight="1" x14ac:dyDescent="0.25">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4" s="32" customFormat="1" ht="15.75" hidden="1" customHeight="1" x14ac:dyDescent="0.25">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4" s="32" customFormat="1" ht="15.75" customHeight="1" x14ac:dyDescent="0.25">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c r="N6833" s="58">
        <f>K6833-L6833</f>
        <v>152.54999999999995</v>
      </c>
    </row>
    <row r="6834" spans="1:14" s="32" customFormat="1" ht="15.75" hidden="1" customHeight="1" x14ac:dyDescent="0.25">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4" s="32" customFormat="1" ht="15.75" hidden="1" customHeight="1" x14ac:dyDescent="0.25">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4" s="32" customFormat="1" ht="15.75" hidden="1" customHeight="1" x14ac:dyDescent="0.25">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4" s="32" customFormat="1" ht="15.75" hidden="1" customHeight="1" x14ac:dyDescent="0.25">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4" s="32" customFormat="1" ht="15.75" customHeight="1" x14ac:dyDescent="0.25">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c r="N6838" s="58">
        <f t="shared" ref="N6838:N6839" si="831">K6838-L6838</f>
        <v>448.67999999999995</v>
      </c>
    </row>
    <row r="6839" spans="1:14" s="32" customFormat="1" ht="15.75" customHeight="1" x14ac:dyDescent="0.25">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c r="N6839" s="58">
        <f t="shared" si="831"/>
        <v>133.38</v>
      </c>
    </row>
    <row r="6840" spans="1:14" s="32" customFormat="1" ht="15.75" hidden="1" customHeight="1" x14ac:dyDescent="0.25">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4" s="32" customFormat="1" ht="15.75" hidden="1" customHeight="1" x14ac:dyDescent="0.25">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4" s="32" customFormat="1" ht="15.75" hidden="1" customHeight="1" x14ac:dyDescent="0.25">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4" s="32" customFormat="1" ht="15.75" customHeight="1" x14ac:dyDescent="0.25">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c r="N6843" s="58">
        <f>K6843-L6843</f>
        <v>144.26</v>
      </c>
    </row>
    <row r="6844" spans="1:14" s="32" customFormat="1" ht="15.75" hidden="1" customHeight="1" x14ac:dyDescent="0.25">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4" s="32" customFormat="1" ht="15.75" hidden="1" customHeight="1" x14ac:dyDescent="0.25">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4" s="32" customFormat="1" ht="15.75" customHeight="1" x14ac:dyDescent="0.25">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c r="N6846" s="58">
        <f>K6846-L6846</f>
        <v>182.81000000000017</v>
      </c>
    </row>
    <row r="6847" spans="1:14" s="32" customFormat="1" ht="15.75" hidden="1" customHeight="1" x14ac:dyDescent="0.25">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4" s="32" customFormat="1" ht="15.75" customHeight="1" x14ac:dyDescent="0.25">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c r="N6848" s="58">
        <f t="shared" ref="N6848:N6849" si="832">K6848-L6848</f>
        <v>1230.3000000000002</v>
      </c>
    </row>
    <row r="6849" spans="1:14" s="32" customFormat="1" ht="15.75" customHeight="1" x14ac:dyDescent="0.25">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c r="N6849" s="58">
        <f t="shared" si="832"/>
        <v>143.35999999999999</v>
      </c>
    </row>
    <row r="6850" spans="1:14" s="32" customFormat="1" ht="15.75" hidden="1" customHeight="1" x14ac:dyDescent="0.25">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4" s="32" customFormat="1" ht="15.75" hidden="1" customHeight="1" x14ac:dyDescent="0.25">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4" s="32" customFormat="1" ht="15.75" customHeight="1" x14ac:dyDescent="0.25">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c r="N6852" s="58">
        <f t="shared" ref="N6852:N6853" si="833">K6852-L6852</f>
        <v>409.86000000000013</v>
      </c>
    </row>
    <row r="6853" spans="1:14" s="32" customFormat="1" ht="15.75" customHeight="1" x14ac:dyDescent="0.25">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c r="N6853" s="58">
        <f t="shared" si="833"/>
        <v>144.26</v>
      </c>
    </row>
    <row r="6854" spans="1:14" s="32" customFormat="1" ht="15.75" hidden="1" customHeight="1" x14ac:dyDescent="0.25">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4" s="32" customFormat="1" ht="15.75" customHeight="1" x14ac:dyDescent="0.25">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c r="N6855" s="58">
        <f>K6855-L6855</f>
        <v>198.22000000000003</v>
      </c>
    </row>
    <row r="6856" spans="1:14" s="32" customFormat="1" ht="15.75" hidden="1" customHeight="1" x14ac:dyDescent="0.25">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4" s="32" customFormat="1" ht="15.75" customHeight="1" x14ac:dyDescent="0.25">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c r="N6857" s="58">
        <f>K6857-L6857</f>
        <v>327.9799999999999</v>
      </c>
    </row>
    <row r="6858" spans="1:14" s="32" customFormat="1" ht="15.75" hidden="1" customHeight="1" x14ac:dyDescent="0.25">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4" s="32" customFormat="1" ht="15.75" customHeight="1" x14ac:dyDescent="0.25">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c r="N6859" s="58">
        <f t="shared" ref="N6859:N6861" si="834">K6859-L6859</f>
        <v>547.28</v>
      </c>
    </row>
    <row r="6860" spans="1:14" s="32" customFormat="1" ht="15.75" customHeight="1" x14ac:dyDescent="0.25">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c r="N6860" s="58">
        <f t="shared" si="834"/>
        <v>1010.02</v>
      </c>
    </row>
    <row r="6861" spans="1:14" s="32" customFormat="1" ht="15.75" customHeight="1" x14ac:dyDescent="0.25">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c r="N6861" s="58">
        <f t="shared" si="834"/>
        <v>456.44999999999993</v>
      </c>
    </row>
    <row r="6862" spans="1:14" s="32" customFormat="1" ht="15.75" hidden="1" customHeight="1" x14ac:dyDescent="0.25">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4" s="32" customFormat="1" ht="15.75" hidden="1" customHeight="1" x14ac:dyDescent="0.25">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4" s="32" customFormat="1" ht="15.75" hidden="1" customHeight="1" x14ac:dyDescent="0.25">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4" s="32" customFormat="1" ht="15.75" customHeight="1" x14ac:dyDescent="0.25">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c r="N6865" s="58">
        <f t="shared" ref="N6865:N6867" si="835">K6865-L6865</f>
        <v>356.5</v>
      </c>
    </row>
    <row r="6866" spans="1:14" s="32" customFormat="1" ht="15.75" customHeight="1" x14ac:dyDescent="0.25">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c r="N6866" s="58">
        <f t="shared" si="835"/>
        <v>737.17000000000007</v>
      </c>
    </row>
    <row r="6867" spans="1:14" s="32" customFormat="1" ht="15.75" customHeight="1" x14ac:dyDescent="0.25">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c r="N6867" s="58">
        <f t="shared" si="835"/>
        <v>459.46000000000015</v>
      </c>
    </row>
    <row r="6868" spans="1:14" s="32" customFormat="1" ht="15.75" hidden="1" customHeight="1" x14ac:dyDescent="0.25">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4" s="32" customFormat="1" ht="15.75" hidden="1" customHeight="1" x14ac:dyDescent="0.25">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4" s="32" customFormat="1" ht="15.75" hidden="1" customHeight="1" x14ac:dyDescent="0.25">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4" s="32" customFormat="1" ht="15.75" customHeight="1" x14ac:dyDescent="0.25">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c r="N6871" s="58">
        <f>K6871-L6871</f>
        <v>198.22000000000003</v>
      </c>
    </row>
    <row r="6872" spans="1:14" s="32" customFormat="1" ht="15.75" hidden="1" customHeight="1" x14ac:dyDescent="0.25">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4" s="32" customFormat="1" ht="15.75" hidden="1" customHeight="1" x14ac:dyDescent="0.25">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4" s="32" customFormat="1" ht="15.75" customHeight="1" x14ac:dyDescent="0.25">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c r="N6874" s="58">
        <f>K6874-L6874</f>
        <v>1215.3399999999999</v>
      </c>
    </row>
    <row r="6875" spans="1:14" s="32" customFormat="1" ht="15.75" hidden="1" customHeight="1" x14ac:dyDescent="0.25">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4" s="32" customFormat="1" ht="15.75" customHeight="1" x14ac:dyDescent="0.25">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c r="N6876" s="58">
        <f>K6876-L6876</f>
        <v>327.9799999999999</v>
      </c>
    </row>
    <row r="6877" spans="1:14" s="32" customFormat="1" ht="15.75" hidden="1" customHeight="1" x14ac:dyDescent="0.25">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4" s="32" customFormat="1" ht="15.75" hidden="1" customHeight="1" x14ac:dyDescent="0.25">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4" s="32" customFormat="1" ht="15.75" hidden="1" customHeight="1" x14ac:dyDescent="0.25">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4" s="32" customFormat="1" ht="15.75" hidden="1" customHeight="1" x14ac:dyDescent="0.25">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4" s="32" customFormat="1" ht="15.75" hidden="1" customHeight="1" x14ac:dyDescent="0.25">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4" s="32" customFormat="1" ht="15.75" hidden="1" customHeight="1" x14ac:dyDescent="0.25">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4" s="32" customFormat="1" ht="15.75" hidden="1" customHeight="1" x14ac:dyDescent="0.25">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4" s="32" customFormat="1" ht="15.75" customHeight="1" x14ac:dyDescent="0.25">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c r="N6884" s="58">
        <f t="shared" ref="N6884:N6888" si="836">K6884-L6884</f>
        <v>152.54999999999995</v>
      </c>
    </row>
    <row r="6885" spans="1:14" s="32" customFormat="1" ht="15.75" customHeight="1" x14ac:dyDescent="0.25">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c r="N6885" s="58">
        <f t="shared" si="836"/>
        <v>957.02</v>
      </c>
    </row>
    <row r="6886" spans="1:14" s="32" customFormat="1" ht="15.75" customHeight="1" x14ac:dyDescent="0.25">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c r="N6886" s="58">
        <f t="shared" si="836"/>
        <v>451.65000000000009</v>
      </c>
    </row>
    <row r="6887" spans="1:14" s="32" customFormat="1" ht="15.75" customHeight="1" x14ac:dyDescent="0.25">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c r="N6887" s="58">
        <f t="shared" si="836"/>
        <v>448.67999999999995</v>
      </c>
    </row>
    <row r="6888" spans="1:14" s="32" customFormat="1" ht="15.75" customHeight="1" x14ac:dyDescent="0.25">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c r="N6888" s="58">
        <f t="shared" si="836"/>
        <v>309.80999999999995</v>
      </c>
    </row>
    <row r="6889" spans="1:14" s="32" customFormat="1" ht="15.75" hidden="1" customHeight="1" x14ac:dyDescent="0.25">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4" s="32" customFormat="1" ht="15.75" hidden="1" customHeight="1" x14ac:dyDescent="0.25">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4" s="32" customFormat="1" ht="15.75" customHeight="1" x14ac:dyDescent="0.25">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c r="N6891" s="58">
        <f t="shared" ref="N6891:N6893" si="837">K6891-L6891</f>
        <v>431.33000000000004</v>
      </c>
    </row>
    <row r="6892" spans="1:14" s="32" customFormat="1" ht="15.75" customHeight="1" x14ac:dyDescent="0.25">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c r="N6892" s="58">
        <f t="shared" si="837"/>
        <v>1055.82</v>
      </c>
    </row>
    <row r="6893" spans="1:14" s="32" customFormat="1" ht="15.75" customHeight="1" x14ac:dyDescent="0.25">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c r="N6893" s="58">
        <f t="shared" si="837"/>
        <v>1630.25</v>
      </c>
    </row>
    <row r="6894" spans="1:14" s="32" customFormat="1" ht="15.75" hidden="1" customHeight="1" x14ac:dyDescent="0.25">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4" s="32" customFormat="1" ht="15.75" customHeight="1" x14ac:dyDescent="0.25">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c r="N6895" s="58">
        <f t="shared" ref="N6895:N6896" si="838">K6895-L6895</f>
        <v>1383.6100000000001</v>
      </c>
    </row>
    <row r="6896" spans="1:14" s="32" customFormat="1" ht="15.75" customHeight="1" x14ac:dyDescent="0.25">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c r="N6896" s="58">
        <f t="shared" si="838"/>
        <v>41.129999999999995</v>
      </c>
    </row>
    <row r="6897" spans="1:14" s="32" customFormat="1" ht="15.75" hidden="1" customHeight="1" x14ac:dyDescent="0.25">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4" s="32" customFormat="1" ht="15.75" customHeight="1" x14ac:dyDescent="0.25">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c r="N6898" s="58">
        <f>K6898-L6898</f>
        <v>17.869999999999997</v>
      </c>
    </row>
    <row r="6899" spans="1:14" s="32" customFormat="1" ht="15.75" hidden="1" customHeight="1" x14ac:dyDescent="0.25">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4" s="32" customFormat="1" ht="15.75" customHeight="1" x14ac:dyDescent="0.25">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c r="N6900" s="58">
        <f>K6900-L6900</f>
        <v>745.94</v>
      </c>
    </row>
    <row r="6901" spans="1:14" s="32" customFormat="1" ht="15.75" hidden="1" customHeight="1" x14ac:dyDescent="0.25">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4" s="32" customFormat="1" ht="15.75" hidden="1" customHeight="1" x14ac:dyDescent="0.25">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4" s="32" customFormat="1" ht="15.75" hidden="1" customHeight="1" x14ac:dyDescent="0.25">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4" s="32" customFormat="1" ht="15.75" hidden="1" customHeight="1" x14ac:dyDescent="0.25">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4" s="32" customFormat="1" ht="15.75" customHeight="1" x14ac:dyDescent="0.25">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c r="N6905" s="58">
        <f t="shared" ref="N6905:N6906" si="839">K6905-L6905</f>
        <v>1630.25</v>
      </c>
    </row>
    <row r="6906" spans="1:14" s="32" customFormat="1" ht="15.75" customHeight="1" x14ac:dyDescent="0.25">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c r="N6906" s="58">
        <f t="shared" si="839"/>
        <v>1630.25</v>
      </c>
    </row>
    <row r="6907" spans="1:14" s="32" customFormat="1" ht="15.75" hidden="1" customHeight="1" x14ac:dyDescent="0.25">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4" s="32" customFormat="1" ht="15.75" hidden="1" customHeight="1" x14ac:dyDescent="0.25">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4" s="32" customFormat="1" ht="15.75" hidden="1" customHeight="1" x14ac:dyDescent="0.25">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4" s="32" customFormat="1" ht="15.75" customHeight="1" x14ac:dyDescent="0.25">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c r="N6910" s="58">
        <f t="shared" ref="N6910:N6912" si="840">K6910-L6910</f>
        <v>75.75</v>
      </c>
    </row>
    <row r="6911" spans="1:14" s="32" customFormat="1" ht="15.75" customHeight="1" x14ac:dyDescent="0.25">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c r="N6911" s="58">
        <f t="shared" si="840"/>
        <v>143.82</v>
      </c>
    </row>
    <row r="6912" spans="1:14" s="32" customFormat="1" ht="15.75" customHeight="1" x14ac:dyDescent="0.25">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c r="N6912" s="58">
        <f t="shared" si="840"/>
        <v>143.35999999999999</v>
      </c>
    </row>
    <row r="6913" spans="1:14" s="32" customFormat="1" ht="15.75" hidden="1" customHeight="1" x14ac:dyDescent="0.25">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4" s="32" customFormat="1" ht="15.75" customHeight="1" x14ac:dyDescent="0.25">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c r="N6914" s="58">
        <f t="shared" ref="N6914:N6915" si="841">K6914-L6914</f>
        <v>198.22000000000003</v>
      </c>
    </row>
    <row r="6915" spans="1:14" s="32" customFormat="1" ht="15.75" customHeight="1" x14ac:dyDescent="0.25">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c r="N6915" s="58">
        <f t="shared" si="841"/>
        <v>129.01</v>
      </c>
    </row>
    <row r="6916" spans="1:14" s="32" customFormat="1" ht="15.75" hidden="1" customHeight="1" x14ac:dyDescent="0.25">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4" s="32" customFormat="1" ht="15.75" hidden="1" customHeight="1" x14ac:dyDescent="0.25">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4" s="32" customFormat="1" ht="15.75" customHeight="1" x14ac:dyDescent="0.25">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c r="N6918" s="58">
        <f t="shared" ref="N6918:N6920" si="842">K6918-L6918</f>
        <v>75.75</v>
      </c>
    </row>
    <row r="6919" spans="1:14" s="32" customFormat="1" ht="15.75" customHeight="1" x14ac:dyDescent="0.25">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c r="N6919" s="58">
        <f t="shared" si="842"/>
        <v>309.80999999999995</v>
      </c>
    </row>
    <row r="6920" spans="1:14" s="32" customFormat="1" ht="15.75" customHeight="1" x14ac:dyDescent="0.25">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c r="N6920" s="58">
        <f t="shared" si="842"/>
        <v>143.82</v>
      </c>
    </row>
    <row r="6921" spans="1:14" s="32" customFormat="1" ht="15.75" hidden="1" customHeight="1" x14ac:dyDescent="0.25">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4" s="32" customFormat="1" ht="15.75" hidden="1" customHeight="1" x14ac:dyDescent="0.25">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4" s="32" customFormat="1" ht="15.75" hidden="1" customHeight="1" x14ac:dyDescent="0.25">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4" s="32" customFormat="1" ht="15.75" hidden="1" customHeight="1" x14ac:dyDescent="0.25">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4" s="32" customFormat="1" ht="15.75" customHeight="1" x14ac:dyDescent="0.25">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c r="N6925" s="58">
        <f t="shared" ref="N6925:N6927" si="843">K6925-L6925</f>
        <v>1660.88</v>
      </c>
    </row>
    <row r="6926" spans="1:14" s="32" customFormat="1" ht="15.75" customHeight="1" x14ac:dyDescent="0.25">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c r="N6926" s="58">
        <f t="shared" si="843"/>
        <v>90.099999999999966</v>
      </c>
    </row>
    <row r="6927" spans="1:14" s="32" customFormat="1" ht="15.75" customHeight="1" x14ac:dyDescent="0.25">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c r="N6927" s="58">
        <f t="shared" si="843"/>
        <v>448.67999999999995</v>
      </c>
    </row>
    <row r="6928" spans="1:14" s="32" customFormat="1" ht="15.75" hidden="1" customHeight="1" x14ac:dyDescent="0.25">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5" s="32" customFormat="1" ht="15.75" customHeight="1" x14ac:dyDescent="0.25">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c r="N6929" s="58">
        <f>K6929-L6929</f>
        <v>110.56</v>
      </c>
    </row>
    <row r="6930" spans="1:25" s="32" customFormat="1" ht="15.75" hidden="1" customHeight="1" x14ac:dyDescent="0.25">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5" s="32" customFormat="1" ht="15.75" customHeight="1" x14ac:dyDescent="0.25">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c r="N6931" s="58">
        <f>K6931-L6931</f>
        <v>693.76</v>
      </c>
    </row>
    <row r="6932" spans="1:25" s="32" customFormat="1" ht="15.75" hidden="1" customHeight="1" x14ac:dyDescent="0.25">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5" s="32" customFormat="1" ht="15.75" hidden="1" customHeight="1" x14ac:dyDescent="0.25">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5" s="32" customFormat="1" ht="15.75" hidden="1" customHeight="1" x14ac:dyDescent="0.25">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row>
    <row r="6935" spans="1:25" s="32" customFormat="1" ht="15.75" hidden="1" customHeight="1" x14ac:dyDescent="0.25">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5" s="32" customFormat="1" ht="15.75" hidden="1" customHeight="1" x14ac:dyDescent="0.25">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5" s="32" customFormat="1" ht="15.75" customHeight="1" x14ac:dyDescent="0.25">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c r="N6937" s="58">
        <f>K6937-L6937</f>
        <v>50.66</v>
      </c>
    </row>
    <row r="6938" spans="1:25" s="32" customFormat="1" ht="15.75" hidden="1" customHeight="1" x14ac:dyDescent="0.25">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5" s="32" customFormat="1" ht="15.75" hidden="1" customHeight="1" x14ac:dyDescent="0.25">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5" s="32" customFormat="1" ht="15.75" customHeight="1" x14ac:dyDescent="0.25">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c r="N6940" s="58">
        <f t="shared" ref="N6940:N6941" si="844">K6940-L6940</f>
        <v>690.49</v>
      </c>
    </row>
    <row r="6941" spans="1:25" s="32" customFormat="1" ht="15.75" customHeight="1" x14ac:dyDescent="0.25">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c r="N6941" s="58">
        <f t="shared" si="844"/>
        <v>1544.6100000000001</v>
      </c>
    </row>
    <row r="6942" spans="1:25" s="32" customFormat="1" ht="15.75" hidden="1" customHeight="1" x14ac:dyDescent="0.25">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5" s="32" customFormat="1" ht="15.75" customHeight="1" x14ac:dyDescent="0.25">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c r="N6943" s="58">
        <f>K6943-L6943</f>
        <v>1103.43</v>
      </c>
    </row>
    <row r="6944" spans="1:25" s="32" customFormat="1" ht="15.75" hidden="1" customHeight="1" x14ac:dyDescent="0.25">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4" s="32" customFormat="1" ht="15.75" customHeight="1" x14ac:dyDescent="0.25">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c r="N6945" s="58">
        <f>K6945-L6945</f>
        <v>437.46</v>
      </c>
    </row>
    <row r="6946" spans="1:14" s="32" customFormat="1" ht="15.75" hidden="1" customHeight="1" x14ac:dyDescent="0.25">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4" s="32" customFormat="1" ht="15.75" customHeight="1" x14ac:dyDescent="0.25">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c r="N6947" s="58">
        <f>K6947-L6947</f>
        <v>1295.43</v>
      </c>
    </row>
    <row r="6948" spans="1:14" s="32" customFormat="1" ht="15.75" hidden="1" customHeight="1" x14ac:dyDescent="0.25">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4" s="32" customFormat="1" ht="15.75" hidden="1" customHeight="1" x14ac:dyDescent="0.25">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4" s="32" customFormat="1" ht="15.75" hidden="1" customHeight="1" x14ac:dyDescent="0.25">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4" s="32" customFormat="1" ht="15.75" customHeight="1" x14ac:dyDescent="0.25">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c r="N6951" s="58">
        <f>K6951-L6951</f>
        <v>187.38999999999987</v>
      </c>
    </row>
    <row r="6952" spans="1:14" s="32" customFormat="1" ht="15.75" hidden="1" customHeight="1" x14ac:dyDescent="0.25">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4" s="32" customFormat="1" ht="15.75" hidden="1" customHeight="1" x14ac:dyDescent="0.25">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4" s="32" customFormat="1" ht="15.75" hidden="1" customHeight="1" x14ac:dyDescent="0.25">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4" s="32" customFormat="1" ht="15.75" customHeight="1" x14ac:dyDescent="0.25">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c r="N6955" s="58">
        <f>K6955-L6955</f>
        <v>1028.76</v>
      </c>
    </row>
    <row r="6956" spans="1:14" s="32" customFormat="1" ht="15.75" hidden="1" customHeight="1" x14ac:dyDescent="0.25">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4" s="32" customFormat="1" ht="15.75" hidden="1" customHeight="1" x14ac:dyDescent="0.25">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4" s="32" customFormat="1" ht="15.75" customHeight="1" x14ac:dyDescent="0.25">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c r="N6958" s="58">
        <f>K6958-L6958</f>
        <v>1544.6100000000001</v>
      </c>
    </row>
    <row r="6959" spans="1:14" s="32" customFormat="1" ht="15.75" hidden="1" customHeight="1" x14ac:dyDescent="0.25">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4" s="32" customFormat="1" ht="15.75" hidden="1" customHeight="1" x14ac:dyDescent="0.25">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5" s="32" customFormat="1" ht="15.75" customHeight="1" x14ac:dyDescent="0.25">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c r="N6961" s="58">
        <f>K6961-L6961</f>
        <v>1010.02</v>
      </c>
    </row>
    <row r="6962" spans="1:25" s="32" customFormat="1" ht="15.75" hidden="1" customHeight="1" x14ac:dyDescent="0.25">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row>
    <row r="6963" spans="1:25" s="32" customFormat="1" ht="15.75" hidden="1" customHeight="1" x14ac:dyDescent="0.25">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5" s="32" customFormat="1" ht="15.75" customHeight="1" x14ac:dyDescent="0.25">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c r="N6964" s="58">
        <f t="shared" ref="N6964:N6965" si="845">K6964-L6964</f>
        <v>1279.3999999999999</v>
      </c>
    </row>
    <row r="6965" spans="1:25" s="32" customFormat="1" ht="15.75" customHeight="1" x14ac:dyDescent="0.25">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c r="N6965" s="58">
        <f t="shared" si="845"/>
        <v>209.84000000000003</v>
      </c>
    </row>
    <row r="6966" spans="1:25" s="32" customFormat="1" ht="15.75" hidden="1" customHeight="1" x14ac:dyDescent="0.25">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5" s="32" customFormat="1" ht="15.75" hidden="1" customHeight="1" x14ac:dyDescent="0.25">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5" s="32" customFormat="1" ht="15.75" hidden="1" customHeight="1" x14ac:dyDescent="0.25">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5" s="32" customFormat="1" ht="15.75" hidden="1" customHeight="1" x14ac:dyDescent="0.25">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5" s="32" customFormat="1" ht="15.75" hidden="1" customHeight="1" x14ac:dyDescent="0.25">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5" s="32" customFormat="1" ht="15.75" customHeight="1" x14ac:dyDescent="0.25">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c r="N6971" s="58">
        <f>K6971-L6971</f>
        <v>1069.5500000000002</v>
      </c>
    </row>
    <row r="6972" spans="1:25" s="32" customFormat="1" ht="15.75" hidden="1" customHeight="1" x14ac:dyDescent="0.25">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5" s="32" customFormat="1" ht="15.75" hidden="1" customHeight="1" x14ac:dyDescent="0.25">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5" s="32" customFormat="1" ht="15.75" customHeight="1" x14ac:dyDescent="0.25">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c r="N6974" s="58">
        <f>K6974-L6974</f>
        <v>143.82</v>
      </c>
    </row>
    <row r="6975" spans="1:25" s="32" customFormat="1" ht="15.75" hidden="1" customHeight="1" x14ac:dyDescent="0.25">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5" s="32" customFormat="1" ht="15.75" hidden="1" customHeight="1" x14ac:dyDescent="0.25">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5" s="32" customFormat="1" ht="15.75" customHeight="1" x14ac:dyDescent="0.25">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c r="N6977" s="58">
        <f t="shared" ref="N6977:N6979" si="846">K6977-L6977</f>
        <v>129.01</v>
      </c>
    </row>
    <row r="6978" spans="1:25" s="32" customFormat="1" ht="15.75" customHeight="1" x14ac:dyDescent="0.25">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c r="N6978" s="58">
        <f t="shared" si="846"/>
        <v>1295.43</v>
      </c>
    </row>
    <row r="6979" spans="1:25" s="32" customFormat="1" ht="15.75" customHeight="1" x14ac:dyDescent="0.25">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c r="N6979" s="58">
        <f t="shared" si="846"/>
        <v>1069.5500000000002</v>
      </c>
    </row>
    <row r="6980" spans="1:25" s="32" customFormat="1" ht="15.75" hidden="1" customHeight="1" x14ac:dyDescent="0.25">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5" s="32" customFormat="1" ht="15.75" hidden="1" customHeight="1" x14ac:dyDescent="0.25">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5" s="32" customFormat="1" ht="15.75" hidden="1" customHeight="1" x14ac:dyDescent="0.25">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5" s="32" customFormat="1" ht="15.75" customHeight="1" x14ac:dyDescent="0.25">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c r="N6983" s="58">
        <f>K6983-L6983</f>
        <v>1230.3000000000002</v>
      </c>
    </row>
    <row r="6984" spans="1:25" s="32" customFormat="1" ht="15.75" hidden="1" customHeight="1" x14ac:dyDescent="0.25">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5" s="32" customFormat="1" ht="15.75" customHeight="1" x14ac:dyDescent="0.25">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c r="N6985" s="58">
        <f>K6985-L6985</f>
        <v>502.47</v>
      </c>
    </row>
    <row r="6986" spans="1:25" s="32" customFormat="1" ht="15.75" hidden="1" customHeight="1" x14ac:dyDescent="0.25">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5" s="32" customFormat="1" ht="15.75" hidden="1" customHeight="1" x14ac:dyDescent="0.25">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5" s="32" customFormat="1" ht="15.75" customHeight="1" x14ac:dyDescent="0.25">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c r="N6988" s="58">
        <f>K6988-L6988</f>
        <v>409.86000000000013</v>
      </c>
    </row>
    <row r="6989" spans="1:25" s="32" customFormat="1" ht="15.75" hidden="1" customHeight="1" x14ac:dyDescent="0.25">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row>
    <row r="6990" spans="1:25" s="32" customFormat="1" ht="15.75" hidden="1" customHeight="1" x14ac:dyDescent="0.25">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5" s="32" customFormat="1" ht="15.75" hidden="1" customHeight="1" x14ac:dyDescent="0.25">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5" s="32" customFormat="1" ht="15.75" customHeight="1" x14ac:dyDescent="0.25">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c r="N6992" s="58">
        <f>K6992-L6992</f>
        <v>830.2399999999999</v>
      </c>
    </row>
    <row r="6993" spans="1:14" s="32" customFormat="1" ht="15.75" hidden="1" customHeight="1" x14ac:dyDescent="0.25">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4" s="32" customFormat="1" ht="15.75" customHeight="1" x14ac:dyDescent="0.25">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c r="N6994" s="58">
        <f t="shared" ref="N6994:N6995" si="847">K6994-L6994</f>
        <v>75.139999999999986</v>
      </c>
    </row>
    <row r="6995" spans="1:14" s="32" customFormat="1" ht="15.75" customHeight="1" x14ac:dyDescent="0.25">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c r="N6995" s="58">
        <f t="shared" si="847"/>
        <v>155.65000000000009</v>
      </c>
    </row>
    <row r="6996" spans="1:14" s="32" customFormat="1" ht="15.75" hidden="1" customHeight="1" x14ac:dyDescent="0.25">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4" s="32" customFormat="1" ht="15.75" hidden="1" customHeight="1" x14ac:dyDescent="0.25">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4" s="32" customFormat="1" ht="15.75" hidden="1" customHeight="1" x14ac:dyDescent="0.25">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4" s="32" customFormat="1" ht="15.75" customHeight="1" x14ac:dyDescent="0.25">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c r="N6999" s="58">
        <f>K6999-L6999</f>
        <v>189.27999999999997</v>
      </c>
    </row>
    <row r="7000" spans="1:14" s="32" customFormat="1" ht="15.75" hidden="1" customHeight="1" x14ac:dyDescent="0.25">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4" s="32" customFormat="1" ht="15.75" hidden="1" customHeight="1" x14ac:dyDescent="0.25">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4" s="32" customFormat="1" ht="15.75" customHeight="1" x14ac:dyDescent="0.25">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c r="N7002" s="58">
        <f t="shared" ref="N7002:N7008" si="848">K7002-L7002</f>
        <v>187.38999999999987</v>
      </c>
    </row>
    <row r="7003" spans="1:14" s="32" customFormat="1" ht="15.75" customHeight="1" x14ac:dyDescent="0.25">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c r="N7003" s="58">
        <f t="shared" si="848"/>
        <v>812.44</v>
      </c>
    </row>
    <row r="7004" spans="1:14" s="32" customFormat="1" ht="15.75" customHeight="1" x14ac:dyDescent="0.25">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c r="N7004" s="58">
        <f t="shared" si="848"/>
        <v>1660.88</v>
      </c>
    </row>
    <row r="7005" spans="1:14" s="32" customFormat="1" ht="15.75" customHeight="1" x14ac:dyDescent="0.25">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c r="N7005" s="58">
        <f t="shared" si="848"/>
        <v>327.9799999999999</v>
      </c>
    </row>
    <row r="7006" spans="1:14" s="32" customFormat="1" ht="15.75" customHeight="1" x14ac:dyDescent="0.25">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c r="N7006" s="58">
        <f t="shared" si="848"/>
        <v>459.46000000000015</v>
      </c>
    </row>
    <row r="7007" spans="1:14" s="32" customFormat="1" ht="15.75" customHeight="1" x14ac:dyDescent="0.25">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c r="N7007" s="58">
        <f t="shared" si="848"/>
        <v>299.27</v>
      </c>
    </row>
    <row r="7008" spans="1:14" s="32" customFormat="1" ht="15.75" customHeight="1" x14ac:dyDescent="0.25">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c r="N7008" s="58">
        <f t="shared" si="848"/>
        <v>182.81000000000017</v>
      </c>
    </row>
    <row r="7009" spans="1:25" s="32" customFormat="1" ht="15.75" hidden="1" customHeight="1" x14ac:dyDescent="0.25">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5" s="32" customFormat="1" ht="15.75" customHeight="1" x14ac:dyDescent="0.25">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c r="N7010" s="58">
        <f>K7010-L7010</f>
        <v>1279.3999999999999</v>
      </c>
    </row>
    <row r="7011" spans="1:25" s="32" customFormat="1" ht="15.75" hidden="1" customHeight="1" x14ac:dyDescent="0.25">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5" s="32" customFormat="1" ht="15.75" hidden="1" customHeight="1" x14ac:dyDescent="0.25">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5" s="32" customFormat="1" ht="15.75" hidden="1" customHeight="1" x14ac:dyDescent="0.25">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5" s="32" customFormat="1" ht="15.75" customHeight="1" x14ac:dyDescent="0.25">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c r="N7014" s="58">
        <f>K7014-L7014</f>
        <v>104.24000000000001</v>
      </c>
    </row>
    <row r="7015" spans="1:25" s="32" customFormat="1" ht="15.75" hidden="1" customHeight="1" x14ac:dyDescent="0.25">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5" s="32" customFormat="1" ht="15.75" customHeight="1" x14ac:dyDescent="0.25">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c r="N7016" s="58">
        <f>K7016-L7016</f>
        <v>155.65000000000009</v>
      </c>
    </row>
    <row r="7017" spans="1:25" s="32" customFormat="1" ht="15.75" hidden="1" customHeight="1" x14ac:dyDescent="0.25">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row>
    <row r="7018" spans="1:25" s="32" customFormat="1" ht="15.75" customHeight="1" x14ac:dyDescent="0.25">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c r="N7018" s="58">
        <f t="shared" ref="N7018:N7019" si="849">K7018-L7018</f>
        <v>91.15</v>
      </c>
    </row>
    <row r="7019" spans="1:25" s="32" customFormat="1" ht="15.75" customHeight="1" x14ac:dyDescent="0.25">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c r="N7019" s="58">
        <f t="shared" si="849"/>
        <v>830.2399999999999</v>
      </c>
    </row>
    <row r="7020" spans="1:25" s="32" customFormat="1" ht="15.75" hidden="1" customHeight="1" x14ac:dyDescent="0.25">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5" s="32" customFormat="1" ht="15.75" hidden="1" customHeight="1" x14ac:dyDescent="0.25">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5" s="32" customFormat="1" ht="15.75" hidden="1" customHeight="1" x14ac:dyDescent="0.25">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5" s="32" customFormat="1" ht="15.75" customHeight="1" x14ac:dyDescent="0.25">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c r="N7023" s="58">
        <f t="shared" ref="N7023:N7024" si="850">K7023-L7023</f>
        <v>182.81000000000017</v>
      </c>
    </row>
    <row r="7024" spans="1:25" s="32" customFormat="1" ht="15.75" customHeight="1" x14ac:dyDescent="0.25">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c r="N7024" s="58">
        <f t="shared" si="850"/>
        <v>445.20999999999992</v>
      </c>
    </row>
    <row r="7025" spans="1:14" s="32" customFormat="1" ht="15.75" hidden="1" customHeight="1" x14ac:dyDescent="0.25">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4" s="32" customFormat="1" ht="15.75" hidden="1" customHeight="1" x14ac:dyDescent="0.25">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4" s="32" customFormat="1" ht="15.75" hidden="1" customHeight="1" x14ac:dyDescent="0.25">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4" s="32" customFormat="1" ht="15.75" hidden="1" customHeight="1" x14ac:dyDescent="0.25">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4" s="32" customFormat="1" ht="15.75" customHeight="1" x14ac:dyDescent="0.25">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c r="N7029" s="58">
        <f t="shared" ref="N7029:N7030" si="851">K7029-L7029</f>
        <v>43.97</v>
      </c>
    </row>
    <row r="7030" spans="1:14" s="32" customFormat="1" ht="15.75" customHeight="1" x14ac:dyDescent="0.25">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c r="N7030" s="58">
        <f t="shared" si="851"/>
        <v>1069.5500000000002</v>
      </c>
    </row>
    <row r="7031" spans="1:14" s="32" customFormat="1" ht="15.75" hidden="1" customHeight="1" x14ac:dyDescent="0.25">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4" s="32" customFormat="1" ht="15.75" hidden="1" customHeight="1" x14ac:dyDescent="0.25">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4" s="32" customFormat="1" ht="15.75" customHeight="1" x14ac:dyDescent="0.25">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c r="N7033" s="58">
        <f t="shared" ref="N7033:N7037" si="852">K7033-L7033</f>
        <v>641.64</v>
      </c>
    </row>
    <row r="7034" spans="1:14" s="32" customFormat="1" ht="15.75" customHeight="1" x14ac:dyDescent="0.25">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c r="N7034" s="58">
        <f t="shared" si="852"/>
        <v>509.97</v>
      </c>
    </row>
    <row r="7035" spans="1:14" s="32" customFormat="1" ht="15.75" customHeight="1" x14ac:dyDescent="0.25">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c r="N7035" s="58">
        <f t="shared" si="852"/>
        <v>91.15</v>
      </c>
    </row>
    <row r="7036" spans="1:14" s="32" customFormat="1" ht="15.75" customHeight="1" x14ac:dyDescent="0.25">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c r="N7036" s="58">
        <f t="shared" si="852"/>
        <v>1630.25</v>
      </c>
    </row>
    <row r="7037" spans="1:14" s="32" customFormat="1" ht="15.75" customHeight="1" x14ac:dyDescent="0.25">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c r="N7037" s="58">
        <f t="shared" si="852"/>
        <v>450.77</v>
      </c>
    </row>
    <row r="7038" spans="1:14" s="32" customFormat="1" ht="15.75" hidden="1" customHeight="1" x14ac:dyDescent="0.25">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4" s="32" customFormat="1" ht="15.75" hidden="1" customHeight="1" x14ac:dyDescent="0.25">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4" s="32" customFormat="1" ht="15.75" hidden="1" customHeight="1" x14ac:dyDescent="0.25">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5" s="32" customFormat="1" ht="15.75" hidden="1" customHeight="1" x14ac:dyDescent="0.25">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5" s="32" customFormat="1" ht="15.75" hidden="1" customHeight="1" x14ac:dyDescent="0.25">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5" s="32" customFormat="1" ht="15.75" customHeight="1" x14ac:dyDescent="0.25">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c r="N7043" s="58">
        <f>K7043-L7043</f>
        <v>133.7800000000002</v>
      </c>
    </row>
    <row r="7044" spans="1:25" s="32" customFormat="1" ht="15.75" hidden="1" customHeight="1" x14ac:dyDescent="0.25">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5" s="32" customFormat="1" ht="15.75" customHeight="1" x14ac:dyDescent="0.25">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c r="N7045" s="58">
        <f>K7045-L7045</f>
        <v>693.76</v>
      </c>
    </row>
    <row r="7046" spans="1:25" s="32" customFormat="1" ht="15.75" hidden="1" customHeight="1" x14ac:dyDescent="0.25">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5" s="32" customFormat="1" ht="15.75" hidden="1" customHeight="1" x14ac:dyDescent="0.25">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5" s="32" customFormat="1" ht="15.75" hidden="1" customHeight="1" x14ac:dyDescent="0.25">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row>
    <row r="7049" spans="1:25" s="32" customFormat="1" ht="15.75" customHeight="1" x14ac:dyDescent="0.25">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c r="N7049" s="58">
        <f t="shared" ref="N7049:N7050" si="853">K7049-L7049</f>
        <v>1383.6100000000001</v>
      </c>
    </row>
    <row r="7050" spans="1:25" s="32" customFormat="1" ht="15.75" customHeight="1" x14ac:dyDescent="0.25">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c r="N7050" s="58">
        <f t="shared" si="853"/>
        <v>957.02</v>
      </c>
    </row>
    <row r="7051" spans="1:25" s="32" customFormat="1" ht="15.75" hidden="1" customHeight="1" x14ac:dyDescent="0.25">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5" s="32" customFormat="1" ht="15.75" customHeight="1" x14ac:dyDescent="0.25">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c r="N7052" s="58">
        <f t="shared" ref="N7052:N7055" si="854">K7052-L7052</f>
        <v>110.80999999999995</v>
      </c>
    </row>
    <row r="7053" spans="1:25" s="32" customFormat="1" ht="15.75" customHeight="1" x14ac:dyDescent="0.25">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c r="N7053" s="58">
        <f t="shared" si="854"/>
        <v>209.84000000000003</v>
      </c>
    </row>
    <row r="7054" spans="1:25" s="32" customFormat="1" ht="15.75" customHeight="1" x14ac:dyDescent="0.25">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c r="N7054" s="58">
        <f t="shared" si="854"/>
        <v>110.56</v>
      </c>
    </row>
    <row r="7055" spans="1:25" s="32" customFormat="1" ht="15.75" customHeight="1" x14ac:dyDescent="0.25">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c r="N7055" s="58">
        <f t="shared" si="854"/>
        <v>309.80999999999995</v>
      </c>
    </row>
    <row r="7056" spans="1:25" s="32" customFormat="1" ht="15.75" hidden="1" customHeight="1" x14ac:dyDescent="0.25">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4" s="32" customFormat="1" ht="15.75" customHeight="1" x14ac:dyDescent="0.25">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c r="N7057" s="58">
        <f t="shared" ref="N7057:N7058" si="855">K7057-L7057</f>
        <v>209.84000000000003</v>
      </c>
    </row>
    <row r="7058" spans="1:14" s="32" customFormat="1" ht="15.75" customHeight="1" x14ac:dyDescent="0.25">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c r="N7058" s="58">
        <f t="shared" si="855"/>
        <v>1279.3999999999999</v>
      </c>
    </row>
    <row r="7059" spans="1:14" s="32" customFormat="1" ht="15.75" hidden="1" customHeight="1" x14ac:dyDescent="0.25">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4" s="32" customFormat="1" ht="15.75" customHeight="1" x14ac:dyDescent="0.25">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c r="N7060" s="58">
        <f>K7060-L7060</f>
        <v>817.36</v>
      </c>
    </row>
    <row r="7061" spans="1:14" s="32" customFormat="1" ht="15.75" hidden="1" customHeight="1" x14ac:dyDescent="0.25">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4" s="32" customFormat="1" ht="15.75" hidden="1" customHeight="1" x14ac:dyDescent="0.25">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4" s="32" customFormat="1" ht="15.75" customHeight="1" x14ac:dyDescent="0.25">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c r="N7063" s="58">
        <f t="shared" ref="N7063:N7064" si="856">K7063-L7063</f>
        <v>751.02</v>
      </c>
    </row>
    <row r="7064" spans="1:14" s="32" customFormat="1" ht="15.75" customHeight="1" x14ac:dyDescent="0.25">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c r="N7064" s="58">
        <f t="shared" si="856"/>
        <v>135.84999999999997</v>
      </c>
    </row>
    <row r="7065" spans="1:14" s="32" customFormat="1" ht="15.75" hidden="1" customHeight="1" x14ac:dyDescent="0.25">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4" s="32" customFormat="1" ht="15.75" hidden="1" customHeight="1" x14ac:dyDescent="0.25">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4" s="32" customFormat="1" ht="15.75" hidden="1" customHeight="1" x14ac:dyDescent="0.25">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4" s="32" customFormat="1" ht="15.75" hidden="1" customHeight="1" x14ac:dyDescent="0.25">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4" s="32" customFormat="1" ht="15.75" customHeight="1" x14ac:dyDescent="0.25">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c r="N7069" s="58">
        <f t="shared" ref="N7069:N7070" si="857">K7069-L7069</f>
        <v>91.15</v>
      </c>
    </row>
    <row r="7070" spans="1:14" s="32" customFormat="1" ht="15.75" customHeight="1" x14ac:dyDescent="0.25">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c r="N7070" s="58">
        <f t="shared" si="857"/>
        <v>459.46000000000015</v>
      </c>
    </row>
    <row r="7071" spans="1:14" s="32" customFormat="1" ht="15.75" hidden="1" customHeight="1" x14ac:dyDescent="0.25">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4" s="32" customFormat="1" ht="15.75" customHeight="1" x14ac:dyDescent="0.25">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c r="N7072" s="58">
        <f t="shared" ref="N7072:N7073" si="858">K7072-L7072</f>
        <v>509.97</v>
      </c>
    </row>
    <row r="7073" spans="1:14" s="32" customFormat="1" ht="15.75" customHeight="1" x14ac:dyDescent="0.25">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c r="N7073" s="58">
        <f t="shared" si="858"/>
        <v>4.8</v>
      </c>
    </row>
    <row r="7074" spans="1:14" s="32" customFormat="1" ht="15.75" hidden="1" customHeight="1" x14ac:dyDescent="0.25">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4" s="32" customFormat="1" ht="15.75" hidden="1" customHeight="1" x14ac:dyDescent="0.25">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4" s="32" customFormat="1" ht="15.75" hidden="1" customHeight="1" x14ac:dyDescent="0.25">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4" s="32" customFormat="1" ht="15.75" hidden="1" customHeight="1" x14ac:dyDescent="0.25">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4" s="32" customFormat="1" ht="15.75" hidden="1" customHeight="1" x14ac:dyDescent="0.25">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4" s="32" customFormat="1" ht="15.75" hidden="1" customHeight="1" x14ac:dyDescent="0.25">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4" s="32" customFormat="1" ht="15.75" customHeight="1" x14ac:dyDescent="0.25">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c r="N7080" s="58">
        <f>K7080-L7080</f>
        <v>43.97</v>
      </c>
    </row>
    <row r="7081" spans="1:14" s="32" customFormat="1" ht="15.75" hidden="1" customHeight="1" x14ac:dyDescent="0.25">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4" s="32" customFormat="1" ht="15.75" customHeight="1" x14ac:dyDescent="0.25">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c r="N7082" s="58">
        <f t="shared" ref="N7082:N7083" si="859">K7082-L7082</f>
        <v>110.80999999999995</v>
      </c>
    </row>
    <row r="7083" spans="1:14" s="32" customFormat="1" ht="15.75" customHeight="1" x14ac:dyDescent="0.25">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c r="N7083" s="58">
        <f t="shared" si="859"/>
        <v>451.65000000000009</v>
      </c>
    </row>
    <row r="7084" spans="1:14" s="32" customFormat="1" ht="15.75" hidden="1" customHeight="1" x14ac:dyDescent="0.25">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4" s="32" customFormat="1" ht="15.75" customHeight="1" x14ac:dyDescent="0.25">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c r="N7085" s="58">
        <f>K7085-L7085</f>
        <v>41.129999999999995</v>
      </c>
    </row>
    <row r="7086" spans="1:14" s="32" customFormat="1" ht="15.75" hidden="1" customHeight="1" x14ac:dyDescent="0.25">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4" s="32" customFormat="1" ht="15.75" hidden="1" customHeight="1" x14ac:dyDescent="0.25">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4" s="32" customFormat="1" ht="15.75" hidden="1" customHeight="1" x14ac:dyDescent="0.25">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4" s="32" customFormat="1" ht="15.75" hidden="1" customHeight="1" x14ac:dyDescent="0.25">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4" s="32" customFormat="1" ht="15.75" customHeight="1" x14ac:dyDescent="0.25">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c r="N7090" s="58">
        <f t="shared" ref="N7090:N7091" si="860">K7090-L7090</f>
        <v>693.76</v>
      </c>
    </row>
    <row r="7091" spans="1:14" s="32" customFormat="1" ht="15.75" customHeight="1" x14ac:dyDescent="0.25">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c r="N7091" s="58">
        <f t="shared" si="860"/>
        <v>1305.25</v>
      </c>
    </row>
    <row r="7092" spans="1:14" s="32" customFormat="1" ht="15.75" hidden="1" customHeight="1" x14ac:dyDescent="0.25">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4" s="32" customFormat="1" ht="15.75" customHeight="1" x14ac:dyDescent="0.25">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c r="N7093" s="58">
        <f>K7093-L7093</f>
        <v>50.66</v>
      </c>
    </row>
    <row r="7094" spans="1:14" s="32" customFormat="1" ht="15.75" hidden="1" customHeight="1" x14ac:dyDescent="0.25">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4" s="32" customFormat="1" ht="15.75" customHeight="1" x14ac:dyDescent="0.25">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c r="N7095" s="58">
        <f>K7095-L7095</f>
        <v>1660.88</v>
      </c>
    </row>
    <row r="7096" spans="1:14" s="32" customFormat="1" ht="15.75" hidden="1" customHeight="1" x14ac:dyDescent="0.25">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4" s="32" customFormat="1" ht="15.75" hidden="1" customHeight="1" x14ac:dyDescent="0.25">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4" s="32" customFormat="1" ht="15.75" customHeight="1" x14ac:dyDescent="0.25">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c r="N7098" s="58">
        <f>K7098-L7098</f>
        <v>299.27</v>
      </c>
    </row>
    <row r="7099" spans="1:14" s="32" customFormat="1" ht="15.75" hidden="1" customHeight="1" x14ac:dyDescent="0.25">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4" s="32" customFormat="1" ht="15.75" customHeight="1" x14ac:dyDescent="0.25">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c r="N7100" s="58">
        <f>K7100-L7100</f>
        <v>75.139999999999986</v>
      </c>
    </row>
    <row r="7101" spans="1:14" s="32" customFormat="1" ht="15.75" hidden="1" customHeight="1" x14ac:dyDescent="0.25">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4" s="32" customFormat="1" ht="15.75" customHeight="1" x14ac:dyDescent="0.25">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c r="N7102" s="58">
        <f>K7102-L7102</f>
        <v>827.15999999999985</v>
      </c>
    </row>
    <row r="7103" spans="1:14" s="32" customFormat="1" ht="15.75" hidden="1" customHeight="1" x14ac:dyDescent="0.25">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4" s="32" customFormat="1" ht="15.75" hidden="1" customHeight="1" x14ac:dyDescent="0.25">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4" s="32" customFormat="1" ht="15.75" hidden="1" customHeight="1" x14ac:dyDescent="0.25">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4" s="32" customFormat="1" ht="15.75" hidden="1" customHeight="1" x14ac:dyDescent="0.25">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4" s="32" customFormat="1" ht="15.75" customHeight="1" x14ac:dyDescent="0.25">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c r="N7107" s="58">
        <f t="shared" ref="N7107:N7109" si="861">K7107-L7107</f>
        <v>802.26</v>
      </c>
    </row>
    <row r="7108" spans="1:14" s="32" customFormat="1" ht="15.75" customHeight="1" x14ac:dyDescent="0.25">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c r="N7108" s="58">
        <f t="shared" si="861"/>
        <v>502.47</v>
      </c>
    </row>
    <row r="7109" spans="1:14" s="32" customFormat="1" ht="15.75" customHeight="1" x14ac:dyDescent="0.25">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c r="N7109" s="58">
        <f t="shared" si="861"/>
        <v>64.509999999999991</v>
      </c>
    </row>
    <row r="7110" spans="1:14" s="32" customFormat="1" ht="15.75" hidden="1" customHeight="1" x14ac:dyDescent="0.25">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4" s="32" customFormat="1" ht="15.75" customHeight="1" x14ac:dyDescent="0.25">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c r="N7111" s="58">
        <f t="shared" ref="N7111:N7112" si="862">K7111-L7111</f>
        <v>179.44</v>
      </c>
    </row>
    <row r="7112" spans="1:14" s="32" customFormat="1" ht="15.75" customHeight="1" x14ac:dyDescent="0.25">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c r="N7112" s="58">
        <f t="shared" si="862"/>
        <v>830.2399999999999</v>
      </c>
    </row>
    <row r="7113" spans="1:14" s="32" customFormat="1" ht="15.75" hidden="1" customHeight="1" x14ac:dyDescent="0.25">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4" s="32" customFormat="1" ht="15.75" hidden="1" customHeight="1" x14ac:dyDescent="0.25">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4" s="32" customFormat="1" ht="15.75" hidden="1" customHeight="1" x14ac:dyDescent="0.25">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4" s="32" customFormat="1" ht="15.75" hidden="1" customHeight="1" x14ac:dyDescent="0.25">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4" s="32" customFormat="1" ht="15.75" customHeight="1" x14ac:dyDescent="0.25">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c r="N7117" s="58">
        <f>K7117-L7117</f>
        <v>114.93</v>
      </c>
    </row>
    <row r="7118" spans="1:14" s="32" customFormat="1" ht="15.75" hidden="1" customHeight="1" x14ac:dyDescent="0.25">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4" s="32" customFormat="1" ht="15.75" customHeight="1" x14ac:dyDescent="0.25">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c r="N7119" s="58">
        <f t="shared" ref="N7119:N7122" si="863">K7119-L7119</f>
        <v>75.75</v>
      </c>
    </row>
    <row r="7120" spans="1:14" s="32" customFormat="1" ht="15.75" customHeight="1" x14ac:dyDescent="0.25">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c r="N7120" s="58">
        <f t="shared" si="863"/>
        <v>143.35999999999999</v>
      </c>
    </row>
    <row r="7121" spans="1:14" s="32" customFormat="1" ht="15.75" customHeight="1" x14ac:dyDescent="0.25">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c r="N7121" s="58">
        <f t="shared" si="863"/>
        <v>1279.3999999999999</v>
      </c>
    </row>
    <row r="7122" spans="1:14" s="32" customFormat="1" ht="15.75" customHeight="1" x14ac:dyDescent="0.25">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c r="N7122" s="58">
        <f t="shared" si="863"/>
        <v>1010.02</v>
      </c>
    </row>
    <row r="7123" spans="1:14" s="32" customFormat="1" ht="15.75" hidden="1" customHeight="1" x14ac:dyDescent="0.25">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4" s="32" customFormat="1" ht="15.75" customHeight="1" x14ac:dyDescent="0.25">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c r="N7124" s="58">
        <f>K7124-L7124</f>
        <v>1279.3999999999999</v>
      </c>
    </row>
    <row r="7125" spans="1:14" s="32" customFormat="1" ht="15.75" hidden="1" customHeight="1" x14ac:dyDescent="0.25">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4" s="32" customFormat="1" ht="15.75" hidden="1" customHeight="1" x14ac:dyDescent="0.25">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4" s="32" customFormat="1" ht="15.75" customHeight="1" x14ac:dyDescent="0.25">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c r="N7127" s="58">
        <f t="shared" ref="N7127:N7128" si="864">K7127-L7127</f>
        <v>114.93</v>
      </c>
    </row>
    <row r="7128" spans="1:14" s="32" customFormat="1" ht="15.75" customHeight="1" x14ac:dyDescent="0.25">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c r="N7128" s="58">
        <f t="shared" si="864"/>
        <v>41.129999999999995</v>
      </c>
    </row>
    <row r="7129" spans="1:14" s="32" customFormat="1" ht="15.75" hidden="1" customHeight="1" x14ac:dyDescent="0.25">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4" s="32" customFormat="1" ht="15.75" customHeight="1" x14ac:dyDescent="0.25">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c r="N7130" s="58">
        <f>K7130-L7130</f>
        <v>1702.5499999999997</v>
      </c>
    </row>
    <row r="7131" spans="1:14" s="32" customFormat="1" ht="15.75" hidden="1" customHeight="1" x14ac:dyDescent="0.25">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4" s="32" customFormat="1" ht="15.75" customHeight="1" x14ac:dyDescent="0.25">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c r="N7132" s="58">
        <f t="shared" ref="N7132:N7134" si="865">K7132-L7132</f>
        <v>409.86000000000013</v>
      </c>
    </row>
    <row r="7133" spans="1:14" s="32" customFormat="1" ht="15.75" customHeight="1" x14ac:dyDescent="0.25">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c r="N7133" s="58">
        <f t="shared" si="865"/>
        <v>745.94</v>
      </c>
    </row>
    <row r="7134" spans="1:14" s="32" customFormat="1" ht="15.75" customHeight="1" x14ac:dyDescent="0.25">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c r="N7134" s="58">
        <f t="shared" si="865"/>
        <v>217.51</v>
      </c>
    </row>
    <row r="7135" spans="1:14" s="32" customFormat="1" ht="15.75" hidden="1" customHeight="1" x14ac:dyDescent="0.25">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4" s="32" customFormat="1" ht="15.75" hidden="1" customHeight="1" x14ac:dyDescent="0.25">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4" s="32" customFormat="1" ht="15.75" customHeight="1" x14ac:dyDescent="0.25">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c r="N7137" s="58">
        <f>K7137-L7137</f>
        <v>583.2700000000001</v>
      </c>
    </row>
    <row r="7138" spans="1:14" s="32" customFormat="1" ht="15.75" hidden="1" customHeight="1" x14ac:dyDescent="0.25">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4" s="32" customFormat="1" ht="15.75" customHeight="1" x14ac:dyDescent="0.25">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c r="N7139" s="58">
        <f>K7139-L7139</f>
        <v>459.46000000000015</v>
      </c>
    </row>
    <row r="7140" spans="1:14" s="32" customFormat="1" ht="15.75" hidden="1" customHeight="1" x14ac:dyDescent="0.25">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4" s="32" customFormat="1" ht="15.75" customHeight="1" x14ac:dyDescent="0.25">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c r="N7141" s="58">
        <f t="shared" ref="N7141:N7142" si="866">K7141-L7141</f>
        <v>199.09999999999991</v>
      </c>
    </row>
    <row r="7142" spans="1:14" s="32" customFormat="1" ht="15.75" customHeight="1" x14ac:dyDescent="0.25">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c r="N7142" s="58">
        <f t="shared" si="866"/>
        <v>751.02</v>
      </c>
    </row>
    <row r="7143" spans="1:14" s="32" customFormat="1" ht="15.75" hidden="1" customHeight="1" x14ac:dyDescent="0.25">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4" s="32" customFormat="1" ht="15.75" hidden="1" customHeight="1" x14ac:dyDescent="0.25">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4" s="32" customFormat="1" ht="15.75" hidden="1" customHeight="1" x14ac:dyDescent="0.25">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4" s="32" customFormat="1" ht="15.75" customHeight="1" x14ac:dyDescent="0.25">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c r="N7146" s="58">
        <f>K7146-L7146</f>
        <v>437.46</v>
      </c>
    </row>
    <row r="7147" spans="1:14" s="32" customFormat="1" ht="15.75" hidden="1" customHeight="1" x14ac:dyDescent="0.25">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4" s="32" customFormat="1" ht="15.75" customHeight="1" x14ac:dyDescent="0.25">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c r="N7148" s="58">
        <f t="shared" ref="N7148:N7149" si="867">K7148-L7148</f>
        <v>41.129999999999995</v>
      </c>
    </row>
    <row r="7149" spans="1:14" s="32" customFormat="1" ht="15.75" customHeight="1" x14ac:dyDescent="0.25">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c r="N7149" s="58">
        <f t="shared" si="867"/>
        <v>409.86000000000013</v>
      </c>
    </row>
    <row r="7150" spans="1:14" s="32" customFormat="1" ht="15.75" hidden="1" customHeight="1" x14ac:dyDescent="0.25">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4" s="32" customFormat="1" ht="15.75" hidden="1" customHeight="1" x14ac:dyDescent="0.25">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4" s="32" customFormat="1" ht="15.75" customHeight="1" x14ac:dyDescent="0.25">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c r="N7152" s="58">
        <f>K7152-L7152</f>
        <v>57.72999999999999</v>
      </c>
    </row>
    <row r="7153" spans="1:14" s="32" customFormat="1" ht="15.75" hidden="1" customHeight="1" x14ac:dyDescent="0.25">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4" s="32" customFormat="1" ht="15.75" customHeight="1" x14ac:dyDescent="0.25">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c r="N7154" s="58">
        <f>K7154-L7154</f>
        <v>217.51</v>
      </c>
    </row>
    <row r="7155" spans="1:14" s="32" customFormat="1" ht="15.75" hidden="1" customHeight="1" x14ac:dyDescent="0.25">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4" s="32" customFormat="1" ht="15.75" hidden="1" customHeight="1" x14ac:dyDescent="0.25">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4" s="32" customFormat="1" ht="15.75" customHeight="1" x14ac:dyDescent="0.25">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c r="N7157" s="58">
        <f t="shared" ref="N7157:N7158" si="868">K7157-L7157</f>
        <v>802.26</v>
      </c>
    </row>
    <row r="7158" spans="1:14" s="32" customFormat="1" ht="15.75" customHeight="1" x14ac:dyDescent="0.25">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c r="N7158" s="58">
        <f t="shared" si="868"/>
        <v>356.5</v>
      </c>
    </row>
    <row r="7159" spans="1:14" s="32" customFormat="1" ht="15.75" hidden="1" customHeight="1" x14ac:dyDescent="0.25">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4" s="32" customFormat="1" ht="15.75" customHeight="1" x14ac:dyDescent="0.25">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c r="N7160" s="58">
        <f>K7160-L7160</f>
        <v>471.6</v>
      </c>
    </row>
    <row r="7161" spans="1:14" s="32" customFormat="1" ht="15.75" hidden="1" customHeight="1" x14ac:dyDescent="0.25">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4" s="32" customFormat="1" ht="15.75" hidden="1" customHeight="1" x14ac:dyDescent="0.25">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4" s="32" customFormat="1" ht="15.75" hidden="1" customHeight="1" x14ac:dyDescent="0.25">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4" s="32" customFormat="1" ht="15.75" customHeight="1" x14ac:dyDescent="0.25">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c r="N7164" s="58">
        <f>K7164-L7164</f>
        <v>690.49</v>
      </c>
    </row>
    <row r="7165" spans="1:14" s="32" customFormat="1" ht="15.75" hidden="1" customHeight="1" x14ac:dyDescent="0.25">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4" s="32" customFormat="1" ht="15.75" customHeight="1" x14ac:dyDescent="0.25">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c r="N7166" s="58">
        <f t="shared" ref="N7166:N7167" si="869">K7166-L7166</f>
        <v>745.94</v>
      </c>
    </row>
    <row r="7167" spans="1:14" s="32" customFormat="1" ht="15.75" customHeight="1" x14ac:dyDescent="0.25">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c r="N7167" s="58">
        <f t="shared" si="869"/>
        <v>502.47</v>
      </c>
    </row>
    <row r="7168" spans="1:14" s="32" customFormat="1" ht="15.75" hidden="1" customHeight="1" x14ac:dyDescent="0.25">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4" s="32" customFormat="1" ht="15.75" hidden="1" customHeight="1" x14ac:dyDescent="0.25">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4" s="32" customFormat="1" ht="15.75" hidden="1" customHeight="1" x14ac:dyDescent="0.25">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4" s="32" customFormat="1" ht="15.75" customHeight="1" x14ac:dyDescent="0.25">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c r="N7171" s="58">
        <f t="shared" ref="N7171:N7173" si="870">K7171-L7171</f>
        <v>1612.25</v>
      </c>
    </row>
    <row r="7172" spans="1:14" s="32" customFormat="1" ht="15.75" customHeight="1" x14ac:dyDescent="0.25">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c r="N7172" s="58">
        <f t="shared" si="870"/>
        <v>309.80999999999995</v>
      </c>
    </row>
    <row r="7173" spans="1:14" s="32" customFormat="1" ht="15.75" customHeight="1" x14ac:dyDescent="0.25">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c r="N7173" s="58">
        <f t="shared" si="870"/>
        <v>75.75</v>
      </c>
    </row>
    <row r="7174" spans="1:14" s="32" customFormat="1" ht="15.75" hidden="1" customHeight="1" x14ac:dyDescent="0.25">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4" s="32" customFormat="1" ht="15.75" customHeight="1" x14ac:dyDescent="0.25">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c r="N7175" s="58">
        <f t="shared" ref="N7175:N7176" si="871">K7175-L7175</f>
        <v>1383.6100000000001</v>
      </c>
    </row>
    <row r="7176" spans="1:14" s="32" customFormat="1" ht="15.75" customHeight="1" x14ac:dyDescent="0.25">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c r="N7176" s="58">
        <f t="shared" si="871"/>
        <v>128.45999999999992</v>
      </c>
    </row>
    <row r="7177" spans="1:14" s="32" customFormat="1" ht="15.75" hidden="1" customHeight="1" x14ac:dyDescent="0.25">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4" s="32" customFormat="1" ht="15.75" hidden="1" customHeight="1" x14ac:dyDescent="0.25">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4" s="32" customFormat="1" ht="15.75" customHeight="1" x14ac:dyDescent="0.25">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c r="N7179" s="58">
        <f>K7179-L7179</f>
        <v>14.229999999999997</v>
      </c>
    </row>
    <row r="7180" spans="1:14" s="32" customFormat="1" ht="15.75" hidden="1" customHeight="1" x14ac:dyDescent="0.25">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4" s="32" customFormat="1" ht="15.75" hidden="1" customHeight="1" x14ac:dyDescent="0.25">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4" s="32" customFormat="1" ht="15.75" customHeight="1" x14ac:dyDescent="0.25">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c r="N7182" s="58">
        <f>K7182-L7182</f>
        <v>574.62000000000012</v>
      </c>
    </row>
    <row r="7183" spans="1:14" s="32" customFormat="1" ht="15.75" hidden="1" customHeight="1" x14ac:dyDescent="0.25">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4" s="32" customFormat="1" ht="15.75" customHeight="1" x14ac:dyDescent="0.25">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c r="N7184" s="58">
        <f>K7184-L7184</f>
        <v>199.09999999999991</v>
      </c>
    </row>
    <row r="7185" spans="1:14" s="32" customFormat="1" ht="15.75" hidden="1" customHeight="1" x14ac:dyDescent="0.25">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4" s="32" customFormat="1" ht="15.75" customHeight="1" x14ac:dyDescent="0.25">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c r="N7186" s="58">
        <f t="shared" ref="N7186:N7187" si="872">K7186-L7186</f>
        <v>693.76</v>
      </c>
    </row>
    <row r="7187" spans="1:14" s="32" customFormat="1" ht="15.75" customHeight="1" x14ac:dyDescent="0.25">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c r="N7187" s="58">
        <f t="shared" si="872"/>
        <v>737.17000000000007</v>
      </c>
    </row>
    <row r="7188" spans="1:14" s="32" customFormat="1" ht="15.75" hidden="1" customHeight="1" x14ac:dyDescent="0.25">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4" s="32" customFormat="1" ht="15.75" hidden="1" customHeight="1" x14ac:dyDescent="0.25">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4" s="32" customFormat="1" ht="15.75" customHeight="1" x14ac:dyDescent="0.25">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c r="N7190" s="58">
        <f t="shared" ref="N7190:N7191" si="873">K7190-L7190</f>
        <v>903.11</v>
      </c>
    </row>
    <row r="7191" spans="1:14" s="32" customFormat="1" ht="15.75" customHeight="1" x14ac:dyDescent="0.25">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c r="N7191" s="58">
        <f t="shared" si="873"/>
        <v>445.20999999999992</v>
      </c>
    </row>
    <row r="7192" spans="1:14" s="32" customFormat="1" ht="15.75" hidden="1" customHeight="1" x14ac:dyDescent="0.25">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4" s="32" customFormat="1" ht="15.75" hidden="1" customHeight="1" x14ac:dyDescent="0.25">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4" s="32" customFormat="1" ht="15.75" hidden="1" customHeight="1" x14ac:dyDescent="0.25">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4" s="32" customFormat="1" ht="15.75" hidden="1" customHeight="1" x14ac:dyDescent="0.25">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4" s="32" customFormat="1" ht="15.75" hidden="1" customHeight="1" x14ac:dyDescent="0.25">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4" s="32" customFormat="1" ht="15.75" hidden="1" customHeight="1" x14ac:dyDescent="0.25">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4" s="32" customFormat="1" ht="15.75" hidden="1" customHeight="1" x14ac:dyDescent="0.25">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4" s="32" customFormat="1" ht="15.75" customHeight="1" x14ac:dyDescent="0.25">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c r="N7199" s="58">
        <f t="shared" ref="N7199:N7200" si="874">K7199-L7199</f>
        <v>15.080000000000005</v>
      </c>
    </row>
    <row r="7200" spans="1:14" s="32" customFormat="1" ht="15.75" customHeight="1" x14ac:dyDescent="0.25">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c r="N7200" s="58">
        <f t="shared" si="874"/>
        <v>356.5</v>
      </c>
    </row>
    <row r="7201" spans="1:25" s="32" customFormat="1" ht="15.75" hidden="1" customHeight="1" x14ac:dyDescent="0.25">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5" s="32" customFormat="1" ht="15.75" hidden="1" customHeight="1" x14ac:dyDescent="0.25">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5" s="32" customFormat="1" ht="15.75" hidden="1" customHeight="1" x14ac:dyDescent="0.25">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5" s="32" customFormat="1" ht="15.75" customHeight="1" x14ac:dyDescent="0.25">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c r="N7204" s="58">
        <f>K7204-L7204</f>
        <v>75.139999999999986</v>
      </c>
    </row>
    <row r="7205" spans="1:25" s="32" customFormat="1" ht="15.75" hidden="1" customHeight="1" x14ac:dyDescent="0.25">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5" s="32" customFormat="1" ht="15.75" customHeight="1" x14ac:dyDescent="0.25">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c r="N7206" s="58">
        <f>K7206-L7206</f>
        <v>104.24000000000001</v>
      </c>
    </row>
    <row r="7207" spans="1:25" s="32" customFormat="1" ht="15.75" hidden="1" customHeight="1" x14ac:dyDescent="0.25">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row>
    <row r="7208" spans="1:25" s="32" customFormat="1" ht="15.75" customHeight="1" x14ac:dyDescent="0.25">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c r="N7208" s="58">
        <f t="shared" ref="N7208:N7210" si="875">K7208-L7208</f>
        <v>195.33999999999992</v>
      </c>
    </row>
    <row r="7209" spans="1:25" s="32" customFormat="1" ht="15.75" customHeight="1" x14ac:dyDescent="0.25">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c r="N7209" s="58">
        <f t="shared" si="875"/>
        <v>41.129999999999995</v>
      </c>
    </row>
    <row r="7210" spans="1:25" s="32" customFormat="1" ht="15.75" customHeight="1" x14ac:dyDescent="0.25">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c r="N7210" s="58">
        <f t="shared" si="875"/>
        <v>445.20999999999992</v>
      </c>
    </row>
    <row r="7211" spans="1:25" s="32" customFormat="1" ht="15.75" hidden="1" customHeight="1" x14ac:dyDescent="0.25">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5" s="32" customFormat="1" ht="15.75" hidden="1" customHeight="1" x14ac:dyDescent="0.25">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5" s="32" customFormat="1" ht="15.75" customHeight="1" x14ac:dyDescent="0.25">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c r="N7213" s="58">
        <f>K7213-L7213</f>
        <v>1544.6100000000001</v>
      </c>
    </row>
    <row r="7214" spans="1:25" s="32" customFormat="1" ht="15.75" hidden="1" customHeight="1" x14ac:dyDescent="0.25">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5" s="32" customFormat="1" ht="15.75" hidden="1" customHeight="1" x14ac:dyDescent="0.25">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5" s="32" customFormat="1" ht="15.75" customHeight="1" x14ac:dyDescent="0.25">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c r="N7216" s="58">
        <f>K7216-L7216</f>
        <v>133.38</v>
      </c>
    </row>
    <row r="7217" spans="1:14" s="32" customFormat="1" ht="15.75" hidden="1" customHeight="1" x14ac:dyDescent="0.25">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4" s="32" customFormat="1" ht="15.75" customHeight="1" x14ac:dyDescent="0.25">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c r="N7218" s="58">
        <f t="shared" ref="N7218:N7219" si="876">K7218-L7218</f>
        <v>903.11</v>
      </c>
    </row>
    <row r="7219" spans="1:14" s="32" customFormat="1" ht="15.75" customHeight="1" x14ac:dyDescent="0.25">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c r="N7219" s="58">
        <f t="shared" si="876"/>
        <v>143.82</v>
      </c>
    </row>
    <row r="7220" spans="1:14" s="32" customFormat="1" ht="15.75" hidden="1" customHeight="1" x14ac:dyDescent="0.25">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4" s="32" customFormat="1" ht="15.75" customHeight="1" x14ac:dyDescent="0.25">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c r="N7221" s="58">
        <f>K7221-L7221</f>
        <v>1055.82</v>
      </c>
    </row>
    <row r="7222" spans="1:14" s="32" customFormat="1" ht="15.75" hidden="1" customHeight="1" x14ac:dyDescent="0.25">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4" s="32" customFormat="1" ht="15.75" hidden="1" customHeight="1" x14ac:dyDescent="0.25">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4" s="32" customFormat="1" ht="15.75" customHeight="1" x14ac:dyDescent="0.25">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c r="N7224" s="58">
        <f>K7224-L7224</f>
        <v>198.29000000000002</v>
      </c>
    </row>
    <row r="7225" spans="1:14" s="32" customFormat="1" ht="15.75" hidden="1" customHeight="1" x14ac:dyDescent="0.25">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4" s="32" customFormat="1" ht="15.75" customHeight="1" x14ac:dyDescent="0.25">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c r="N7226" s="58">
        <f>K7226-L7226</f>
        <v>456.44999999999993</v>
      </c>
    </row>
    <row r="7227" spans="1:14" s="32" customFormat="1" ht="15.75" hidden="1" customHeight="1" x14ac:dyDescent="0.25">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4" s="32" customFormat="1" ht="15.75" customHeight="1" x14ac:dyDescent="0.25">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c r="N7228" s="58">
        <f>K7228-L7228</f>
        <v>574.62000000000012</v>
      </c>
    </row>
    <row r="7229" spans="1:14" s="32" customFormat="1" ht="15.75" hidden="1" customHeight="1" x14ac:dyDescent="0.25">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4" s="32" customFormat="1" ht="15.75" hidden="1" customHeight="1" x14ac:dyDescent="0.25">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4" s="32" customFormat="1" ht="15.75" hidden="1" customHeight="1" x14ac:dyDescent="0.25">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4" s="32" customFormat="1" ht="15.75" customHeight="1" x14ac:dyDescent="0.25">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c r="N7232" s="58">
        <f t="shared" ref="N7232:N7233" si="877">K7232-L7232</f>
        <v>90.099999999999966</v>
      </c>
    </row>
    <row r="7233" spans="1:25" s="32" customFormat="1" ht="15.75" customHeight="1" x14ac:dyDescent="0.25">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c r="N7233" s="58">
        <f t="shared" si="877"/>
        <v>45.960000000000008</v>
      </c>
    </row>
    <row r="7234" spans="1:25" s="32" customFormat="1" ht="15.75" hidden="1" customHeight="1" x14ac:dyDescent="0.25">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5" s="32" customFormat="1" ht="15.75" hidden="1" customHeight="1" x14ac:dyDescent="0.25">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5" s="32" customFormat="1" ht="15.75" hidden="1" customHeight="1" x14ac:dyDescent="0.25">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row>
    <row r="7237" spans="1:25" s="32" customFormat="1" ht="15.75" hidden="1" customHeight="1" x14ac:dyDescent="0.25">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5" s="32" customFormat="1" ht="15.75" hidden="1" customHeight="1" x14ac:dyDescent="0.25">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5" s="32" customFormat="1" ht="15.75" customHeight="1" x14ac:dyDescent="0.25">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c r="N7239" s="58">
        <f>K7239-L7239</f>
        <v>1544.6100000000001</v>
      </c>
    </row>
    <row r="7240" spans="1:25" s="32" customFormat="1" ht="15.75" hidden="1" customHeight="1" x14ac:dyDescent="0.25">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5" s="32" customFormat="1" ht="15.75" hidden="1" customHeight="1" x14ac:dyDescent="0.25">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5" s="32" customFormat="1" ht="15.75" hidden="1" customHeight="1" x14ac:dyDescent="0.25">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5" s="32" customFormat="1" ht="15.75" customHeight="1" x14ac:dyDescent="0.25">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c r="N7243" s="58">
        <f>K7243-L7243</f>
        <v>802.26</v>
      </c>
    </row>
    <row r="7244" spans="1:25" s="32" customFormat="1" ht="15.75" hidden="1" customHeight="1" x14ac:dyDescent="0.25">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5" s="32" customFormat="1" ht="15.75" customHeight="1" x14ac:dyDescent="0.25">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c r="N7245" s="58">
        <f t="shared" ref="N7245:N7246" si="878">K7245-L7245</f>
        <v>737.17000000000007</v>
      </c>
    </row>
    <row r="7246" spans="1:25" s="32" customFormat="1" ht="15.75" customHeight="1" x14ac:dyDescent="0.25">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c r="N7246" s="58">
        <f t="shared" si="878"/>
        <v>14.229999999999997</v>
      </c>
    </row>
    <row r="7247" spans="1:25" s="32" customFormat="1" ht="15.75" hidden="1" customHeight="1" x14ac:dyDescent="0.25">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5" s="32" customFormat="1" ht="15.75" hidden="1" customHeight="1" x14ac:dyDescent="0.25">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4" s="32" customFormat="1" ht="15.75" hidden="1" customHeight="1" x14ac:dyDescent="0.25">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4" s="32" customFormat="1" ht="15.75" customHeight="1" x14ac:dyDescent="0.25">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c r="N7250" s="58">
        <f t="shared" ref="N7250:N7252" si="879">K7250-L7250</f>
        <v>445.20999999999992</v>
      </c>
    </row>
    <row r="7251" spans="1:14" s="32" customFormat="1" ht="15.75" customHeight="1" x14ac:dyDescent="0.25">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c r="N7251" s="58">
        <f t="shared" si="879"/>
        <v>143.82</v>
      </c>
    </row>
    <row r="7252" spans="1:14" s="32" customFormat="1" ht="15.75" customHeight="1" x14ac:dyDescent="0.25">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c r="N7252" s="58">
        <f t="shared" si="879"/>
        <v>1215.3399999999999</v>
      </c>
    </row>
    <row r="7253" spans="1:14" s="32" customFormat="1" ht="15.75" hidden="1" customHeight="1" x14ac:dyDescent="0.25">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4" s="32" customFormat="1" ht="15.75" hidden="1" customHeight="1" x14ac:dyDescent="0.25">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4" s="32" customFormat="1" ht="15.75" customHeight="1" x14ac:dyDescent="0.25">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c r="N7255" s="58">
        <f t="shared" ref="N7255:N7257" si="880">K7255-L7255</f>
        <v>583.2700000000001</v>
      </c>
    </row>
    <row r="7256" spans="1:14" s="32" customFormat="1" ht="15.75" customHeight="1" x14ac:dyDescent="0.25">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c r="N7256" s="58">
        <f t="shared" si="880"/>
        <v>459.46000000000015</v>
      </c>
    </row>
    <row r="7257" spans="1:14" s="32" customFormat="1" ht="15.75" customHeight="1" x14ac:dyDescent="0.25">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c r="N7257" s="58">
        <f t="shared" si="880"/>
        <v>1028.76</v>
      </c>
    </row>
    <row r="7258" spans="1:14" s="32" customFormat="1" ht="15.75" hidden="1" customHeight="1" x14ac:dyDescent="0.25">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4" s="32" customFormat="1" ht="15.75" customHeight="1" x14ac:dyDescent="0.25">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c r="N7259" s="58">
        <f t="shared" ref="N7259:N7262" si="881">K7259-L7259</f>
        <v>195.33999999999992</v>
      </c>
    </row>
    <row r="7260" spans="1:14" s="32" customFormat="1" ht="15.75" customHeight="1" x14ac:dyDescent="0.25">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c r="N7260" s="58">
        <f t="shared" si="881"/>
        <v>872.8900000000001</v>
      </c>
    </row>
    <row r="7261" spans="1:14" s="32" customFormat="1" ht="15.75" customHeight="1" x14ac:dyDescent="0.25">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c r="N7261" s="58">
        <f t="shared" si="881"/>
        <v>75.139999999999986</v>
      </c>
    </row>
    <row r="7262" spans="1:14" s="32" customFormat="1" ht="15.75" customHeight="1" x14ac:dyDescent="0.25">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c r="N7262" s="58">
        <f t="shared" si="881"/>
        <v>43.97</v>
      </c>
    </row>
    <row r="7263" spans="1:14" s="32" customFormat="1" ht="15.75" hidden="1" customHeight="1" x14ac:dyDescent="0.25">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4" s="32" customFormat="1" ht="15.75" hidden="1" customHeight="1" x14ac:dyDescent="0.25">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4" s="32" customFormat="1" ht="15.75" hidden="1" customHeight="1" x14ac:dyDescent="0.25">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4" s="32" customFormat="1" ht="15.75" customHeight="1" x14ac:dyDescent="0.25">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c r="N7266" s="58">
        <f>K7266-L7266</f>
        <v>17.869999999999997</v>
      </c>
    </row>
    <row r="7267" spans="1:14" s="32" customFormat="1" ht="15.75" hidden="1" customHeight="1" x14ac:dyDescent="0.25">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4" s="32" customFormat="1" ht="15.75" customHeight="1" x14ac:dyDescent="0.25">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c r="N7268" s="58">
        <f>K7268-L7268</f>
        <v>1630.25</v>
      </c>
    </row>
    <row r="7269" spans="1:14" s="32" customFormat="1" ht="15.75" hidden="1" customHeight="1" x14ac:dyDescent="0.25">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4" s="32" customFormat="1" ht="15.75" customHeight="1" x14ac:dyDescent="0.25">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c r="N7270" s="58">
        <f t="shared" ref="N7270:N7272" si="882">K7270-L7270</f>
        <v>50.66</v>
      </c>
    </row>
    <row r="7271" spans="1:14" s="32" customFormat="1" ht="15.75" customHeight="1" x14ac:dyDescent="0.25">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c r="N7271" s="58">
        <f t="shared" si="882"/>
        <v>1408.91</v>
      </c>
    </row>
    <row r="7272" spans="1:14" s="32" customFormat="1" ht="15.75" customHeight="1" x14ac:dyDescent="0.25">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c r="N7272" s="58">
        <f t="shared" si="882"/>
        <v>64.509999999999991</v>
      </c>
    </row>
    <row r="7273" spans="1:14" s="32" customFormat="1" ht="15.75" hidden="1" customHeight="1" x14ac:dyDescent="0.25">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4" s="32" customFormat="1" ht="15.75" customHeight="1" x14ac:dyDescent="0.25">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c r="N7274" s="58">
        <f t="shared" ref="N7274:N7276" si="883">K7274-L7274</f>
        <v>409.86000000000013</v>
      </c>
    </row>
    <row r="7275" spans="1:14" s="32" customFormat="1" ht="15.75" customHeight="1" x14ac:dyDescent="0.25">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c r="N7275" s="58">
        <f t="shared" si="883"/>
        <v>1630.25</v>
      </c>
    </row>
    <row r="7276" spans="1:14" s="32" customFormat="1" ht="15.75" customHeight="1" x14ac:dyDescent="0.25">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c r="N7276" s="58">
        <f t="shared" si="883"/>
        <v>1069.5500000000002</v>
      </c>
    </row>
    <row r="7277" spans="1:14" s="32" customFormat="1" ht="15.75" hidden="1" customHeight="1" x14ac:dyDescent="0.25">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4" s="32" customFormat="1" ht="15.75" hidden="1" customHeight="1" x14ac:dyDescent="0.25">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4" s="32" customFormat="1" ht="15.75" customHeight="1" x14ac:dyDescent="0.25">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c r="N7279" s="58">
        <f>K7279-L7279</f>
        <v>25.089999999999989</v>
      </c>
    </row>
    <row r="7280" spans="1:14" s="32" customFormat="1" ht="15.75" hidden="1" customHeight="1" x14ac:dyDescent="0.25">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4" s="32" customFormat="1" ht="15.75" customHeight="1" x14ac:dyDescent="0.25">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c r="N7281" s="58">
        <f t="shared" ref="N7281:N7284" si="884">K7281-L7281</f>
        <v>1230.27</v>
      </c>
    </row>
    <row r="7282" spans="1:14" s="32" customFormat="1" ht="15.75" customHeight="1" x14ac:dyDescent="0.25">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c r="N7282" s="58">
        <f t="shared" si="884"/>
        <v>155.65000000000009</v>
      </c>
    </row>
    <row r="7283" spans="1:14" s="32" customFormat="1" ht="15.75" customHeight="1" x14ac:dyDescent="0.25">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c r="N7283" s="58">
        <f t="shared" si="884"/>
        <v>309.80999999999995</v>
      </c>
    </row>
    <row r="7284" spans="1:14" s="32" customFormat="1" ht="15.75" customHeight="1" x14ac:dyDescent="0.25">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c r="N7284" s="58">
        <f t="shared" si="884"/>
        <v>830.2399999999999</v>
      </c>
    </row>
    <row r="7285" spans="1:14" s="32" customFormat="1" ht="15.75" hidden="1" customHeight="1" x14ac:dyDescent="0.25">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4" s="32" customFormat="1" ht="15.75" hidden="1" customHeight="1" x14ac:dyDescent="0.25">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4" s="32" customFormat="1" ht="15.75" customHeight="1" x14ac:dyDescent="0.25">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c r="N7287" s="58">
        <f t="shared" ref="N7287:N7289" si="885">K7287-L7287</f>
        <v>903.11</v>
      </c>
    </row>
    <row r="7288" spans="1:14" s="32" customFormat="1" ht="15.75" customHeight="1" x14ac:dyDescent="0.25">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c r="N7288" s="58">
        <f t="shared" si="885"/>
        <v>827.15999999999985</v>
      </c>
    </row>
    <row r="7289" spans="1:14" s="32" customFormat="1" ht="15.75" customHeight="1" x14ac:dyDescent="0.25">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c r="N7289" s="58">
        <f t="shared" si="885"/>
        <v>356.5</v>
      </c>
    </row>
    <row r="7290" spans="1:14" s="32" customFormat="1" ht="15.75" hidden="1" customHeight="1" x14ac:dyDescent="0.25">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4" s="32" customFormat="1" ht="15.75" customHeight="1" x14ac:dyDescent="0.25">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c r="N7291" s="58">
        <f>K7291-L7291</f>
        <v>834.93999999999994</v>
      </c>
    </row>
    <row r="7292" spans="1:14" s="32" customFormat="1" ht="15.75" hidden="1" customHeight="1" x14ac:dyDescent="0.25">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4" s="32" customFormat="1" ht="15.75" customHeight="1" x14ac:dyDescent="0.25">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c r="N7293" s="58">
        <f>K7293-L7293</f>
        <v>1592.19</v>
      </c>
    </row>
    <row r="7294" spans="1:14" s="32" customFormat="1" ht="15.75" hidden="1" customHeight="1" x14ac:dyDescent="0.25">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4" s="32" customFormat="1" ht="15.75" hidden="1" customHeight="1" x14ac:dyDescent="0.25">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4" s="32" customFormat="1" ht="15.75" hidden="1" customHeight="1" x14ac:dyDescent="0.25">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4" s="32" customFormat="1" ht="15.75" hidden="1" customHeight="1" x14ac:dyDescent="0.25">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4" s="32" customFormat="1" ht="15.75" customHeight="1" x14ac:dyDescent="0.25">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c r="N7298" s="58">
        <f>K7298-L7298</f>
        <v>91.15</v>
      </c>
    </row>
    <row r="7299" spans="1:14" s="32" customFormat="1" ht="15.75" hidden="1" customHeight="1" x14ac:dyDescent="0.25">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4" s="32" customFormat="1" ht="15.75" hidden="1" customHeight="1" x14ac:dyDescent="0.25">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4" s="32" customFormat="1" ht="15.75" hidden="1" customHeight="1" x14ac:dyDescent="0.25">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4" s="32" customFormat="1" ht="15.75" hidden="1" customHeight="1" x14ac:dyDescent="0.25">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4" s="32" customFormat="1" ht="15.75" customHeight="1" x14ac:dyDescent="0.25">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c r="N7303" s="58">
        <f t="shared" ref="N7303:N7304" si="886">K7303-L7303</f>
        <v>957.02</v>
      </c>
    </row>
    <row r="7304" spans="1:14" s="32" customFormat="1" ht="15.75" customHeight="1" x14ac:dyDescent="0.25">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c r="N7304" s="58">
        <f t="shared" si="886"/>
        <v>1230.3000000000002</v>
      </c>
    </row>
    <row r="7305" spans="1:14" s="32" customFormat="1" ht="15.75" hidden="1" customHeight="1" x14ac:dyDescent="0.25">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4" s="32" customFormat="1" ht="15.75" hidden="1" customHeight="1" x14ac:dyDescent="0.25">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4" s="32" customFormat="1" ht="15.75" customHeight="1" x14ac:dyDescent="0.25">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c r="N7307" s="58">
        <f t="shared" ref="N7307:N7308" si="887">K7307-L7307</f>
        <v>459.46000000000015</v>
      </c>
    </row>
    <row r="7308" spans="1:14" s="32" customFormat="1" ht="15.75" customHeight="1" x14ac:dyDescent="0.25">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c r="N7308" s="58">
        <f t="shared" si="887"/>
        <v>152.54999999999995</v>
      </c>
    </row>
    <row r="7309" spans="1:14" s="32" customFormat="1" ht="15.75" hidden="1" customHeight="1" x14ac:dyDescent="0.25">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4" s="32" customFormat="1" ht="15.75" hidden="1" customHeight="1" x14ac:dyDescent="0.25">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4" s="32" customFormat="1" ht="15.75" customHeight="1" x14ac:dyDescent="0.25">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c r="N7311" s="58">
        <f>K7311-L7311</f>
        <v>445.20999999999992</v>
      </c>
    </row>
    <row r="7312" spans="1:14" s="32" customFormat="1" ht="15.75" hidden="1" customHeight="1" x14ac:dyDescent="0.25">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4" s="32" customFormat="1" ht="15.75" customHeight="1" x14ac:dyDescent="0.25">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c r="N7313" s="58">
        <f t="shared" ref="N7313:N7320" si="888">K7313-L7313</f>
        <v>57.72999999999999</v>
      </c>
    </row>
    <row r="7314" spans="1:14" s="32" customFormat="1" ht="15.75" customHeight="1" x14ac:dyDescent="0.25">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c r="N7314" s="58">
        <f t="shared" si="888"/>
        <v>1305.25</v>
      </c>
    </row>
    <row r="7315" spans="1:14" s="32" customFormat="1" ht="15.75" customHeight="1" x14ac:dyDescent="0.25">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c r="N7315" s="58">
        <f t="shared" si="888"/>
        <v>509.97</v>
      </c>
    </row>
    <row r="7316" spans="1:14" s="32" customFormat="1" ht="15.75" customHeight="1" x14ac:dyDescent="0.25">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c r="N7316" s="58">
        <f t="shared" si="888"/>
        <v>1055.82</v>
      </c>
    </row>
    <row r="7317" spans="1:14" s="32" customFormat="1" ht="15.75" customHeight="1" x14ac:dyDescent="0.25">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c r="N7317" s="58">
        <f t="shared" si="888"/>
        <v>1702.5499999999997</v>
      </c>
    </row>
    <row r="7318" spans="1:14" s="32" customFormat="1" ht="15.75" customHeight="1" x14ac:dyDescent="0.25">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c r="N7318" s="58">
        <f t="shared" si="888"/>
        <v>198.22000000000003</v>
      </c>
    </row>
    <row r="7319" spans="1:14" s="32" customFormat="1" ht="15.75" customHeight="1" x14ac:dyDescent="0.25">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c r="N7319" s="58">
        <f t="shared" si="888"/>
        <v>903.11</v>
      </c>
    </row>
    <row r="7320" spans="1:14" s="32" customFormat="1" ht="15.75" customHeight="1" x14ac:dyDescent="0.25">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c r="N7320" s="58">
        <f t="shared" si="888"/>
        <v>1103.43</v>
      </c>
    </row>
    <row r="7321" spans="1:14" s="32" customFormat="1" ht="15.75" hidden="1" customHeight="1" x14ac:dyDescent="0.25">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4" s="32" customFormat="1" ht="15.75" customHeight="1" x14ac:dyDescent="0.25">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c r="N7322" s="58">
        <f t="shared" ref="N7322:N7323" si="889">K7322-L7322</f>
        <v>1544.6100000000001</v>
      </c>
    </row>
    <row r="7323" spans="1:14" s="32" customFormat="1" ht="15.75" customHeight="1" x14ac:dyDescent="0.25">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c r="N7323" s="58">
        <f t="shared" si="889"/>
        <v>195.33999999999992</v>
      </c>
    </row>
    <row r="7324" spans="1:14" s="32" customFormat="1" ht="15.75" hidden="1" customHeight="1" x14ac:dyDescent="0.25">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4" s="32" customFormat="1" ht="15.75" hidden="1" customHeight="1" x14ac:dyDescent="0.25">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4" s="32" customFormat="1" ht="15.75" hidden="1" customHeight="1" x14ac:dyDescent="0.25">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4" s="32" customFormat="1" ht="15.75" customHeight="1" x14ac:dyDescent="0.25">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c r="N7327" s="58">
        <f t="shared" ref="N7327:N7328" si="890">K7327-L7327</f>
        <v>693.76</v>
      </c>
    </row>
    <row r="7328" spans="1:14" s="32" customFormat="1" ht="15.75" customHeight="1" x14ac:dyDescent="0.25">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c r="N7328" s="58">
        <f t="shared" si="890"/>
        <v>143.82</v>
      </c>
    </row>
    <row r="7329" spans="1:14" s="32" customFormat="1" ht="15.75" hidden="1" customHeight="1" x14ac:dyDescent="0.25">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4" s="32" customFormat="1" ht="15.75" hidden="1" customHeight="1" x14ac:dyDescent="0.25">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4" s="32" customFormat="1" ht="15.75" hidden="1" customHeight="1" x14ac:dyDescent="0.25">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4" s="32" customFormat="1" ht="15.75" hidden="1" customHeight="1" x14ac:dyDescent="0.25">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4" s="32" customFormat="1" ht="15.75" customHeight="1" x14ac:dyDescent="0.25">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c r="N7333" s="58">
        <f>K7333-L7333</f>
        <v>187.38999999999987</v>
      </c>
    </row>
    <row r="7334" spans="1:14" s="32" customFormat="1" ht="15.75" hidden="1" customHeight="1" x14ac:dyDescent="0.25">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4" s="32" customFormat="1" ht="15.75" customHeight="1" x14ac:dyDescent="0.25">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c r="N7335" s="58">
        <f>K7335-L7335</f>
        <v>872.8900000000001</v>
      </c>
    </row>
    <row r="7336" spans="1:14" s="32" customFormat="1" ht="15.75" hidden="1" customHeight="1" x14ac:dyDescent="0.25">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4" s="32" customFormat="1" ht="15.75" customHeight="1" x14ac:dyDescent="0.25">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c r="N7337" s="58">
        <f>K7337-L7337</f>
        <v>1630.25</v>
      </c>
    </row>
    <row r="7338" spans="1:14" s="32" customFormat="1" ht="15.75" hidden="1" customHeight="1" x14ac:dyDescent="0.25">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4" s="32" customFormat="1" ht="15.75" customHeight="1" x14ac:dyDescent="0.25">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c r="N7339" s="58">
        <f>K7339-L7339</f>
        <v>129.01</v>
      </c>
    </row>
    <row r="7340" spans="1:14" s="32" customFormat="1" ht="15.75" hidden="1" customHeight="1" x14ac:dyDescent="0.25">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4" s="32" customFormat="1" ht="15.75" customHeight="1" x14ac:dyDescent="0.25">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c r="N7341" s="58">
        <f>K7341-L7341</f>
        <v>128.45999999999992</v>
      </c>
    </row>
    <row r="7342" spans="1:14" s="32" customFormat="1" ht="15.75" hidden="1" customHeight="1" x14ac:dyDescent="0.25">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4" s="32" customFormat="1" ht="15.75" customHeight="1" x14ac:dyDescent="0.25">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c r="N7343" s="58">
        <f>K7343-L7343</f>
        <v>737.56999999999994</v>
      </c>
    </row>
    <row r="7344" spans="1:14" s="32" customFormat="1" ht="15.75" hidden="1" customHeight="1" x14ac:dyDescent="0.25">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5" s="32" customFormat="1" ht="15.75" hidden="1" customHeight="1" x14ac:dyDescent="0.25">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5" s="32" customFormat="1" ht="15.75" hidden="1" customHeight="1" x14ac:dyDescent="0.25">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5" s="32" customFormat="1" ht="15.75" hidden="1" customHeight="1" x14ac:dyDescent="0.25">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5" s="32" customFormat="1" ht="15.75" customHeight="1" x14ac:dyDescent="0.25">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c r="N7348" s="58">
        <f>K7348-L7348</f>
        <v>751.02</v>
      </c>
    </row>
    <row r="7349" spans="1:25" s="32" customFormat="1" ht="15.75" hidden="1" customHeight="1" x14ac:dyDescent="0.25">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5" s="32" customFormat="1" ht="15.75" customHeight="1" x14ac:dyDescent="0.25">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c r="N7350" s="58">
        <f>K7350-L7350</f>
        <v>45.960000000000008</v>
      </c>
    </row>
    <row r="7351" spans="1:25" s="32" customFormat="1" ht="15.75" hidden="1" customHeight="1" x14ac:dyDescent="0.25">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5" s="32" customFormat="1" ht="15.75" customHeight="1" x14ac:dyDescent="0.25">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c r="N7352" s="58">
        <f t="shared" ref="N7352:N7353" si="891">K7352-L7352</f>
        <v>1702.5499999999997</v>
      </c>
    </row>
    <row r="7353" spans="1:25" s="32" customFormat="1" ht="15.75" customHeight="1" x14ac:dyDescent="0.25">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c r="N7353" s="58">
        <f t="shared" si="891"/>
        <v>1055.82</v>
      </c>
    </row>
    <row r="7354" spans="1:25" s="32" customFormat="1" ht="15.75" hidden="1" customHeight="1" x14ac:dyDescent="0.25">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5" s="32" customFormat="1" ht="15.75" customHeight="1" x14ac:dyDescent="0.25">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c r="N7355" s="58">
        <f>K7355-L7355</f>
        <v>1630.25</v>
      </c>
    </row>
    <row r="7356" spans="1:25" s="32" customFormat="1" ht="15.75" hidden="1" customHeight="1" x14ac:dyDescent="0.25">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5" s="32" customFormat="1" ht="15.75" hidden="1" customHeight="1" x14ac:dyDescent="0.25">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row>
    <row r="7358" spans="1:25" s="32" customFormat="1" ht="15.75" customHeight="1" x14ac:dyDescent="0.25">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c r="N7358" s="58">
        <f t="shared" ref="N7358:N7359" si="892">K7358-L7358</f>
        <v>1702.5499999999997</v>
      </c>
    </row>
    <row r="7359" spans="1:25" s="32" customFormat="1" ht="15.75" customHeight="1" x14ac:dyDescent="0.25">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c r="N7359" s="58">
        <f t="shared" si="892"/>
        <v>299.27</v>
      </c>
    </row>
    <row r="7360" spans="1:25" s="32" customFormat="1" ht="15.75" hidden="1" customHeight="1" x14ac:dyDescent="0.25">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4" s="32" customFormat="1" ht="15.75" hidden="1" customHeight="1" x14ac:dyDescent="0.25">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4" s="32" customFormat="1" ht="15.75" customHeight="1" x14ac:dyDescent="0.25">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c r="N7362" s="58">
        <f t="shared" ref="N7362:N7363" si="893">K7362-L7362</f>
        <v>155.65000000000009</v>
      </c>
    </row>
    <row r="7363" spans="1:14" s="32" customFormat="1" ht="15.75" customHeight="1" x14ac:dyDescent="0.25">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c r="N7363" s="58">
        <f t="shared" si="893"/>
        <v>547.28</v>
      </c>
    </row>
    <row r="7364" spans="1:14" s="32" customFormat="1" ht="15.75" hidden="1" customHeight="1" x14ac:dyDescent="0.25">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4" s="32" customFormat="1" ht="15.75" hidden="1" customHeight="1" x14ac:dyDescent="0.25">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4" s="32" customFormat="1" ht="15.75" hidden="1" customHeight="1" x14ac:dyDescent="0.25">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4" s="32" customFormat="1" ht="15.75" hidden="1" customHeight="1" x14ac:dyDescent="0.25">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4" s="32" customFormat="1" ht="15.75" hidden="1" customHeight="1" x14ac:dyDescent="0.25">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4" s="32" customFormat="1" ht="15.75" customHeight="1" x14ac:dyDescent="0.25">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c r="N7369" s="58">
        <f t="shared" ref="N7369:N7371" si="894">K7369-L7369</f>
        <v>737.17000000000007</v>
      </c>
    </row>
    <row r="7370" spans="1:14" s="32" customFormat="1" ht="15.75" customHeight="1" x14ac:dyDescent="0.25">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c r="N7370" s="58">
        <f t="shared" si="894"/>
        <v>198.29000000000002</v>
      </c>
    </row>
    <row r="7371" spans="1:14" s="32" customFormat="1" ht="15.75" customHeight="1" x14ac:dyDescent="0.25">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c r="N7371" s="58">
        <f t="shared" si="894"/>
        <v>17.869999999999997</v>
      </c>
    </row>
    <row r="7372" spans="1:14" s="32" customFormat="1" ht="15.75" hidden="1" customHeight="1" x14ac:dyDescent="0.25">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4" s="32" customFormat="1" ht="15.75" customHeight="1" x14ac:dyDescent="0.25">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c r="N7373" s="58">
        <f>K7373-L7373</f>
        <v>817.36</v>
      </c>
    </row>
    <row r="7374" spans="1:14" s="32" customFormat="1" ht="15.75" hidden="1" customHeight="1" x14ac:dyDescent="0.25">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4" s="32" customFormat="1" ht="15.75" customHeight="1" x14ac:dyDescent="0.25">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c r="N7375" s="58">
        <f>K7375-L7375</f>
        <v>437.46</v>
      </c>
    </row>
    <row r="7376" spans="1:14" s="32" customFormat="1" ht="15.75" hidden="1" customHeight="1" x14ac:dyDescent="0.25">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4" s="32" customFormat="1" ht="15.75" customHeight="1" x14ac:dyDescent="0.25">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c r="N7377" s="58">
        <f>K7377-L7377</f>
        <v>182.81000000000017</v>
      </c>
    </row>
    <row r="7378" spans="1:14" s="32" customFormat="1" ht="15.75" hidden="1" customHeight="1" x14ac:dyDescent="0.25">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4" s="32" customFormat="1" ht="15.75" customHeight="1" x14ac:dyDescent="0.25">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c r="N7379" s="58">
        <f>K7379-L7379</f>
        <v>50.66</v>
      </c>
    </row>
    <row r="7380" spans="1:14" s="32" customFormat="1" ht="15.75" hidden="1" customHeight="1" x14ac:dyDescent="0.25">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4" s="32" customFormat="1" ht="15.75" customHeight="1" x14ac:dyDescent="0.25">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c r="N7381" s="58">
        <f>K7381-L7381</f>
        <v>128.45999999999992</v>
      </c>
    </row>
    <row r="7382" spans="1:14" s="32" customFormat="1" ht="15.75" hidden="1" customHeight="1" x14ac:dyDescent="0.25">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4" s="32" customFormat="1" ht="15.75" customHeight="1" x14ac:dyDescent="0.25">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c r="N7383" s="58">
        <f t="shared" ref="N7383:N7384" si="895">K7383-L7383</f>
        <v>45.960000000000008</v>
      </c>
    </row>
    <row r="7384" spans="1:14" s="32" customFormat="1" ht="15.75" customHeight="1" x14ac:dyDescent="0.25">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c r="N7384" s="58">
        <f t="shared" si="895"/>
        <v>1028.76</v>
      </c>
    </row>
    <row r="7385" spans="1:14" s="32" customFormat="1" ht="15.75" hidden="1" customHeight="1" x14ac:dyDescent="0.25">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4" s="32" customFormat="1" ht="15.75" customHeight="1" x14ac:dyDescent="0.25">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c r="N7386" s="58">
        <f t="shared" ref="N7386:N7388" si="896">K7386-L7386</f>
        <v>182.81000000000017</v>
      </c>
    </row>
    <row r="7387" spans="1:14" s="32" customFormat="1" ht="15.75" customHeight="1" x14ac:dyDescent="0.25">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c r="N7387" s="58">
        <f t="shared" si="896"/>
        <v>1630.25</v>
      </c>
    </row>
    <row r="7388" spans="1:14" s="32" customFormat="1" ht="15.75" customHeight="1" x14ac:dyDescent="0.25">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c r="N7388" s="58">
        <f t="shared" si="896"/>
        <v>110.56</v>
      </c>
    </row>
    <row r="7389" spans="1:14" s="32" customFormat="1" ht="15.75" hidden="1" customHeight="1" x14ac:dyDescent="0.25">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4" s="32" customFormat="1" ht="15.75" customHeight="1" x14ac:dyDescent="0.25">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c r="N7390" s="58">
        <f t="shared" ref="N7390:N7391" si="897">K7390-L7390</f>
        <v>14.229999999999997</v>
      </c>
    </row>
    <row r="7391" spans="1:14" s="32" customFormat="1" ht="15.75" customHeight="1" x14ac:dyDescent="0.25">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c r="N7391" s="58">
        <f t="shared" si="897"/>
        <v>1295.43</v>
      </c>
    </row>
    <row r="7392" spans="1:14" s="32" customFormat="1" ht="15.75" hidden="1" customHeight="1" x14ac:dyDescent="0.25">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4" s="32" customFormat="1" ht="15.75" hidden="1" customHeight="1" x14ac:dyDescent="0.25">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4" s="32" customFormat="1" ht="15.75" hidden="1" customHeight="1" x14ac:dyDescent="0.25">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4" s="32" customFormat="1" ht="15.75" customHeight="1" x14ac:dyDescent="0.25">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c r="N7395" s="58">
        <f t="shared" ref="N7395:N7396" si="898">K7395-L7395</f>
        <v>709.34</v>
      </c>
    </row>
    <row r="7396" spans="1:14" s="32" customFormat="1" ht="15.75" customHeight="1" x14ac:dyDescent="0.25">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c r="N7396" s="58">
        <f t="shared" si="898"/>
        <v>450.77</v>
      </c>
    </row>
    <row r="7397" spans="1:14" s="32" customFormat="1" ht="15.75" hidden="1" customHeight="1" x14ac:dyDescent="0.25">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4" s="32" customFormat="1" ht="15.75" customHeight="1" x14ac:dyDescent="0.25">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c r="N7398" s="58">
        <f>K7398-L7398</f>
        <v>17.869999999999997</v>
      </c>
    </row>
    <row r="7399" spans="1:14" s="32" customFormat="1" ht="15.75" hidden="1" customHeight="1" x14ac:dyDescent="0.25">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4" s="32" customFormat="1" ht="15.75" customHeight="1" x14ac:dyDescent="0.25">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c r="N7400" s="58">
        <f t="shared" ref="N7400:N7401" si="899">K7400-L7400</f>
        <v>114.93</v>
      </c>
    </row>
    <row r="7401" spans="1:14" s="32" customFormat="1" ht="15.75" customHeight="1" x14ac:dyDescent="0.25">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c r="N7401" s="58">
        <f t="shared" si="899"/>
        <v>135.84999999999997</v>
      </c>
    </row>
    <row r="7402" spans="1:14" s="32" customFormat="1" ht="15.75" hidden="1" customHeight="1" x14ac:dyDescent="0.25">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4" s="32" customFormat="1" ht="15.75" customHeight="1" x14ac:dyDescent="0.25">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c r="N7403" s="58">
        <f t="shared" ref="N7403:N7405" si="900">K7403-L7403</f>
        <v>1055.82</v>
      </c>
    </row>
    <row r="7404" spans="1:14" s="32" customFormat="1" ht="15.75" customHeight="1" x14ac:dyDescent="0.25">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c r="N7404" s="58">
        <f t="shared" si="900"/>
        <v>1230.27</v>
      </c>
    </row>
    <row r="7405" spans="1:14" s="32" customFormat="1" ht="15.75" customHeight="1" x14ac:dyDescent="0.25">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c r="N7405" s="58">
        <f t="shared" si="900"/>
        <v>139.2299999999999</v>
      </c>
    </row>
    <row r="7406" spans="1:14" s="32" customFormat="1" ht="15.75" hidden="1" customHeight="1" x14ac:dyDescent="0.25">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4" s="32" customFormat="1" ht="15.75" hidden="1" customHeight="1" x14ac:dyDescent="0.25">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4" s="32" customFormat="1" ht="15.75" hidden="1" customHeight="1" x14ac:dyDescent="0.25">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4" s="32" customFormat="1" ht="15.75" hidden="1" customHeight="1" x14ac:dyDescent="0.25">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4" s="32" customFormat="1" ht="15.75" hidden="1" customHeight="1" x14ac:dyDescent="0.25">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4" s="32" customFormat="1" ht="15.75" customHeight="1" x14ac:dyDescent="0.25">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c r="N7411" s="58">
        <f>K7411-L7411</f>
        <v>409.86000000000013</v>
      </c>
    </row>
    <row r="7412" spans="1:14" s="32" customFormat="1" ht="15.75" hidden="1" customHeight="1" x14ac:dyDescent="0.25">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4" s="32" customFormat="1" ht="15.75" customHeight="1" x14ac:dyDescent="0.25">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c r="N7413" s="58">
        <f>K7413-L7413</f>
        <v>179.44</v>
      </c>
    </row>
    <row r="7414" spans="1:14" s="32" customFormat="1" ht="15.75" hidden="1" customHeight="1" x14ac:dyDescent="0.25">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4" s="32" customFormat="1" ht="15.75" hidden="1" customHeight="1" x14ac:dyDescent="0.25">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4" s="32" customFormat="1" ht="15.75" hidden="1" customHeight="1" x14ac:dyDescent="0.25">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4" s="32" customFormat="1" ht="15.75" customHeight="1" x14ac:dyDescent="0.25">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c r="N7417" s="58">
        <f t="shared" ref="N7417:N7418" si="901">K7417-L7417</f>
        <v>75.139999999999986</v>
      </c>
    </row>
    <row r="7418" spans="1:14" s="32" customFormat="1" ht="15.75" customHeight="1" x14ac:dyDescent="0.25">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c r="N7418" s="58">
        <f t="shared" si="901"/>
        <v>409.86000000000013</v>
      </c>
    </row>
    <row r="7419" spans="1:14" s="32" customFormat="1" ht="15.75" hidden="1" customHeight="1" x14ac:dyDescent="0.25">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4" s="32" customFormat="1" ht="15.75" hidden="1" customHeight="1" x14ac:dyDescent="0.25">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4" s="32" customFormat="1" ht="15.75" customHeight="1" x14ac:dyDescent="0.25">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c r="N7421" s="58">
        <f t="shared" ref="N7421:N7423" si="902">K7421-L7421</f>
        <v>448.67999999999995</v>
      </c>
    </row>
    <row r="7422" spans="1:14" s="32" customFormat="1" ht="15.75" customHeight="1" x14ac:dyDescent="0.25">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c r="N7422" s="58">
        <f t="shared" si="902"/>
        <v>199.09999999999991</v>
      </c>
    </row>
    <row r="7423" spans="1:14" s="32" customFormat="1" ht="15.75" customHeight="1" x14ac:dyDescent="0.25">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c r="N7423" s="58">
        <f t="shared" si="902"/>
        <v>152.54999999999995</v>
      </c>
    </row>
    <row r="7424" spans="1:14" s="32" customFormat="1" ht="15.75" hidden="1" customHeight="1" x14ac:dyDescent="0.25">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4" s="32" customFormat="1" ht="15.75" customHeight="1" x14ac:dyDescent="0.25">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c r="N7425" s="58">
        <f t="shared" ref="N7425:N7429" si="903">K7425-L7425</f>
        <v>4.8</v>
      </c>
    </row>
    <row r="7426" spans="1:14" s="32" customFormat="1" ht="15.75" customHeight="1" x14ac:dyDescent="0.25">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c r="N7426" s="58">
        <f t="shared" si="903"/>
        <v>1660.88</v>
      </c>
    </row>
    <row r="7427" spans="1:14" s="32" customFormat="1" ht="15.75" customHeight="1" x14ac:dyDescent="0.25">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c r="N7427" s="58">
        <f t="shared" si="903"/>
        <v>957.02</v>
      </c>
    </row>
    <row r="7428" spans="1:14" s="32" customFormat="1" ht="15.75" customHeight="1" x14ac:dyDescent="0.25">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c r="N7428" s="58">
        <f t="shared" si="903"/>
        <v>110.80999999999995</v>
      </c>
    </row>
    <row r="7429" spans="1:14" s="32" customFormat="1" ht="15.75" customHeight="1" x14ac:dyDescent="0.25">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c r="N7429" s="58">
        <f t="shared" si="903"/>
        <v>209.84000000000003</v>
      </c>
    </row>
    <row r="7430" spans="1:14" s="32" customFormat="1" ht="15.75" hidden="1" customHeight="1" x14ac:dyDescent="0.25">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4" s="32" customFormat="1" ht="15.75" hidden="1" customHeight="1" x14ac:dyDescent="0.25">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4" s="32" customFormat="1" ht="15.75" customHeight="1" x14ac:dyDescent="0.25">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c r="N7432" s="58">
        <f t="shared" ref="N7432:N7433" si="904">K7432-L7432</f>
        <v>64.92999999999995</v>
      </c>
    </row>
    <row r="7433" spans="1:14" s="32" customFormat="1" ht="15.75" customHeight="1" x14ac:dyDescent="0.25">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c r="N7433" s="58">
        <f t="shared" si="904"/>
        <v>41.129999999999995</v>
      </c>
    </row>
    <row r="7434" spans="1:14" s="32" customFormat="1" ht="15.75" hidden="1" customHeight="1" x14ac:dyDescent="0.25">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4" s="32" customFormat="1" ht="15.75" hidden="1" customHeight="1" x14ac:dyDescent="0.25">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4" s="32" customFormat="1" ht="15.75" customHeight="1" x14ac:dyDescent="0.25">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c r="N7436" s="58">
        <f>K7436-L7436</f>
        <v>737.56999999999994</v>
      </c>
    </row>
    <row r="7437" spans="1:14" s="32" customFormat="1" ht="15.75" hidden="1" customHeight="1" x14ac:dyDescent="0.25">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4" s="32" customFormat="1" ht="15.75" hidden="1" customHeight="1" x14ac:dyDescent="0.25">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4" s="32" customFormat="1" ht="15.75" hidden="1" customHeight="1" x14ac:dyDescent="0.25">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4" s="32" customFormat="1" ht="15.75" customHeight="1" x14ac:dyDescent="0.25">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c r="N7440" s="58">
        <f>K7440-L7440</f>
        <v>1305.25</v>
      </c>
    </row>
    <row r="7441" spans="1:14" s="32" customFormat="1" ht="15.75" hidden="1" customHeight="1" x14ac:dyDescent="0.25">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4" s="32" customFormat="1" ht="15.75" customHeight="1" x14ac:dyDescent="0.25">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c r="N7442" s="58">
        <f>K7442-L7442</f>
        <v>641.64</v>
      </c>
    </row>
    <row r="7443" spans="1:14" s="32" customFormat="1" ht="15.75" hidden="1" customHeight="1" x14ac:dyDescent="0.25">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4" s="32" customFormat="1" ht="15.75" customHeight="1" x14ac:dyDescent="0.25">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c r="N7444" s="58">
        <f>K7444-L7444</f>
        <v>812.44</v>
      </c>
    </row>
    <row r="7445" spans="1:14" s="32" customFormat="1" ht="15.75" hidden="1" customHeight="1" x14ac:dyDescent="0.25">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4" s="32" customFormat="1" ht="15.75" customHeight="1" x14ac:dyDescent="0.25">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c r="N7446" s="58">
        <f t="shared" ref="N7446:N7451" si="905">K7446-L7446</f>
        <v>152.54999999999995</v>
      </c>
    </row>
    <row r="7447" spans="1:14" s="32" customFormat="1" ht="15.75" customHeight="1" x14ac:dyDescent="0.25">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c r="N7447" s="58">
        <f t="shared" si="905"/>
        <v>50.66</v>
      </c>
    </row>
    <row r="7448" spans="1:14" s="32" customFormat="1" ht="15.75" customHeight="1" x14ac:dyDescent="0.25">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c r="N7448" s="58">
        <f t="shared" si="905"/>
        <v>451.65000000000009</v>
      </c>
    </row>
    <row r="7449" spans="1:14" s="32" customFormat="1" ht="15.75" customHeight="1" x14ac:dyDescent="0.25">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c r="N7449" s="58">
        <f t="shared" si="905"/>
        <v>1230.27</v>
      </c>
    </row>
    <row r="7450" spans="1:14" s="32" customFormat="1" ht="15.75" customHeight="1" x14ac:dyDescent="0.25">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c r="N7450" s="58">
        <f t="shared" si="905"/>
        <v>15.080000000000005</v>
      </c>
    </row>
    <row r="7451" spans="1:14" s="32" customFormat="1" ht="15.75" customHeight="1" x14ac:dyDescent="0.25">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c r="N7451" s="58">
        <f t="shared" si="905"/>
        <v>827.15999999999985</v>
      </c>
    </row>
    <row r="7452" spans="1:14" s="32" customFormat="1" ht="15.75" hidden="1" customHeight="1" x14ac:dyDescent="0.25">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4" s="32" customFormat="1" ht="15.75" customHeight="1" x14ac:dyDescent="0.25">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c r="N7453" s="58">
        <f>K7453-L7453</f>
        <v>574.62000000000012</v>
      </c>
    </row>
    <row r="7454" spans="1:14" s="32" customFormat="1" ht="15.75" hidden="1" customHeight="1" x14ac:dyDescent="0.25">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4" s="32" customFormat="1" ht="15.75" customHeight="1" x14ac:dyDescent="0.25">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c r="N7455" s="58">
        <f>K7455-L7455</f>
        <v>195.33999999999992</v>
      </c>
    </row>
    <row r="7456" spans="1:14" s="32" customFormat="1" ht="15.75" hidden="1" customHeight="1" x14ac:dyDescent="0.25">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4" s="32" customFormat="1" ht="15.75" customHeight="1" x14ac:dyDescent="0.25">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c r="N7457" s="58">
        <f>K7457-L7457</f>
        <v>957.02</v>
      </c>
    </row>
    <row r="7458" spans="1:14" s="32" customFormat="1" ht="15.75" hidden="1" customHeight="1" x14ac:dyDescent="0.25">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4" s="32" customFormat="1" ht="15.75" customHeight="1" x14ac:dyDescent="0.25">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c r="N7459" s="58">
        <f>K7459-L7459</f>
        <v>25.089999999999989</v>
      </c>
    </row>
    <row r="7460" spans="1:14" s="32" customFormat="1" ht="15.75" hidden="1" customHeight="1" x14ac:dyDescent="0.25">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4" s="32" customFormat="1" ht="15.75" hidden="1" customHeight="1" x14ac:dyDescent="0.25">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4" s="32" customFormat="1" ht="15.75" hidden="1" customHeight="1" x14ac:dyDescent="0.25">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4" s="32" customFormat="1" ht="15.75" hidden="1" customHeight="1" x14ac:dyDescent="0.25">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4" s="32" customFormat="1" ht="15.75" customHeight="1" x14ac:dyDescent="0.25">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c r="N7464" s="58">
        <f>K7464-L7464</f>
        <v>641.64</v>
      </c>
    </row>
    <row r="7465" spans="1:14" s="32" customFormat="1" ht="15.75" hidden="1" customHeight="1" x14ac:dyDescent="0.25">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4" s="32" customFormat="1" ht="15.75" hidden="1" customHeight="1" x14ac:dyDescent="0.25">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4" s="32" customFormat="1" ht="15.75" customHeight="1" x14ac:dyDescent="0.25">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c r="N7467" s="58">
        <f>K7467-L7467</f>
        <v>1295.43</v>
      </c>
    </row>
    <row r="7468" spans="1:14" s="32" customFormat="1" ht="15.75" hidden="1" customHeight="1" x14ac:dyDescent="0.25">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4" s="32" customFormat="1" ht="15.75" hidden="1" customHeight="1" x14ac:dyDescent="0.25">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4" s="32" customFormat="1" ht="15.75" customHeight="1" x14ac:dyDescent="0.25">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c r="N7470" s="58">
        <f>K7470-L7470</f>
        <v>812.44</v>
      </c>
    </row>
    <row r="7471" spans="1:14" s="32" customFormat="1" ht="15.75" hidden="1" customHeight="1" x14ac:dyDescent="0.25">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4" s="32" customFormat="1" ht="15.75" customHeight="1" x14ac:dyDescent="0.25">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c r="N7472" s="58">
        <f>K7472-L7472</f>
        <v>110.56</v>
      </c>
    </row>
    <row r="7473" spans="1:14" s="32" customFormat="1" ht="15.75" hidden="1" customHeight="1" x14ac:dyDescent="0.25">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4" s="32" customFormat="1" ht="15.75" customHeight="1" x14ac:dyDescent="0.25">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c r="N7474" s="58">
        <f t="shared" ref="N7474:N7475" si="906">K7474-L7474</f>
        <v>1702.5499999999997</v>
      </c>
    </row>
    <row r="7475" spans="1:14" s="32" customFormat="1" ht="15.75" customHeight="1" x14ac:dyDescent="0.25">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c r="N7475" s="58">
        <f t="shared" si="906"/>
        <v>91.15</v>
      </c>
    </row>
    <row r="7476" spans="1:14" s="32" customFormat="1" ht="15.75" hidden="1" customHeight="1" x14ac:dyDescent="0.25">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4" s="32" customFormat="1" ht="15.75" customHeight="1" x14ac:dyDescent="0.25">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c r="N7477" s="58">
        <f>K7477-L7477</f>
        <v>451.65000000000009</v>
      </c>
    </row>
    <row r="7478" spans="1:14" s="32" customFormat="1" ht="15.75" hidden="1" customHeight="1" x14ac:dyDescent="0.25">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4" s="32" customFormat="1" ht="15.75" customHeight="1" x14ac:dyDescent="0.25">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c r="N7479" s="58">
        <f t="shared" ref="N7479:N7482" si="907">K7479-L7479</f>
        <v>25.089999999999989</v>
      </c>
    </row>
    <row r="7480" spans="1:14" s="32" customFormat="1" ht="15.75" customHeight="1" x14ac:dyDescent="0.25">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c r="N7480" s="58">
        <f t="shared" si="907"/>
        <v>17.869999999999997</v>
      </c>
    </row>
    <row r="7481" spans="1:14" s="32" customFormat="1" ht="15.75" customHeight="1" x14ac:dyDescent="0.25">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c r="N7481" s="58">
        <f t="shared" si="907"/>
        <v>1408.91</v>
      </c>
    </row>
    <row r="7482" spans="1:14" s="32" customFormat="1" ht="15.75" customHeight="1" x14ac:dyDescent="0.25">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c r="N7482" s="58">
        <f t="shared" si="907"/>
        <v>209.84000000000003</v>
      </c>
    </row>
    <row r="7483" spans="1:14" s="32" customFormat="1" ht="15.75" hidden="1" customHeight="1" x14ac:dyDescent="0.25">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4" s="32" customFormat="1" ht="15.75" hidden="1" customHeight="1" x14ac:dyDescent="0.25">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4" s="32" customFormat="1" ht="15.75" hidden="1" customHeight="1" x14ac:dyDescent="0.25">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4" s="32" customFormat="1" ht="15.75" customHeight="1" x14ac:dyDescent="0.25">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c r="N7486" s="58">
        <f>K7486-L7486</f>
        <v>1055.82</v>
      </c>
    </row>
    <row r="7487" spans="1:14" s="32" customFormat="1" ht="15.75" hidden="1" customHeight="1" x14ac:dyDescent="0.25">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4" s="32" customFormat="1" ht="15.75" customHeight="1" x14ac:dyDescent="0.25">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c r="N7488" s="58">
        <f t="shared" ref="N7488:N7490" si="908">K7488-L7488</f>
        <v>50.66</v>
      </c>
    </row>
    <row r="7489" spans="1:14" s="32" customFormat="1" ht="15.75" customHeight="1" x14ac:dyDescent="0.25">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c r="N7489" s="58">
        <f t="shared" si="908"/>
        <v>693.76</v>
      </c>
    </row>
    <row r="7490" spans="1:14" s="32" customFormat="1" ht="15.75" customHeight="1" x14ac:dyDescent="0.25">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c r="N7490" s="58">
        <f t="shared" si="908"/>
        <v>1305.25</v>
      </c>
    </row>
    <row r="7491" spans="1:14" s="32" customFormat="1" ht="15.75" hidden="1" customHeight="1" x14ac:dyDescent="0.25">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4" s="32" customFormat="1" ht="15.75" hidden="1" customHeight="1" x14ac:dyDescent="0.25">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4" s="32" customFormat="1" ht="15.75" hidden="1" customHeight="1" x14ac:dyDescent="0.25">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4" s="32" customFormat="1" ht="15.75" hidden="1" customHeight="1" x14ac:dyDescent="0.25">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4" s="32" customFormat="1" ht="15.75" hidden="1" customHeight="1" x14ac:dyDescent="0.25">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4" s="32" customFormat="1" ht="15.75" hidden="1" customHeight="1" x14ac:dyDescent="0.25">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4" s="32" customFormat="1" ht="15.75" hidden="1" customHeight="1" x14ac:dyDescent="0.25">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4" s="32" customFormat="1" ht="15.75" customHeight="1" x14ac:dyDescent="0.25">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c r="N7498" s="58">
        <f t="shared" ref="N7498:N7501" si="909">K7498-L7498</f>
        <v>1660.88</v>
      </c>
    </row>
    <row r="7499" spans="1:14" s="32" customFormat="1" ht="15.75" customHeight="1" x14ac:dyDescent="0.25">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c r="N7499" s="58">
        <f t="shared" si="909"/>
        <v>167.20999999999998</v>
      </c>
    </row>
    <row r="7500" spans="1:14" s="32" customFormat="1" ht="15.75" customHeight="1" x14ac:dyDescent="0.25">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c r="N7500" s="58">
        <f t="shared" si="909"/>
        <v>327.9799999999999</v>
      </c>
    </row>
    <row r="7501" spans="1:14" s="32" customFormat="1" ht="15.75" customHeight="1" x14ac:dyDescent="0.25">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c r="N7501" s="58">
        <f t="shared" si="909"/>
        <v>64.92999999999995</v>
      </c>
    </row>
    <row r="7502" spans="1:14" s="32" customFormat="1" ht="15.75" hidden="1" customHeight="1" x14ac:dyDescent="0.25">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4" s="32" customFormat="1" ht="15.75" customHeight="1" x14ac:dyDescent="0.25">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c r="N7503" s="58">
        <f t="shared" ref="N7503:N7504" si="910">K7503-L7503</f>
        <v>43.97</v>
      </c>
    </row>
    <row r="7504" spans="1:14" s="32" customFormat="1" ht="15.75" customHeight="1" x14ac:dyDescent="0.25">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c r="N7504" s="58">
        <f t="shared" si="910"/>
        <v>17.869999999999997</v>
      </c>
    </row>
    <row r="7505" spans="1:14" s="32" customFormat="1" ht="15.75" hidden="1" customHeight="1" x14ac:dyDescent="0.25">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4" s="32" customFormat="1" ht="15.75" hidden="1" customHeight="1" x14ac:dyDescent="0.25">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4" s="32" customFormat="1" ht="15.75" hidden="1" customHeight="1" x14ac:dyDescent="0.25">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4" s="32" customFormat="1" ht="15.75" hidden="1" customHeight="1" x14ac:dyDescent="0.25">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4" s="32" customFormat="1" ht="15.75" customHeight="1" x14ac:dyDescent="0.25">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c r="N7509" s="58">
        <f t="shared" ref="N7509:N7513" si="911">K7509-L7509</f>
        <v>143.82</v>
      </c>
    </row>
    <row r="7510" spans="1:14" s="32" customFormat="1" ht="15.75" customHeight="1" x14ac:dyDescent="0.25">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c r="N7510" s="58">
        <f t="shared" si="911"/>
        <v>1230.3000000000002</v>
      </c>
    </row>
    <row r="7511" spans="1:14" s="32" customFormat="1" ht="15.75" customHeight="1" x14ac:dyDescent="0.25">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c r="N7511" s="58">
        <f t="shared" si="911"/>
        <v>43.97</v>
      </c>
    </row>
    <row r="7512" spans="1:14" s="32" customFormat="1" ht="15.75" customHeight="1" x14ac:dyDescent="0.25">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c r="N7512" s="58">
        <f t="shared" si="911"/>
        <v>459.46000000000015</v>
      </c>
    </row>
    <row r="7513" spans="1:14" s="32" customFormat="1" ht="15.75" customHeight="1" x14ac:dyDescent="0.25">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c r="N7513" s="58">
        <f t="shared" si="911"/>
        <v>502.47</v>
      </c>
    </row>
    <row r="7514" spans="1:14" s="32" customFormat="1" ht="15.75" hidden="1" customHeight="1" x14ac:dyDescent="0.25">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4" s="32" customFormat="1" ht="15.75" hidden="1" customHeight="1" x14ac:dyDescent="0.25">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4" s="32" customFormat="1" ht="15.75" customHeight="1" x14ac:dyDescent="0.25">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c r="N7516" s="58">
        <f>K7516-L7516</f>
        <v>445.20999999999992</v>
      </c>
    </row>
    <row r="7517" spans="1:14" s="32" customFormat="1" ht="15.75" hidden="1" customHeight="1" x14ac:dyDescent="0.25">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4" s="32" customFormat="1" ht="15.75" customHeight="1" x14ac:dyDescent="0.25">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c r="N7518" s="58">
        <f>K7518-L7518</f>
        <v>128.45999999999992</v>
      </c>
    </row>
    <row r="7519" spans="1:14" s="32" customFormat="1" ht="15.75" hidden="1" customHeight="1" x14ac:dyDescent="0.25">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4" s="32" customFormat="1" ht="15.75" customHeight="1" x14ac:dyDescent="0.25">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c r="N7520" s="58">
        <f>K7520-L7520</f>
        <v>17.869999999999997</v>
      </c>
    </row>
    <row r="7521" spans="1:14" s="32" customFormat="1" ht="15.75" hidden="1" customHeight="1" x14ac:dyDescent="0.25">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4" s="32" customFormat="1" ht="15.75" hidden="1" customHeight="1" x14ac:dyDescent="0.25">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4" s="32" customFormat="1" ht="15.75" customHeight="1" x14ac:dyDescent="0.25">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c r="N7523" s="58">
        <f>K7523-L7523</f>
        <v>771.12</v>
      </c>
    </row>
    <row r="7524" spans="1:14" s="32" customFormat="1" ht="15.75" hidden="1" customHeight="1" x14ac:dyDescent="0.25">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4" s="32" customFormat="1" ht="15.75" customHeight="1" x14ac:dyDescent="0.25">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c r="N7525" s="58">
        <f t="shared" ref="N7525:N7527" si="912">K7525-L7525</f>
        <v>143.82</v>
      </c>
    </row>
    <row r="7526" spans="1:14" s="32" customFormat="1" ht="15.75" customHeight="1" x14ac:dyDescent="0.25">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c r="N7526" s="58">
        <f t="shared" si="912"/>
        <v>133.7800000000002</v>
      </c>
    </row>
    <row r="7527" spans="1:14" s="32" customFormat="1" ht="15.75" customHeight="1" x14ac:dyDescent="0.25">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c r="N7527" s="58">
        <f t="shared" si="912"/>
        <v>187.38999999999987</v>
      </c>
    </row>
    <row r="7528" spans="1:14" s="32" customFormat="1" ht="15.75" hidden="1" customHeight="1" x14ac:dyDescent="0.25">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4" s="32" customFormat="1" ht="15.75" hidden="1" customHeight="1" x14ac:dyDescent="0.25">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4" s="32" customFormat="1" ht="15.75" hidden="1" customHeight="1" x14ac:dyDescent="0.25">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4" s="32" customFormat="1" ht="15.75" hidden="1" customHeight="1" x14ac:dyDescent="0.25">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4" s="32" customFormat="1" ht="15.75" customHeight="1" x14ac:dyDescent="0.25">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c r="N7532" s="58">
        <f t="shared" ref="N7532:N7533" si="913">K7532-L7532</f>
        <v>1408.91</v>
      </c>
    </row>
    <row r="7533" spans="1:14" s="32" customFormat="1" ht="15.75" customHeight="1" x14ac:dyDescent="0.25">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c r="N7533" s="58">
        <f t="shared" si="913"/>
        <v>1702.5499999999997</v>
      </c>
    </row>
    <row r="7534" spans="1:14" s="32" customFormat="1" ht="15.75" hidden="1" customHeight="1" x14ac:dyDescent="0.25">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4" s="32" customFormat="1" ht="15.75" customHeight="1" x14ac:dyDescent="0.25">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c r="N7535" s="58">
        <f>K7535-L7535</f>
        <v>90.099999999999966</v>
      </c>
    </row>
    <row r="7536" spans="1:14" s="32" customFormat="1" ht="15.75" hidden="1" customHeight="1" x14ac:dyDescent="0.25">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4" s="32" customFormat="1" ht="15.75" hidden="1" customHeight="1" x14ac:dyDescent="0.25">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4" s="32" customFormat="1" ht="15.75" hidden="1" customHeight="1" x14ac:dyDescent="0.25">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4" s="32" customFormat="1" ht="15.75" customHeight="1" x14ac:dyDescent="0.25">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c r="N7539" s="58">
        <f>K7539-L7539</f>
        <v>90.099999999999966</v>
      </c>
    </row>
    <row r="7540" spans="1:14" s="32" customFormat="1" ht="15.75" hidden="1" customHeight="1" x14ac:dyDescent="0.25">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4" s="32" customFormat="1" ht="15.75" hidden="1" customHeight="1" x14ac:dyDescent="0.25">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4" s="32" customFormat="1" ht="15.75" customHeight="1" x14ac:dyDescent="0.25">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c r="N7542" s="58">
        <f>K7542-L7542</f>
        <v>114.93</v>
      </c>
    </row>
    <row r="7543" spans="1:14" s="32" customFormat="1" ht="15.75" hidden="1" customHeight="1" x14ac:dyDescent="0.25">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4" s="32" customFormat="1" ht="15.75" customHeight="1" x14ac:dyDescent="0.25">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c r="N7544" s="58">
        <f>K7544-L7544</f>
        <v>144.26</v>
      </c>
    </row>
    <row r="7545" spans="1:14" s="32" customFormat="1" ht="15.75" hidden="1" customHeight="1" x14ac:dyDescent="0.25">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4" s="32" customFormat="1" ht="15.75" hidden="1" customHeight="1" x14ac:dyDescent="0.25">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4" s="32" customFormat="1" ht="15.75" customHeight="1" x14ac:dyDescent="0.25">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c r="N7547" s="58">
        <f t="shared" ref="N7547:N7549" si="914">K7547-L7547</f>
        <v>456.44999999999993</v>
      </c>
    </row>
    <row r="7548" spans="1:14" s="32" customFormat="1" ht="15.75" customHeight="1" x14ac:dyDescent="0.25">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c r="N7548" s="58">
        <f t="shared" si="914"/>
        <v>75.75</v>
      </c>
    </row>
    <row r="7549" spans="1:14" s="32" customFormat="1" ht="15.75" customHeight="1" x14ac:dyDescent="0.25">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c r="N7549" s="58">
        <f t="shared" si="914"/>
        <v>1215.3399999999999</v>
      </c>
    </row>
    <row r="7550" spans="1:14" s="32" customFormat="1" ht="15.75" hidden="1" customHeight="1" x14ac:dyDescent="0.25">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4" s="32" customFormat="1" ht="15.75" hidden="1" customHeight="1" x14ac:dyDescent="0.25">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4" s="32" customFormat="1" ht="15.75" customHeight="1" x14ac:dyDescent="0.25">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c r="N7552" s="58">
        <f>K7552-L7552</f>
        <v>745.94</v>
      </c>
    </row>
    <row r="7553" spans="1:14" s="32" customFormat="1" ht="15.75" hidden="1" customHeight="1" x14ac:dyDescent="0.25">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4" s="32" customFormat="1" ht="15.75" hidden="1" customHeight="1" x14ac:dyDescent="0.25">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4" s="32" customFormat="1" ht="15.75" customHeight="1" x14ac:dyDescent="0.25">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c r="N7555" s="58">
        <f>K7555-L7555</f>
        <v>957.02</v>
      </c>
    </row>
    <row r="7556" spans="1:14" s="32" customFormat="1" ht="15.75" hidden="1" customHeight="1" x14ac:dyDescent="0.25">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4" s="32" customFormat="1" ht="15.75" hidden="1" customHeight="1" x14ac:dyDescent="0.25">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4" s="32" customFormat="1" ht="15.75" hidden="1" customHeight="1" x14ac:dyDescent="0.25">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4" s="32" customFormat="1" ht="15.75" hidden="1" customHeight="1" x14ac:dyDescent="0.25">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4" s="32" customFormat="1" ht="15.75" hidden="1" customHeight="1" x14ac:dyDescent="0.25">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4" s="32" customFormat="1" ht="15.75" customHeight="1" x14ac:dyDescent="0.25">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c r="N7561" s="58">
        <f t="shared" ref="N7561:N7566" si="915">K7561-L7561</f>
        <v>1660.88</v>
      </c>
    </row>
    <row r="7562" spans="1:14" s="32" customFormat="1" ht="15.75" customHeight="1" x14ac:dyDescent="0.25">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c r="N7562" s="58">
        <f t="shared" si="915"/>
        <v>459.46000000000015</v>
      </c>
    </row>
    <row r="7563" spans="1:14" s="32" customFormat="1" ht="15.75" customHeight="1" x14ac:dyDescent="0.25">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c r="N7563" s="58">
        <f t="shared" si="915"/>
        <v>1215.3399999999999</v>
      </c>
    </row>
    <row r="7564" spans="1:14" s="32" customFormat="1" ht="15.75" customHeight="1" x14ac:dyDescent="0.25">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c r="N7564" s="58">
        <f t="shared" si="915"/>
        <v>456.44999999999993</v>
      </c>
    </row>
    <row r="7565" spans="1:14" s="32" customFormat="1" ht="15.75" customHeight="1" x14ac:dyDescent="0.25">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c r="N7565" s="58">
        <f t="shared" si="915"/>
        <v>1305.25</v>
      </c>
    </row>
    <row r="7566" spans="1:14" s="32" customFormat="1" ht="15.75" customHeight="1" x14ac:dyDescent="0.25">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c r="N7566" s="58">
        <f t="shared" si="915"/>
        <v>1028.76</v>
      </c>
    </row>
    <row r="7567" spans="1:14" s="32" customFormat="1" ht="15.75" hidden="1" customHeight="1" x14ac:dyDescent="0.25">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4" s="32" customFormat="1" ht="15.75" hidden="1" customHeight="1" x14ac:dyDescent="0.25">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4" s="32" customFormat="1" ht="15.75" customHeight="1" x14ac:dyDescent="0.25">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c r="N7569" s="58">
        <f>K7569-L7569</f>
        <v>745.94</v>
      </c>
    </row>
    <row r="7570" spans="1:14" s="32" customFormat="1" ht="15.75" hidden="1" customHeight="1" x14ac:dyDescent="0.25">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4" s="32" customFormat="1" ht="15.75" hidden="1" customHeight="1" x14ac:dyDescent="0.25">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4" s="32" customFormat="1" ht="15.75" customHeight="1" x14ac:dyDescent="0.25">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c r="N7572" s="58">
        <f t="shared" ref="N7572:N7573" si="916">K7572-L7572</f>
        <v>1069.5500000000002</v>
      </c>
    </row>
    <row r="7573" spans="1:14" s="32" customFormat="1" ht="15.75" customHeight="1" x14ac:dyDescent="0.25">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c r="N7573" s="58">
        <f t="shared" si="916"/>
        <v>737.17000000000007</v>
      </c>
    </row>
    <row r="7574" spans="1:14" s="32" customFormat="1" ht="15.75" hidden="1" customHeight="1" x14ac:dyDescent="0.25">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4" s="32" customFormat="1" ht="15.75" customHeight="1" x14ac:dyDescent="0.25">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c r="N7575" s="58">
        <f t="shared" ref="N7575:N7576" si="917">K7575-L7575</f>
        <v>17.869999999999997</v>
      </c>
    </row>
    <row r="7576" spans="1:14" s="32" customFormat="1" ht="15.75" customHeight="1" x14ac:dyDescent="0.25">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c r="N7576" s="58">
        <f t="shared" si="917"/>
        <v>1295.43</v>
      </c>
    </row>
    <row r="7577" spans="1:14" s="32" customFormat="1" ht="15.75" hidden="1" customHeight="1" x14ac:dyDescent="0.25">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4" s="32" customFormat="1" ht="15.75" hidden="1" customHeight="1" x14ac:dyDescent="0.25">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4" s="32" customFormat="1" ht="15.75" hidden="1" customHeight="1" x14ac:dyDescent="0.25">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4" s="32" customFormat="1" ht="15.75" customHeight="1" x14ac:dyDescent="0.25">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c r="N7580" s="58">
        <f>K7580-L7580</f>
        <v>1660.88</v>
      </c>
    </row>
    <row r="7581" spans="1:14" s="32" customFormat="1" ht="15.75" hidden="1" customHeight="1" x14ac:dyDescent="0.25">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4" s="32" customFormat="1" ht="15.75" hidden="1" customHeight="1" x14ac:dyDescent="0.25">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4" s="32" customFormat="1" ht="15.75" customHeight="1" x14ac:dyDescent="0.25">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c r="N7583" s="58">
        <f>K7583-L7583</f>
        <v>209.84000000000003</v>
      </c>
    </row>
    <row r="7584" spans="1:14" s="32" customFormat="1" ht="15.75" hidden="1" customHeight="1" x14ac:dyDescent="0.25">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4" s="32" customFormat="1" ht="15.75" hidden="1" customHeight="1" x14ac:dyDescent="0.25">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4" s="32" customFormat="1" ht="15.75" customHeight="1" x14ac:dyDescent="0.25">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c r="N7586" s="58">
        <f>K7586-L7586</f>
        <v>64.509999999999991</v>
      </c>
    </row>
    <row r="7587" spans="1:14" s="32" customFormat="1" ht="15.75" hidden="1" customHeight="1" x14ac:dyDescent="0.25">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4" s="32" customFormat="1" ht="15.75" customHeight="1" x14ac:dyDescent="0.25">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c r="N7588" s="58">
        <f>K7588-L7588</f>
        <v>456.44999999999993</v>
      </c>
    </row>
    <row r="7589" spans="1:14" s="32" customFormat="1" ht="15.75" hidden="1" customHeight="1" x14ac:dyDescent="0.25">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4" s="32" customFormat="1" ht="15.75" hidden="1" customHeight="1" x14ac:dyDescent="0.25">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4" s="32" customFormat="1" ht="15.75" customHeight="1" x14ac:dyDescent="0.25">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c r="N7591" s="58">
        <f>K7591-L7591</f>
        <v>1592.19</v>
      </c>
    </row>
    <row r="7592" spans="1:14" s="32" customFormat="1" ht="15.75" hidden="1" customHeight="1" x14ac:dyDescent="0.25">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4" s="32" customFormat="1" ht="15.75" customHeight="1" x14ac:dyDescent="0.25">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c r="N7593" s="58">
        <f>K7593-L7593</f>
        <v>1069.5500000000002</v>
      </c>
    </row>
    <row r="7594" spans="1:14" s="32" customFormat="1" ht="15.75" hidden="1" customHeight="1" x14ac:dyDescent="0.25">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4" s="32" customFormat="1" ht="15.75" hidden="1" customHeight="1" x14ac:dyDescent="0.25">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4" s="32" customFormat="1" ht="15.75" customHeight="1" x14ac:dyDescent="0.25">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c r="N7596" s="58">
        <f>K7596-L7596</f>
        <v>199.09999999999991</v>
      </c>
    </row>
    <row r="7597" spans="1:14" s="32" customFormat="1" ht="15.75" hidden="1" customHeight="1" x14ac:dyDescent="0.25">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4" s="32" customFormat="1" ht="15.75" customHeight="1" x14ac:dyDescent="0.25">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c r="N7598" s="58">
        <f t="shared" ref="N7598:N7600" si="918">K7598-L7598</f>
        <v>957.02</v>
      </c>
    </row>
    <row r="7599" spans="1:14" s="32" customFormat="1" ht="15.75" customHeight="1" x14ac:dyDescent="0.25">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c r="N7599" s="58">
        <f t="shared" si="918"/>
        <v>1702.5499999999997</v>
      </c>
    </row>
    <row r="7600" spans="1:14" s="32" customFormat="1" ht="15.75" customHeight="1" x14ac:dyDescent="0.25">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c r="N7600" s="58">
        <f t="shared" si="918"/>
        <v>1630.25</v>
      </c>
    </row>
    <row r="7601" spans="1:25" s="32" customFormat="1" ht="15.75" hidden="1" customHeight="1" x14ac:dyDescent="0.25">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5" s="32" customFormat="1" ht="15.75" hidden="1" customHeight="1" x14ac:dyDescent="0.25">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5" s="32" customFormat="1" ht="15.75" customHeight="1" x14ac:dyDescent="0.25">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c r="N7603" s="58">
        <f t="shared" ref="N7603:N7605" si="919">K7603-L7603</f>
        <v>431.33000000000004</v>
      </c>
    </row>
    <row r="7604" spans="1:25" s="32" customFormat="1" ht="15.75" customHeight="1" x14ac:dyDescent="0.25">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c r="N7604" s="58">
        <f t="shared" si="919"/>
        <v>903.11</v>
      </c>
    </row>
    <row r="7605" spans="1:25" s="32" customFormat="1" ht="15.75" customHeight="1" x14ac:dyDescent="0.25">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c r="N7605" s="58">
        <f t="shared" si="919"/>
        <v>448.67999999999995</v>
      </c>
    </row>
    <row r="7606" spans="1:25" s="32" customFormat="1" ht="15.75" hidden="1" customHeight="1" x14ac:dyDescent="0.25">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5" s="32" customFormat="1" ht="15.75" hidden="1" customHeight="1" x14ac:dyDescent="0.25">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5" s="32" customFormat="1" ht="15.75" hidden="1" customHeight="1" x14ac:dyDescent="0.25">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5" s="32" customFormat="1" ht="15.75" hidden="1" customHeight="1" x14ac:dyDescent="0.25">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5" s="32" customFormat="1" ht="15.75" customHeight="1" x14ac:dyDescent="0.25">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c r="N7610" s="58">
        <f>K7610-L7610</f>
        <v>90.099999999999966</v>
      </c>
    </row>
    <row r="7611" spans="1:25" s="32" customFormat="1" ht="15.75" hidden="1" customHeight="1" x14ac:dyDescent="0.25">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row>
    <row r="7612" spans="1:25" s="32" customFormat="1" ht="15.75" customHeight="1" x14ac:dyDescent="0.25">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c r="N7612" s="58">
        <f t="shared" ref="N7612:N7613" si="920">K7612-L7612</f>
        <v>1408.91</v>
      </c>
    </row>
    <row r="7613" spans="1:25" s="32" customFormat="1" ht="15.75" customHeight="1" x14ac:dyDescent="0.25">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c r="N7613" s="58">
        <f t="shared" si="920"/>
        <v>129.01</v>
      </c>
    </row>
    <row r="7614" spans="1:25" s="32" customFormat="1" ht="15.75" hidden="1" customHeight="1" x14ac:dyDescent="0.25">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5" s="32" customFormat="1" ht="15.75" customHeight="1" x14ac:dyDescent="0.25">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c r="N7615" s="58">
        <f t="shared" ref="N7615:N7616" si="921">K7615-L7615</f>
        <v>144.26</v>
      </c>
    </row>
    <row r="7616" spans="1:25" s="32" customFormat="1" ht="15.75" customHeight="1" x14ac:dyDescent="0.25">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c r="N7616" s="58">
        <f t="shared" si="921"/>
        <v>143.35999999999999</v>
      </c>
    </row>
    <row r="7617" spans="1:14" s="32" customFormat="1" ht="15.75" hidden="1" customHeight="1" x14ac:dyDescent="0.25">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4" s="32" customFormat="1" ht="15.75" hidden="1" customHeight="1" x14ac:dyDescent="0.25">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4" s="32" customFormat="1" ht="15.75" customHeight="1" x14ac:dyDescent="0.25">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c r="N7619" s="58">
        <f>K7619-L7619</f>
        <v>199.09999999999991</v>
      </c>
    </row>
    <row r="7620" spans="1:14" s="32" customFormat="1" ht="15.75" hidden="1" customHeight="1" x14ac:dyDescent="0.25">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4" s="32" customFormat="1" ht="15.75" hidden="1" customHeight="1" x14ac:dyDescent="0.25">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4" s="32" customFormat="1" ht="15.75" customHeight="1" x14ac:dyDescent="0.25">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c r="N7622" s="58">
        <f>K7622-L7622</f>
        <v>152.54999999999995</v>
      </c>
    </row>
    <row r="7623" spans="1:14" s="32" customFormat="1" ht="15.75" hidden="1" customHeight="1" x14ac:dyDescent="0.25">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4" s="32" customFormat="1" ht="15.75" hidden="1" customHeight="1" x14ac:dyDescent="0.25">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4" s="32" customFormat="1" ht="15.75" hidden="1" customHeight="1" x14ac:dyDescent="0.25">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4" s="32" customFormat="1" ht="15.75" hidden="1" customHeight="1" x14ac:dyDescent="0.25">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4" s="32" customFormat="1" ht="15.75" hidden="1" customHeight="1" x14ac:dyDescent="0.25">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4" s="32" customFormat="1" ht="15.75" hidden="1" customHeight="1" x14ac:dyDescent="0.25">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4" s="32" customFormat="1" ht="15.75" customHeight="1" x14ac:dyDescent="0.25">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c r="N7629" s="58">
        <f>K7629-L7629</f>
        <v>1069.5500000000002</v>
      </c>
    </row>
    <row r="7630" spans="1:14" s="32" customFormat="1" ht="15.75" hidden="1" customHeight="1" x14ac:dyDescent="0.25">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4" s="32" customFormat="1" ht="15.75" hidden="1" customHeight="1" x14ac:dyDescent="0.25">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4" s="32" customFormat="1" ht="15.75" customHeight="1" x14ac:dyDescent="0.25">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c r="N7632" s="58">
        <f>K7632-L7632</f>
        <v>209.84000000000003</v>
      </c>
    </row>
    <row r="7633" spans="1:14" s="32" customFormat="1" ht="15.75" hidden="1" customHeight="1" x14ac:dyDescent="0.25">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4" s="32" customFormat="1" ht="15.75" customHeight="1" x14ac:dyDescent="0.25">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c r="N7634" s="58">
        <f>K7634-L7634</f>
        <v>198.29000000000002</v>
      </c>
    </row>
    <row r="7635" spans="1:14" s="32" customFormat="1" ht="15.75" hidden="1" customHeight="1" x14ac:dyDescent="0.25">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4" s="32" customFormat="1" ht="15.75" hidden="1" customHeight="1" x14ac:dyDescent="0.25">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4" s="32" customFormat="1" ht="15.75" customHeight="1" x14ac:dyDescent="0.25">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c r="N7637" s="58">
        <f>K7637-L7637</f>
        <v>309.80999999999995</v>
      </c>
    </row>
    <row r="7638" spans="1:14" s="32" customFormat="1" ht="15.75" hidden="1" customHeight="1" x14ac:dyDescent="0.25">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4" s="32" customFormat="1" ht="15.75" hidden="1" customHeight="1" x14ac:dyDescent="0.25">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4" s="32" customFormat="1" ht="15.75" hidden="1" customHeight="1" x14ac:dyDescent="0.25">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4" s="32" customFormat="1" ht="15.75" customHeight="1" x14ac:dyDescent="0.25">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c r="N7641" s="58">
        <f t="shared" ref="N7641:N7642" si="922">K7641-L7641</f>
        <v>771.12</v>
      </c>
    </row>
    <row r="7642" spans="1:14" s="32" customFormat="1" ht="15.75" customHeight="1" x14ac:dyDescent="0.25">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c r="N7642" s="58">
        <f t="shared" si="922"/>
        <v>1295.43</v>
      </c>
    </row>
    <row r="7643" spans="1:14" s="32" customFormat="1" ht="15.75" hidden="1" customHeight="1" x14ac:dyDescent="0.25">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4" s="32" customFormat="1" ht="15.75" hidden="1" customHeight="1" x14ac:dyDescent="0.25">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4" s="32" customFormat="1" ht="15.75" hidden="1" customHeight="1" x14ac:dyDescent="0.25">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4" s="32" customFormat="1" ht="15.75" hidden="1" customHeight="1" x14ac:dyDescent="0.25">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4" s="32" customFormat="1" ht="15.75" customHeight="1" x14ac:dyDescent="0.25">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c r="N7647" s="58">
        <f t="shared" ref="N7647:N7648" si="923">K7647-L7647</f>
        <v>693.76</v>
      </c>
    </row>
    <row r="7648" spans="1:14" s="32" customFormat="1" ht="15.75" customHeight="1" x14ac:dyDescent="0.25">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c r="N7648" s="58">
        <f t="shared" si="923"/>
        <v>957.02</v>
      </c>
    </row>
    <row r="7649" spans="1:14" s="32" customFormat="1" ht="15.75" hidden="1" customHeight="1" x14ac:dyDescent="0.25">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4" s="32" customFormat="1" ht="15.75" hidden="1" customHeight="1" x14ac:dyDescent="0.25">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4" s="32" customFormat="1" ht="15.75" hidden="1" customHeight="1" x14ac:dyDescent="0.25">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4" s="32" customFormat="1" ht="15.75" customHeight="1" x14ac:dyDescent="0.25">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c r="N7652" s="58">
        <f t="shared" ref="N7652:N7654" si="924">K7652-L7652</f>
        <v>195.33999999999992</v>
      </c>
    </row>
    <row r="7653" spans="1:14" s="32" customFormat="1" ht="15.75" customHeight="1" x14ac:dyDescent="0.25">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c r="N7653" s="58">
        <f t="shared" si="924"/>
        <v>90.099999999999966</v>
      </c>
    </row>
    <row r="7654" spans="1:14" s="32" customFormat="1" ht="15.75" customHeight="1" x14ac:dyDescent="0.25">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c r="N7654" s="58">
        <f t="shared" si="924"/>
        <v>409.86000000000013</v>
      </c>
    </row>
    <row r="7655" spans="1:14" s="32" customFormat="1" ht="15.75" hidden="1" customHeight="1" x14ac:dyDescent="0.25">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4" s="32" customFormat="1" ht="15.75" customHeight="1" x14ac:dyDescent="0.25">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c r="N7656" s="58">
        <f t="shared" ref="N7656:N7660" si="925">K7656-L7656</f>
        <v>15.080000000000005</v>
      </c>
    </row>
    <row r="7657" spans="1:14" s="32" customFormat="1" ht="15.75" customHeight="1" x14ac:dyDescent="0.25">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c r="N7657" s="58">
        <f t="shared" si="925"/>
        <v>1295.43</v>
      </c>
    </row>
    <row r="7658" spans="1:14" s="32" customFormat="1" ht="15.75" customHeight="1" x14ac:dyDescent="0.25">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c r="N7658" s="58">
        <f t="shared" si="925"/>
        <v>309.80999999999995</v>
      </c>
    </row>
    <row r="7659" spans="1:14" s="32" customFormat="1" ht="15.75" customHeight="1" x14ac:dyDescent="0.25">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c r="N7659" s="58">
        <f t="shared" si="925"/>
        <v>641.64</v>
      </c>
    </row>
    <row r="7660" spans="1:14" s="32" customFormat="1" ht="15.75" customHeight="1" x14ac:dyDescent="0.25">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c r="N7660" s="58">
        <f t="shared" si="925"/>
        <v>195.33999999999992</v>
      </c>
    </row>
    <row r="7661" spans="1:14" s="32" customFormat="1" ht="15.75" hidden="1" customHeight="1" x14ac:dyDescent="0.25">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4" s="32" customFormat="1" ht="15.75" customHeight="1" x14ac:dyDescent="0.25">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c r="N7662" s="58">
        <f t="shared" ref="N7662:N7664" si="926">K7662-L7662</f>
        <v>574.62000000000012</v>
      </c>
    </row>
    <row r="7663" spans="1:14" s="32" customFormat="1" ht="15.75" customHeight="1" x14ac:dyDescent="0.25">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c r="N7663" s="58">
        <f t="shared" si="926"/>
        <v>209.84000000000003</v>
      </c>
    </row>
    <row r="7664" spans="1:14" s="32" customFormat="1" ht="15.75" customHeight="1" x14ac:dyDescent="0.25">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c r="N7664" s="58">
        <f t="shared" si="926"/>
        <v>1103.43</v>
      </c>
    </row>
    <row r="7665" spans="1:14" s="32" customFormat="1" ht="15.75" hidden="1" customHeight="1" x14ac:dyDescent="0.25">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4" s="32" customFormat="1" ht="15.75" customHeight="1" x14ac:dyDescent="0.25">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c r="N7666" s="58">
        <f t="shared" ref="N7666:N7667" si="927">K7666-L7666</f>
        <v>1010.02</v>
      </c>
    </row>
    <row r="7667" spans="1:14" s="32" customFormat="1" ht="15.75" customHeight="1" x14ac:dyDescent="0.25">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c r="N7667" s="58">
        <f t="shared" si="927"/>
        <v>43.97</v>
      </c>
    </row>
    <row r="7668" spans="1:14" s="32" customFormat="1" ht="15.75" hidden="1" customHeight="1" x14ac:dyDescent="0.25">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4" s="32" customFormat="1" ht="15.75" customHeight="1" x14ac:dyDescent="0.25">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c r="N7669" s="58">
        <f>K7669-L7669</f>
        <v>309.80999999999995</v>
      </c>
    </row>
    <row r="7670" spans="1:14" s="32" customFormat="1" ht="15.75" hidden="1" customHeight="1" x14ac:dyDescent="0.25">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4" s="32" customFormat="1" ht="15.75" customHeight="1" x14ac:dyDescent="0.25">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c r="N7671" s="58">
        <f t="shared" ref="N7671:N7672" si="928">K7671-L7671</f>
        <v>57.72999999999999</v>
      </c>
    </row>
    <row r="7672" spans="1:14" s="32" customFormat="1" ht="15.75" customHeight="1" x14ac:dyDescent="0.25">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c r="N7672" s="58">
        <f t="shared" si="928"/>
        <v>41.129999999999995</v>
      </c>
    </row>
    <row r="7673" spans="1:14" s="32" customFormat="1" ht="15.75" hidden="1" customHeight="1" x14ac:dyDescent="0.25">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4" s="32" customFormat="1" ht="15.75" hidden="1" customHeight="1" x14ac:dyDescent="0.25">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4" s="32" customFormat="1" ht="15.75" customHeight="1" x14ac:dyDescent="0.25">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c r="N7675" s="58">
        <f>K7675-L7675</f>
        <v>139.2299999999999</v>
      </c>
    </row>
    <row r="7676" spans="1:14" s="32" customFormat="1" ht="15.75" hidden="1" customHeight="1" x14ac:dyDescent="0.25">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4" s="32" customFormat="1" ht="15.75" hidden="1" customHeight="1" x14ac:dyDescent="0.25">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4" s="32" customFormat="1" ht="15.75" customHeight="1" x14ac:dyDescent="0.25">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c r="N7678" s="58">
        <f>K7678-L7678</f>
        <v>43.97</v>
      </c>
    </row>
    <row r="7679" spans="1:14" s="32" customFormat="1" ht="15.75" hidden="1" customHeight="1" x14ac:dyDescent="0.25">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4" s="32" customFormat="1" ht="15.75" hidden="1" customHeight="1" x14ac:dyDescent="0.25">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5" s="32" customFormat="1" ht="15.75" hidden="1" customHeight="1" x14ac:dyDescent="0.25">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5" s="32" customFormat="1" ht="15.75" customHeight="1" x14ac:dyDescent="0.25">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c r="N7682" s="58">
        <f>K7682-L7682</f>
        <v>1215.3399999999999</v>
      </c>
    </row>
    <row r="7683" spans="1:25" s="32" customFormat="1" ht="15.75" hidden="1" customHeight="1" x14ac:dyDescent="0.25">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5" s="32" customFormat="1" ht="15.75" hidden="1" customHeight="1" x14ac:dyDescent="0.25">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5" s="32" customFormat="1" ht="15.75" customHeight="1" x14ac:dyDescent="0.25">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c r="N7685" s="58">
        <f>K7685-L7685</f>
        <v>135.84999999999997</v>
      </c>
    </row>
    <row r="7686" spans="1:25" s="32" customFormat="1" ht="15.75" hidden="1" customHeight="1" x14ac:dyDescent="0.25">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5" s="32" customFormat="1" ht="15.75" customHeight="1" x14ac:dyDescent="0.25">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c r="N7687" s="58">
        <f t="shared" ref="N7687:N7690" si="929">K7687-L7687</f>
        <v>459.46000000000015</v>
      </c>
    </row>
    <row r="7688" spans="1:25" s="32" customFormat="1" ht="15.75" customHeight="1" x14ac:dyDescent="0.25">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c r="N7688" s="58">
        <f t="shared" si="929"/>
        <v>144.26</v>
      </c>
    </row>
    <row r="7689" spans="1:25" s="32" customFormat="1" ht="15.75" customHeight="1" x14ac:dyDescent="0.25">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c r="N7689" s="58">
        <f t="shared" si="929"/>
        <v>1408.91</v>
      </c>
    </row>
    <row r="7690" spans="1:25" s="32" customFormat="1" ht="15.75" customHeight="1" x14ac:dyDescent="0.25">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c r="N7690" s="58">
        <f t="shared" si="929"/>
        <v>1305.25</v>
      </c>
    </row>
    <row r="7691" spans="1:25" s="32" customFormat="1" ht="15.75" hidden="1" customHeight="1" x14ac:dyDescent="0.25">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5" s="32" customFormat="1" ht="15.75" hidden="1" customHeight="1" x14ac:dyDescent="0.25">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5" s="32" customFormat="1" ht="15.75" hidden="1" customHeight="1" x14ac:dyDescent="0.25">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5" s="32" customFormat="1" ht="15.75" customHeight="1" x14ac:dyDescent="0.25">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c r="N7694" s="58">
        <f t="shared" ref="N7694:N7695" si="930">K7694-L7694</f>
        <v>72.599999999999966</v>
      </c>
    </row>
    <row r="7695" spans="1:25" s="32" customFormat="1" ht="15.75" customHeight="1" x14ac:dyDescent="0.25">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c r="N7695" s="58">
        <f t="shared" si="930"/>
        <v>1028.76</v>
      </c>
    </row>
    <row r="7696" spans="1:25" s="32" customFormat="1" ht="15.75" hidden="1" customHeight="1" x14ac:dyDescent="0.25">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row>
    <row r="7697" spans="1:14" s="32" customFormat="1" ht="15.75" customHeight="1" x14ac:dyDescent="0.25">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c r="N7697" s="58">
        <f t="shared" ref="N7697:N7698" si="931">K7697-L7697</f>
        <v>957.02</v>
      </c>
    </row>
    <row r="7698" spans="1:14" s="32" customFormat="1" ht="15.75" customHeight="1" x14ac:dyDescent="0.25">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c r="N7698" s="58">
        <f t="shared" si="931"/>
        <v>64.509999999999991</v>
      </c>
    </row>
    <row r="7699" spans="1:14" s="32" customFormat="1" ht="15.75" hidden="1" customHeight="1" x14ac:dyDescent="0.25">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4" s="32" customFormat="1" ht="15.75" hidden="1" customHeight="1" x14ac:dyDescent="0.25">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4" s="32" customFormat="1" ht="15.75" customHeight="1" x14ac:dyDescent="0.25">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c r="N7701" s="58">
        <f>K7701-L7701</f>
        <v>827.15999999999985</v>
      </c>
    </row>
    <row r="7702" spans="1:14" s="32" customFormat="1" ht="15.75" hidden="1" customHeight="1" x14ac:dyDescent="0.25">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4" s="32" customFormat="1" ht="15.75" customHeight="1" x14ac:dyDescent="0.25">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c r="N7703" s="58">
        <f t="shared" ref="N7703:N7705" si="932">K7703-L7703</f>
        <v>110.80999999999995</v>
      </c>
    </row>
    <row r="7704" spans="1:14" s="32" customFormat="1" ht="15.75" customHeight="1" x14ac:dyDescent="0.25">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c r="N7704" s="58">
        <f t="shared" si="932"/>
        <v>152.54999999999995</v>
      </c>
    </row>
    <row r="7705" spans="1:14" s="32" customFormat="1" ht="15.75" customHeight="1" x14ac:dyDescent="0.25">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c r="N7705" s="58">
        <f t="shared" si="932"/>
        <v>957.02</v>
      </c>
    </row>
    <row r="7706" spans="1:14" s="32" customFormat="1" ht="15.75" hidden="1" customHeight="1" x14ac:dyDescent="0.25">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4" s="32" customFormat="1" ht="15.75" customHeight="1" x14ac:dyDescent="0.25">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c r="N7707" s="58">
        <f t="shared" ref="N7707:N7708" si="933">K7707-L7707</f>
        <v>1544.6100000000001</v>
      </c>
    </row>
    <row r="7708" spans="1:14" s="32" customFormat="1" ht="15.75" customHeight="1" x14ac:dyDescent="0.25">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c r="N7708" s="58">
        <f t="shared" si="933"/>
        <v>75.139999999999986</v>
      </c>
    </row>
    <row r="7709" spans="1:14" s="32" customFormat="1" ht="15.75" hidden="1" customHeight="1" x14ac:dyDescent="0.25">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4" s="32" customFormat="1" ht="15.75" hidden="1" customHeight="1" x14ac:dyDescent="0.25">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4" s="32" customFormat="1" ht="15.75" customHeight="1" x14ac:dyDescent="0.25">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c r="N7711" s="58">
        <f>K7711-L7711</f>
        <v>1010.02</v>
      </c>
    </row>
    <row r="7712" spans="1:14" s="32" customFormat="1" ht="15.75" hidden="1" customHeight="1" x14ac:dyDescent="0.25">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4" s="32" customFormat="1" ht="15.75" customHeight="1" x14ac:dyDescent="0.25">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c r="N7713" s="58">
        <f>K7713-L7713</f>
        <v>110.56</v>
      </c>
    </row>
    <row r="7714" spans="1:14" s="32" customFormat="1" ht="15.75" hidden="1" customHeight="1" x14ac:dyDescent="0.25">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4" s="32" customFormat="1" ht="15.75" customHeight="1" x14ac:dyDescent="0.25">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c r="N7715" s="58">
        <f>K7715-L7715</f>
        <v>110.56</v>
      </c>
    </row>
    <row r="7716" spans="1:14" s="32" customFormat="1" ht="15.75" hidden="1" customHeight="1" x14ac:dyDescent="0.25">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4" s="32" customFormat="1" ht="15.75" customHeight="1" x14ac:dyDescent="0.25">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c r="N7717" s="58">
        <f t="shared" ref="N7717:N7718" si="934">K7717-L7717</f>
        <v>1612.25</v>
      </c>
    </row>
    <row r="7718" spans="1:14" s="32" customFormat="1" ht="15.75" customHeight="1" x14ac:dyDescent="0.25">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c r="N7718" s="58">
        <f t="shared" si="934"/>
        <v>187.38999999999987</v>
      </c>
    </row>
    <row r="7719" spans="1:14" s="32" customFormat="1" ht="15.75" hidden="1" customHeight="1" x14ac:dyDescent="0.25">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4" s="32" customFormat="1" ht="15.75" hidden="1" customHeight="1" x14ac:dyDescent="0.25">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4" s="32" customFormat="1" ht="15.75" customHeight="1" x14ac:dyDescent="0.25">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c r="N7721" s="58">
        <f t="shared" ref="N7721:N7722" si="935">K7721-L7721</f>
        <v>737.17000000000007</v>
      </c>
    </row>
    <row r="7722" spans="1:14" s="32" customFormat="1" ht="15.75" customHeight="1" x14ac:dyDescent="0.25">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c r="N7722" s="58">
        <f t="shared" si="935"/>
        <v>4.8</v>
      </c>
    </row>
    <row r="7723" spans="1:14" s="32" customFormat="1" ht="15.75" hidden="1" customHeight="1" x14ac:dyDescent="0.25">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4" s="32" customFormat="1" ht="15.75" customHeight="1" x14ac:dyDescent="0.25">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c r="N7724" s="58">
        <f>K7724-L7724</f>
        <v>43.97</v>
      </c>
    </row>
    <row r="7725" spans="1:14" s="32" customFormat="1" ht="15.75" hidden="1" customHeight="1" x14ac:dyDescent="0.25">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4" s="32" customFormat="1" ht="15.75" customHeight="1" x14ac:dyDescent="0.25">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c r="N7726" s="58">
        <f t="shared" ref="N7726:N7727" si="936">K7726-L7726</f>
        <v>133.38</v>
      </c>
    </row>
    <row r="7727" spans="1:14" s="32" customFormat="1" ht="15.75" customHeight="1" x14ac:dyDescent="0.25">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c r="N7727" s="58">
        <f t="shared" si="936"/>
        <v>771.12</v>
      </c>
    </row>
    <row r="7728" spans="1:14" s="32" customFormat="1" ht="15.75" hidden="1" customHeight="1" x14ac:dyDescent="0.25">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5" s="32" customFormat="1" ht="15.75" customHeight="1" x14ac:dyDescent="0.25">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c r="N7729" s="58">
        <f>K7729-L7729</f>
        <v>1069.5500000000002</v>
      </c>
    </row>
    <row r="7730" spans="1:25" s="32" customFormat="1" ht="15.75" hidden="1" customHeight="1" x14ac:dyDescent="0.25">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5" s="32" customFormat="1" ht="15.75" hidden="1" customHeight="1" x14ac:dyDescent="0.25">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row>
    <row r="7732" spans="1:25" s="32" customFormat="1" ht="15.75" hidden="1" customHeight="1" x14ac:dyDescent="0.25">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5" s="32" customFormat="1" ht="15.75" customHeight="1" x14ac:dyDescent="0.25">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c r="N7733" s="58">
        <f t="shared" ref="N7733:N7735" si="937">K7733-L7733</f>
        <v>90.099999999999966</v>
      </c>
    </row>
    <row r="7734" spans="1:25" s="32" customFormat="1" ht="15.75" customHeight="1" x14ac:dyDescent="0.25">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c r="N7734" s="58">
        <f t="shared" si="937"/>
        <v>75.480000000000018</v>
      </c>
    </row>
    <row r="7735" spans="1:25" s="32" customFormat="1" ht="15.75" customHeight="1" x14ac:dyDescent="0.25">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c r="N7735" s="58">
        <f t="shared" si="937"/>
        <v>445.20999999999992</v>
      </c>
    </row>
    <row r="7736" spans="1:25" s="32" customFormat="1" ht="15.75" hidden="1" customHeight="1" x14ac:dyDescent="0.25">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row>
    <row r="7737" spans="1:25" s="32" customFormat="1" ht="15.75" hidden="1" customHeight="1" x14ac:dyDescent="0.25">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5" s="32" customFormat="1" ht="15.75" hidden="1" customHeight="1" x14ac:dyDescent="0.25">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5" s="32" customFormat="1" ht="15.75" customHeight="1" x14ac:dyDescent="0.25">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c r="N7739" s="58">
        <f>K7739-L7739</f>
        <v>25.089999999999989</v>
      </c>
    </row>
    <row r="7740" spans="1:25" s="32" customFormat="1" ht="15.75" hidden="1" customHeight="1" x14ac:dyDescent="0.25">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5" s="32" customFormat="1" ht="15.75" customHeight="1" x14ac:dyDescent="0.25">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c r="N7741" s="58">
        <f t="shared" ref="N7741:N7742" si="938">K7741-L7741</f>
        <v>143.82</v>
      </c>
    </row>
    <row r="7742" spans="1:25" s="32" customFormat="1" ht="15.75" customHeight="1" x14ac:dyDescent="0.25">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c r="N7742" s="58">
        <f t="shared" si="938"/>
        <v>437.46</v>
      </c>
    </row>
    <row r="7743" spans="1:25" s="32" customFormat="1" ht="15.75" hidden="1" customHeight="1" x14ac:dyDescent="0.25">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5" s="32" customFormat="1" ht="15.75" hidden="1" customHeight="1" x14ac:dyDescent="0.25">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4" s="32" customFormat="1" ht="15.75" hidden="1" customHeight="1" x14ac:dyDescent="0.25">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4" s="32" customFormat="1" ht="15.75" hidden="1" customHeight="1" x14ac:dyDescent="0.25">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4" s="32" customFormat="1" ht="15.75" customHeight="1" x14ac:dyDescent="0.25">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c r="N7747" s="58">
        <f>K7747-L7747</f>
        <v>64.509999999999991</v>
      </c>
    </row>
    <row r="7748" spans="1:14" s="32" customFormat="1" ht="15.75" hidden="1" customHeight="1" x14ac:dyDescent="0.25">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4" s="32" customFormat="1" ht="15.75" hidden="1" customHeight="1" x14ac:dyDescent="0.25">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4" s="32" customFormat="1" ht="15.75" customHeight="1" x14ac:dyDescent="0.25">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c r="N7750" s="58">
        <f>K7750-L7750</f>
        <v>152.54999999999995</v>
      </c>
    </row>
    <row r="7751" spans="1:14" s="32" customFormat="1" ht="15.75" hidden="1" customHeight="1" x14ac:dyDescent="0.25">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4" s="32" customFormat="1" ht="15.75" hidden="1" customHeight="1" x14ac:dyDescent="0.25">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4" s="32" customFormat="1" ht="15.75" hidden="1" customHeight="1" x14ac:dyDescent="0.25">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4" s="32" customFormat="1" ht="15.75" hidden="1" customHeight="1" x14ac:dyDescent="0.25">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4" s="32" customFormat="1" ht="15.75" customHeight="1" x14ac:dyDescent="0.25">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c r="N7755" s="58">
        <f>K7755-L7755</f>
        <v>50.66</v>
      </c>
    </row>
    <row r="7756" spans="1:14" s="32" customFormat="1" ht="15.75" hidden="1" customHeight="1" x14ac:dyDescent="0.25">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4" s="32" customFormat="1" ht="15.75" customHeight="1" x14ac:dyDescent="0.25">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c r="N7757" s="58">
        <f t="shared" ref="N7757:N7758" si="939">K7757-L7757</f>
        <v>133.7800000000002</v>
      </c>
    </row>
    <row r="7758" spans="1:14" s="32" customFormat="1" ht="15.75" customHeight="1" x14ac:dyDescent="0.25">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c r="N7758" s="58">
        <f t="shared" si="939"/>
        <v>448.67999999999995</v>
      </c>
    </row>
    <row r="7759" spans="1:14" s="32" customFormat="1" ht="15.75" hidden="1" customHeight="1" x14ac:dyDescent="0.25">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4" s="32" customFormat="1" ht="15.75" customHeight="1" x14ac:dyDescent="0.25">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c r="N7760" s="58">
        <f>K7760-L7760</f>
        <v>709.34</v>
      </c>
    </row>
    <row r="7761" spans="1:14" s="32" customFormat="1" ht="15.75" hidden="1" customHeight="1" x14ac:dyDescent="0.25">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4" s="32" customFormat="1" ht="15.75" hidden="1" customHeight="1" x14ac:dyDescent="0.25">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4" s="32" customFormat="1" ht="15.75" customHeight="1" x14ac:dyDescent="0.25">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c r="N7763" s="58">
        <f t="shared" ref="N7763:N7765" si="940">K7763-L7763</f>
        <v>144.26</v>
      </c>
    </row>
    <row r="7764" spans="1:14" s="32" customFormat="1" ht="15.75" customHeight="1" x14ac:dyDescent="0.25">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c r="N7764" s="58">
        <f t="shared" si="940"/>
        <v>152.54999999999995</v>
      </c>
    </row>
    <row r="7765" spans="1:14" s="32" customFormat="1" ht="15.75" customHeight="1" x14ac:dyDescent="0.25">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c r="N7765" s="58">
        <f t="shared" si="940"/>
        <v>209.84000000000003</v>
      </c>
    </row>
    <row r="7766" spans="1:14" s="32" customFormat="1" ht="15.75" hidden="1" customHeight="1" x14ac:dyDescent="0.25">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4" s="32" customFormat="1" ht="15.75" customHeight="1" x14ac:dyDescent="0.25">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c r="N7767" s="58">
        <f t="shared" ref="N7767:N7769" si="941">K7767-L7767</f>
        <v>445.20999999999992</v>
      </c>
    </row>
    <row r="7768" spans="1:14" s="32" customFormat="1" ht="15.75" customHeight="1" x14ac:dyDescent="0.25">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c r="N7768" s="58">
        <f t="shared" si="941"/>
        <v>574.62000000000012</v>
      </c>
    </row>
    <row r="7769" spans="1:14" s="32" customFormat="1" ht="15.75" customHeight="1" x14ac:dyDescent="0.25">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c r="N7769" s="58">
        <f t="shared" si="941"/>
        <v>75.139999999999986</v>
      </c>
    </row>
    <row r="7770" spans="1:14" s="32" customFormat="1" ht="15.75" hidden="1" customHeight="1" x14ac:dyDescent="0.25">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4" s="32" customFormat="1" ht="15.75" hidden="1" customHeight="1" x14ac:dyDescent="0.25">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4" s="32" customFormat="1" ht="15.75" hidden="1" customHeight="1" x14ac:dyDescent="0.25">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4" s="32" customFormat="1" ht="15.75" customHeight="1" x14ac:dyDescent="0.25">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c r="N7773" s="58">
        <f>K7773-L7773</f>
        <v>751.02</v>
      </c>
    </row>
    <row r="7774" spans="1:14" s="32" customFormat="1" ht="15.75" hidden="1" customHeight="1" x14ac:dyDescent="0.25">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4" s="32" customFormat="1" ht="15.75" customHeight="1" x14ac:dyDescent="0.25">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c r="N7775" s="58">
        <f t="shared" ref="N7775:N7777" si="942">K7775-L7775</f>
        <v>198.22000000000003</v>
      </c>
    </row>
    <row r="7776" spans="1:14" s="32" customFormat="1" ht="15.75" customHeight="1" x14ac:dyDescent="0.25">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c r="N7776" s="58">
        <f t="shared" si="942"/>
        <v>90.099999999999966</v>
      </c>
    </row>
    <row r="7777" spans="1:25" s="32" customFormat="1" ht="15.75" customHeight="1" x14ac:dyDescent="0.25">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c r="N7777" s="58">
        <f t="shared" si="942"/>
        <v>709.34</v>
      </c>
    </row>
    <row r="7778" spans="1:25" s="32" customFormat="1" ht="15.75" hidden="1" customHeight="1" x14ac:dyDescent="0.25">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5" s="32" customFormat="1" ht="15.75" hidden="1" customHeight="1" x14ac:dyDescent="0.25">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5" s="32" customFormat="1" ht="15.75" customHeight="1" x14ac:dyDescent="0.25">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c r="N7780" s="58">
        <f>K7780-L7780</f>
        <v>43.97</v>
      </c>
    </row>
    <row r="7781" spans="1:25" s="32" customFormat="1" ht="15.75" hidden="1" customHeight="1" x14ac:dyDescent="0.25">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row>
    <row r="7782" spans="1:25" s="32" customFormat="1" ht="15.75" hidden="1" customHeight="1" x14ac:dyDescent="0.25">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5" s="32" customFormat="1" ht="15.75" customHeight="1" x14ac:dyDescent="0.25">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c r="N7783" s="58">
        <f>K7783-L7783</f>
        <v>1279.3999999999999</v>
      </c>
    </row>
    <row r="7784" spans="1:25" s="32" customFormat="1" ht="15.75" hidden="1" customHeight="1" x14ac:dyDescent="0.25">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5" s="32" customFormat="1" ht="15.75" hidden="1" customHeight="1" x14ac:dyDescent="0.25">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5" s="32" customFormat="1" ht="15.75" hidden="1" customHeight="1" x14ac:dyDescent="0.25">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5" s="32" customFormat="1" ht="15.75" hidden="1" customHeight="1" x14ac:dyDescent="0.25">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5" s="32" customFormat="1" ht="15.75" hidden="1" customHeight="1" x14ac:dyDescent="0.25">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5" s="32" customFormat="1" ht="15.75" customHeight="1" x14ac:dyDescent="0.25">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c r="N7789" s="58">
        <f t="shared" ref="N7789:N7790" si="943">K7789-L7789</f>
        <v>1279.3999999999999</v>
      </c>
    </row>
    <row r="7790" spans="1:25" s="32" customFormat="1" ht="15.75" customHeight="1" x14ac:dyDescent="0.25">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c r="N7790" s="58">
        <f t="shared" si="943"/>
        <v>4.8</v>
      </c>
    </row>
    <row r="7791" spans="1:25" s="32" customFormat="1" ht="15.75" hidden="1" customHeight="1" x14ac:dyDescent="0.25">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5" s="32" customFormat="1" ht="15.75" hidden="1" customHeight="1" x14ac:dyDescent="0.25">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4" s="32" customFormat="1" ht="15.75" hidden="1" customHeight="1" x14ac:dyDescent="0.25">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4" s="32" customFormat="1" ht="15.75" customHeight="1" x14ac:dyDescent="0.25">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c r="N7794" s="58">
        <f>K7794-L7794</f>
        <v>693.76</v>
      </c>
    </row>
    <row r="7795" spans="1:14" s="32" customFormat="1" ht="15.75" hidden="1" customHeight="1" x14ac:dyDescent="0.25">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4" s="32" customFormat="1" ht="15.75" hidden="1" customHeight="1" x14ac:dyDescent="0.25">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4" s="32" customFormat="1" ht="15.75" hidden="1" customHeight="1" x14ac:dyDescent="0.25">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4" s="32" customFormat="1" ht="15.75" customHeight="1" x14ac:dyDescent="0.25">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c r="N7798" s="58">
        <f>K7798-L7798</f>
        <v>1230.3000000000002</v>
      </c>
    </row>
    <row r="7799" spans="1:14" s="32" customFormat="1" ht="15.75" hidden="1" customHeight="1" x14ac:dyDescent="0.25">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4" s="32" customFormat="1" ht="15.75" hidden="1" customHeight="1" x14ac:dyDescent="0.25">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4" s="32" customFormat="1" ht="15.75" customHeight="1" x14ac:dyDescent="0.25">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c r="N7801" s="58">
        <f>K7801-L7801</f>
        <v>128.45999999999992</v>
      </c>
    </row>
    <row r="7802" spans="1:14" s="32" customFormat="1" ht="15.75" hidden="1" customHeight="1" x14ac:dyDescent="0.25">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4" s="32" customFormat="1" ht="15.75" hidden="1" customHeight="1" x14ac:dyDescent="0.25">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4" s="32" customFormat="1" ht="15.75" hidden="1" customHeight="1" x14ac:dyDescent="0.25">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4" s="32" customFormat="1" ht="15.75" hidden="1" customHeight="1" x14ac:dyDescent="0.25">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4" s="32" customFormat="1" ht="15.75" customHeight="1" x14ac:dyDescent="0.25">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c r="N7806" s="58">
        <f t="shared" ref="N7806:N7808" si="944">K7806-L7806</f>
        <v>1305.25</v>
      </c>
    </row>
    <row r="7807" spans="1:14" s="32" customFormat="1" ht="15.75" customHeight="1" x14ac:dyDescent="0.25">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c r="N7807" s="58">
        <f t="shared" si="944"/>
        <v>1230.27</v>
      </c>
    </row>
    <row r="7808" spans="1:14" s="32" customFormat="1" ht="15.75" customHeight="1" x14ac:dyDescent="0.25">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c r="N7808" s="58">
        <f t="shared" si="944"/>
        <v>114.93</v>
      </c>
    </row>
    <row r="7809" spans="1:14" s="32" customFormat="1" ht="15.75" hidden="1" customHeight="1" x14ac:dyDescent="0.25">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4" s="32" customFormat="1" ht="15.75" hidden="1" customHeight="1" x14ac:dyDescent="0.25">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4" s="32" customFormat="1" ht="15.75" customHeight="1" x14ac:dyDescent="0.25">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c r="N7811" s="58">
        <f>K7811-L7811</f>
        <v>445.20999999999992</v>
      </c>
    </row>
    <row r="7812" spans="1:14" s="32" customFormat="1" ht="15.75" hidden="1" customHeight="1" x14ac:dyDescent="0.25">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4" s="32" customFormat="1" ht="15.75" hidden="1" customHeight="1" x14ac:dyDescent="0.25">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4" s="32" customFormat="1" ht="15.75" customHeight="1" x14ac:dyDescent="0.25">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c r="N7814" s="58">
        <f>K7814-L7814</f>
        <v>690.49</v>
      </c>
    </row>
    <row r="7815" spans="1:14" s="32" customFormat="1" ht="15.75" hidden="1" customHeight="1" x14ac:dyDescent="0.25">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4" s="32" customFormat="1" ht="15.75" customHeight="1" x14ac:dyDescent="0.25">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c r="N7816" s="58">
        <f>K7816-L7816</f>
        <v>45.960000000000008</v>
      </c>
    </row>
    <row r="7817" spans="1:14" s="32" customFormat="1" ht="15.75" hidden="1" customHeight="1" x14ac:dyDescent="0.25">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4" s="32" customFormat="1" ht="15.75" hidden="1" customHeight="1" x14ac:dyDescent="0.25">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4" s="32" customFormat="1" ht="15.75" customHeight="1" x14ac:dyDescent="0.25">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c r="N7819" s="58">
        <f t="shared" ref="N7819:N7820" si="945">K7819-L7819</f>
        <v>834.93999999999994</v>
      </c>
    </row>
    <row r="7820" spans="1:14" s="32" customFormat="1" ht="15.75" customHeight="1" x14ac:dyDescent="0.25">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c r="N7820" s="58">
        <f t="shared" si="945"/>
        <v>309.80999999999995</v>
      </c>
    </row>
    <row r="7821" spans="1:14" s="32" customFormat="1" ht="15.75" hidden="1" customHeight="1" x14ac:dyDescent="0.25">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4" s="32" customFormat="1" ht="15.75" hidden="1" customHeight="1" x14ac:dyDescent="0.25">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4" s="32" customFormat="1" ht="15.75" hidden="1" customHeight="1" x14ac:dyDescent="0.25">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4" s="32" customFormat="1" ht="15.75" customHeight="1" x14ac:dyDescent="0.25">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c r="N7824" s="58">
        <f t="shared" ref="N7824:N7825" si="946">K7824-L7824</f>
        <v>709.34</v>
      </c>
    </row>
    <row r="7825" spans="1:14" s="32" customFormat="1" ht="15.75" customHeight="1" x14ac:dyDescent="0.25">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c r="N7825" s="58">
        <f t="shared" si="946"/>
        <v>445.20999999999992</v>
      </c>
    </row>
    <row r="7826" spans="1:14" s="32" customFormat="1" ht="15.75" hidden="1" customHeight="1" x14ac:dyDescent="0.25">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4" s="32" customFormat="1" ht="15.75" hidden="1" customHeight="1" x14ac:dyDescent="0.25">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4" s="32" customFormat="1" ht="15.75" customHeight="1" x14ac:dyDescent="0.25">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c r="N7828" s="58">
        <f t="shared" ref="N7828:N7829" si="947">K7828-L7828</f>
        <v>72.599999999999966</v>
      </c>
    </row>
    <row r="7829" spans="1:14" s="32" customFormat="1" ht="15.75" customHeight="1" x14ac:dyDescent="0.25">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c r="N7829" s="58">
        <f t="shared" si="947"/>
        <v>45.960000000000008</v>
      </c>
    </row>
    <row r="7830" spans="1:14" s="32" customFormat="1" ht="15.75" hidden="1" customHeight="1" x14ac:dyDescent="0.25">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4" s="32" customFormat="1" ht="15.75" hidden="1" customHeight="1" x14ac:dyDescent="0.25">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4" s="32" customFormat="1" ht="15.75" hidden="1" customHeight="1" x14ac:dyDescent="0.25">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4" s="32" customFormat="1" ht="15.75" hidden="1" customHeight="1" x14ac:dyDescent="0.25">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4" s="32" customFormat="1" ht="15.75" customHeight="1" x14ac:dyDescent="0.25">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c r="N7834" s="58">
        <f>K7834-L7834</f>
        <v>195.33999999999992</v>
      </c>
    </row>
    <row r="7835" spans="1:14" s="32" customFormat="1" ht="15.75" hidden="1" customHeight="1" x14ac:dyDescent="0.25">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4" s="32" customFormat="1" ht="15.75" hidden="1" customHeight="1" x14ac:dyDescent="0.25">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4" s="32" customFormat="1" ht="15.75" hidden="1" customHeight="1" x14ac:dyDescent="0.25">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4" s="32" customFormat="1" ht="15.75" hidden="1" customHeight="1" x14ac:dyDescent="0.25">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4" s="32" customFormat="1" ht="15.75" hidden="1" customHeight="1" x14ac:dyDescent="0.25">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4" s="32" customFormat="1" ht="15.75" hidden="1" customHeight="1" x14ac:dyDescent="0.25">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5" s="32" customFormat="1" ht="15.75" customHeight="1" x14ac:dyDescent="0.25">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c r="N7841" s="58">
        <f t="shared" ref="N7841:N7843" si="948">K7841-L7841</f>
        <v>1592.19</v>
      </c>
    </row>
    <row r="7842" spans="1:25" s="32" customFormat="1" ht="15.75" customHeight="1" x14ac:dyDescent="0.25">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c r="N7842" s="58">
        <f t="shared" si="948"/>
        <v>114.93</v>
      </c>
    </row>
    <row r="7843" spans="1:25" s="32" customFormat="1" ht="15.75" customHeight="1" x14ac:dyDescent="0.25">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c r="N7843" s="58">
        <f t="shared" si="948"/>
        <v>1295.43</v>
      </c>
    </row>
    <row r="7844" spans="1:25" s="32" customFormat="1" ht="15.75" hidden="1" customHeight="1" x14ac:dyDescent="0.25">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5" s="32" customFormat="1" ht="15.75" hidden="1" customHeight="1" x14ac:dyDescent="0.25">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5" s="32" customFormat="1" ht="15.75" customHeight="1" x14ac:dyDescent="0.25">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c r="N7846" s="58">
        <f t="shared" ref="N7846:N7849" si="949">K7846-L7846</f>
        <v>1215.3399999999999</v>
      </c>
    </row>
    <row r="7847" spans="1:25" s="32" customFormat="1" ht="15.75" customHeight="1" x14ac:dyDescent="0.25">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c r="N7847" s="58">
        <f t="shared" si="949"/>
        <v>641.64</v>
      </c>
    </row>
    <row r="7848" spans="1:25" s="32" customFormat="1" ht="15.75" customHeight="1" x14ac:dyDescent="0.25">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c r="N7848" s="58">
        <f t="shared" si="949"/>
        <v>445.20999999999992</v>
      </c>
    </row>
    <row r="7849" spans="1:25" s="32" customFormat="1" ht="15.75" customHeight="1" x14ac:dyDescent="0.25">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c r="N7849" s="58">
        <f t="shared" si="949"/>
        <v>448.67999999999995</v>
      </c>
    </row>
    <row r="7850" spans="1:25" s="32" customFormat="1" ht="15.75" hidden="1" customHeight="1" x14ac:dyDescent="0.25">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5" s="32" customFormat="1" ht="15.75" hidden="1" customHeight="1" x14ac:dyDescent="0.25">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5" s="32" customFormat="1" ht="15.75" hidden="1" customHeight="1" x14ac:dyDescent="0.25">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row>
    <row r="7853" spans="1:25" s="32" customFormat="1" ht="15.75" hidden="1" customHeight="1" x14ac:dyDescent="0.25">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5" s="32" customFormat="1" ht="15.75" customHeight="1" x14ac:dyDescent="0.25">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c r="N7854" s="58">
        <f t="shared" ref="N7854:N7855" si="950">K7854-L7854</f>
        <v>1544.6100000000001</v>
      </c>
    </row>
    <row r="7855" spans="1:25" s="32" customFormat="1" ht="15.75" customHeight="1" x14ac:dyDescent="0.25">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c r="N7855" s="58">
        <f t="shared" si="950"/>
        <v>1230.3000000000002</v>
      </c>
    </row>
    <row r="7856" spans="1:25" s="32" customFormat="1" ht="15.75" hidden="1" customHeight="1" x14ac:dyDescent="0.25">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4" s="32" customFormat="1" ht="15.75" hidden="1" customHeight="1" x14ac:dyDescent="0.25">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4" s="32" customFormat="1" ht="15.75" hidden="1" customHeight="1" x14ac:dyDescent="0.25">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4" s="32" customFormat="1" ht="15.75" customHeight="1" x14ac:dyDescent="0.25">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c r="N7859" s="58">
        <f t="shared" ref="N7859:N7862" si="951">K7859-L7859</f>
        <v>1069.5500000000002</v>
      </c>
    </row>
    <row r="7860" spans="1:14" s="32" customFormat="1" ht="15.75" customHeight="1" x14ac:dyDescent="0.25">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c r="N7860" s="58">
        <f t="shared" si="951"/>
        <v>143.35999999999999</v>
      </c>
    </row>
    <row r="7861" spans="1:14" s="32" customFormat="1" ht="15.75" customHeight="1" x14ac:dyDescent="0.25">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c r="N7861" s="58">
        <f t="shared" si="951"/>
        <v>75.480000000000018</v>
      </c>
    </row>
    <row r="7862" spans="1:14" s="32" customFormat="1" ht="15.75" customHeight="1" x14ac:dyDescent="0.25">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c r="N7862" s="58">
        <f t="shared" si="951"/>
        <v>72.599999999999966</v>
      </c>
    </row>
    <row r="7863" spans="1:14" s="32" customFormat="1" ht="15.75" hidden="1" customHeight="1" x14ac:dyDescent="0.25">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4" s="32" customFormat="1" ht="15.75" customHeight="1" x14ac:dyDescent="0.25">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c r="N7864" s="58">
        <f t="shared" ref="N7864:N7865" si="952">K7864-L7864</f>
        <v>72.599999999999966</v>
      </c>
    </row>
    <row r="7865" spans="1:14" s="32" customFormat="1" ht="15.75" customHeight="1" x14ac:dyDescent="0.25">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c r="N7865" s="58">
        <f t="shared" si="952"/>
        <v>167.20999999999998</v>
      </c>
    </row>
    <row r="7866" spans="1:14" s="32" customFormat="1" ht="15.75" hidden="1" customHeight="1" x14ac:dyDescent="0.25">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4" s="32" customFormat="1" ht="15.75" customHeight="1" x14ac:dyDescent="0.25">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c r="N7867" s="58">
        <f t="shared" ref="N7867:N7869" si="953">K7867-L7867</f>
        <v>41.129999999999995</v>
      </c>
    </row>
    <row r="7868" spans="1:14" s="32" customFormat="1" ht="15.75" customHeight="1" x14ac:dyDescent="0.25">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c r="N7868" s="58">
        <f t="shared" si="953"/>
        <v>189.27999999999997</v>
      </c>
    </row>
    <row r="7869" spans="1:14" s="32" customFormat="1" ht="15.75" customHeight="1" x14ac:dyDescent="0.25">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c r="N7869" s="58">
        <f t="shared" si="953"/>
        <v>91.15</v>
      </c>
    </row>
    <row r="7870" spans="1:14" s="32" customFormat="1" ht="15.75" hidden="1" customHeight="1" x14ac:dyDescent="0.25">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4" s="32" customFormat="1" ht="15.75" customHeight="1" x14ac:dyDescent="0.25">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c r="N7871" s="58">
        <f>K7871-L7871</f>
        <v>182.81000000000017</v>
      </c>
    </row>
    <row r="7872" spans="1:14" s="32" customFormat="1" ht="15.75" hidden="1" customHeight="1" x14ac:dyDescent="0.25">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4" s="32" customFormat="1" ht="15.75" hidden="1" customHeight="1" x14ac:dyDescent="0.25">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4" s="32" customFormat="1" ht="15.75" hidden="1" customHeight="1" x14ac:dyDescent="0.25">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4" s="32" customFormat="1" ht="15.75" hidden="1" customHeight="1" x14ac:dyDescent="0.25">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4" s="32" customFormat="1" ht="15.75" hidden="1" customHeight="1" x14ac:dyDescent="0.25">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4" s="32" customFormat="1" ht="15.75" hidden="1" customHeight="1" x14ac:dyDescent="0.25">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4" s="32" customFormat="1" ht="15.75" customHeight="1" x14ac:dyDescent="0.25">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c r="N7878" s="58">
        <f>K7878-L7878</f>
        <v>448.67999999999995</v>
      </c>
    </row>
    <row r="7879" spans="1:14" s="32" customFormat="1" ht="15.75" hidden="1" customHeight="1" x14ac:dyDescent="0.25">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4" s="32" customFormat="1" ht="15.75" customHeight="1" x14ac:dyDescent="0.25">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c r="N7880" s="58">
        <f t="shared" ref="N7880:N7885" si="954">K7880-L7880</f>
        <v>15.080000000000005</v>
      </c>
    </row>
    <row r="7881" spans="1:14" s="32" customFormat="1" ht="15.75" customHeight="1" x14ac:dyDescent="0.25">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c r="N7881" s="58">
        <f t="shared" si="954"/>
        <v>299.27</v>
      </c>
    </row>
    <row r="7882" spans="1:14" s="32" customFormat="1" ht="15.75" customHeight="1" x14ac:dyDescent="0.25">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c r="N7882" s="58">
        <f t="shared" si="954"/>
        <v>64.509999999999991</v>
      </c>
    </row>
    <row r="7883" spans="1:14" s="32" customFormat="1" ht="15.75" customHeight="1" x14ac:dyDescent="0.25">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c r="N7883" s="58">
        <f t="shared" si="954"/>
        <v>17.869999999999997</v>
      </c>
    </row>
    <row r="7884" spans="1:14" s="32" customFormat="1" ht="15.75" customHeight="1" x14ac:dyDescent="0.25">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c r="N7884" s="58">
        <f t="shared" si="954"/>
        <v>45.960000000000008</v>
      </c>
    </row>
    <row r="7885" spans="1:14" s="32" customFormat="1" ht="15.75" customHeight="1" x14ac:dyDescent="0.25">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c r="N7885" s="58">
        <f t="shared" si="954"/>
        <v>139.2299999999999</v>
      </c>
    </row>
    <row r="7886" spans="1:14" s="32" customFormat="1" ht="15.75" hidden="1" customHeight="1" x14ac:dyDescent="0.25">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4" s="32" customFormat="1" ht="15.75" customHeight="1" x14ac:dyDescent="0.25">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c r="N7887" s="58">
        <f>K7887-L7887</f>
        <v>64.509999999999991</v>
      </c>
    </row>
    <row r="7888" spans="1:14" s="32" customFormat="1" ht="15.75" hidden="1" customHeight="1" x14ac:dyDescent="0.25">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4" s="32" customFormat="1" ht="15.75" customHeight="1" x14ac:dyDescent="0.25">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c r="N7889" s="58">
        <f>K7889-L7889</f>
        <v>75.480000000000018</v>
      </c>
    </row>
    <row r="7890" spans="1:14" s="32" customFormat="1" ht="15.75" hidden="1" customHeight="1" x14ac:dyDescent="0.25">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4" s="32" customFormat="1" ht="15.75" customHeight="1" x14ac:dyDescent="0.25">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c r="N7891" s="58">
        <f>K7891-L7891</f>
        <v>217.51</v>
      </c>
    </row>
    <row r="7892" spans="1:14" s="32" customFormat="1" ht="15.75" hidden="1" customHeight="1" x14ac:dyDescent="0.25">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4" s="32" customFormat="1" ht="15.75" customHeight="1" x14ac:dyDescent="0.25">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c r="N7893" s="58">
        <f>K7893-L7893</f>
        <v>1215.3399999999999</v>
      </c>
    </row>
    <row r="7894" spans="1:14" s="32" customFormat="1" ht="15.75" hidden="1" customHeight="1" x14ac:dyDescent="0.25">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4" s="32" customFormat="1" ht="15.75" hidden="1" customHeight="1" x14ac:dyDescent="0.25">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4" s="32" customFormat="1" ht="15.75" hidden="1" customHeight="1" x14ac:dyDescent="0.25">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4" s="32" customFormat="1" ht="15.75" hidden="1" customHeight="1" x14ac:dyDescent="0.25">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4" s="32" customFormat="1" ht="15.75" customHeight="1" x14ac:dyDescent="0.25">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c r="N7898" s="58">
        <f>K7898-L7898</f>
        <v>583.2700000000001</v>
      </c>
    </row>
    <row r="7899" spans="1:14" s="32" customFormat="1" ht="15.75" hidden="1" customHeight="1" x14ac:dyDescent="0.25">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4" s="32" customFormat="1" ht="15.75" hidden="1" customHeight="1" x14ac:dyDescent="0.25">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4" s="32" customFormat="1" ht="15.75" hidden="1" customHeight="1" x14ac:dyDescent="0.25">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4" s="32" customFormat="1" ht="15.75" hidden="1" customHeight="1" x14ac:dyDescent="0.25">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4" s="32" customFormat="1" ht="15.75" hidden="1" customHeight="1" x14ac:dyDescent="0.25">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4" s="32" customFormat="1" ht="15.75" customHeight="1" x14ac:dyDescent="0.25">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c r="N7904" s="58">
        <f>K7904-L7904</f>
        <v>1103.43</v>
      </c>
    </row>
    <row r="7905" spans="1:14" s="32" customFormat="1" ht="15.75" hidden="1" customHeight="1" x14ac:dyDescent="0.25">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4" s="32" customFormat="1" ht="15.75" hidden="1" customHeight="1" x14ac:dyDescent="0.25">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4" s="32" customFormat="1" ht="15.75" customHeight="1" x14ac:dyDescent="0.25">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c r="N7907" s="58">
        <f t="shared" ref="N7907:N7908" si="955">K7907-L7907</f>
        <v>448.67999999999995</v>
      </c>
    </row>
    <row r="7908" spans="1:14" s="32" customFormat="1" ht="15.75" customHeight="1" x14ac:dyDescent="0.25">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c r="N7908" s="58">
        <f t="shared" si="955"/>
        <v>327.9799999999999</v>
      </c>
    </row>
    <row r="7909" spans="1:14" s="32" customFormat="1" ht="15.75" hidden="1" customHeight="1" x14ac:dyDescent="0.25">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4" s="32" customFormat="1" ht="15.75" customHeight="1" x14ac:dyDescent="0.25">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c r="N7910" s="58">
        <f t="shared" ref="N7910:N7914" si="956">K7910-L7910</f>
        <v>771.12</v>
      </c>
    </row>
    <row r="7911" spans="1:14" s="32" customFormat="1" ht="15.75" customHeight="1" x14ac:dyDescent="0.25">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c r="N7911" s="58">
        <f t="shared" si="956"/>
        <v>437.46</v>
      </c>
    </row>
    <row r="7912" spans="1:14" s="32" customFormat="1" ht="15.75" customHeight="1" x14ac:dyDescent="0.25">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c r="N7912" s="58">
        <f t="shared" si="956"/>
        <v>299.27</v>
      </c>
    </row>
    <row r="7913" spans="1:14" s="32" customFormat="1" ht="15.75" customHeight="1" x14ac:dyDescent="0.25">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c r="N7913" s="58">
        <f t="shared" si="956"/>
        <v>1215.3399999999999</v>
      </c>
    </row>
    <row r="7914" spans="1:14" s="32" customFormat="1" ht="15.75" customHeight="1" x14ac:dyDescent="0.25">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c r="N7914" s="58">
        <f t="shared" si="956"/>
        <v>64.509999999999991</v>
      </c>
    </row>
    <row r="7915" spans="1:14" s="32" customFormat="1" ht="15.75" hidden="1" customHeight="1" x14ac:dyDescent="0.25">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4" s="32" customFormat="1" ht="15.75" hidden="1" customHeight="1" x14ac:dyDescent="0.25">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4" s="32" customFormat="1" ht="15.75" hidden="1" customHeight="1" x14ac:dyDescent="0.25">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4" s="32" customFormat="1" ht="15.75" hidden="1" customHeight="1" x14ac:dyDescent="0.25">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4" s="32" customFormat="1" ht="15.75" hidden="1" customHeight="1" x14ac:dyDescent="0.25">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4" s="32" customFormat="1" ht="15.75" hidden="1" customHeight="1" x14ac:dyDescent="0.25">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4" s="32" customFormat="1" ht="15.75" hidden="1" customHeight="1" x14ac:dyDescent="0.25">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4" s="32" customFormat="1" ht="15.75" hidden="1" customHeight="1" x14ac:dyDescent="0.25">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4" s="32" customFormat="1" ht="15.75" customHeight="1" x14ac:dyDescent="0.25">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c r="N7923" s="58">
        <f>K7923-L7923</f>
        <v>737.56999999999994</v>
      </c>
    </row>
    <row r="7924" spans="1:14" s="32" customFormat="1" ht="15.75" hidden="1" customHeight="1" x14ac:dyDescent="0.25">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4" s="32" customFormat="1" ht="15.75" customHeight="1" x14ac:dyDescent="0.25">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c r="N7925" s="58">
        <f t="shared" ref="N7925:N7926" si="957">K7925-L7925</f>
        <v>745.94</v>
      </c>
    </row>
    <row r="7926" spans="1:14" s="32" customFormat="1" ht="15.75" customHeight="1" x14ac:dyDescent="0.25">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c r="N7926" s="58">
        <f t="shared" si="957"/>
        <v>75.139999999999986</v>
      </c>
    </row>
    <row r="7927" spans="1:14" s="32" customFormat="1" ht="15.75" hidden="1" customHeight="1" x14ac:dyDescent="0.25">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4" s="32" customFormat="1" ht="15.75" hidden="1" customHeight="1" x14ac:dyDescent="0.25">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4" s="32" customFormat="1" ht="15.75" hidden="1" customHeight="1" x14ac:dyDescent="0.25">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4" s="32" customFormat="1" ht="15.75" customHeight="1" x14ac:dyDescent="0.25">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c r="N7930" s="58">
        <f t="shared" ref="N7930:N7932" si="958">K7930-L7930</f>
        <v>745.94</v>
      </c>
    </row>
    <row r="7931" spans="1:14" s="32" customFormat="1" ht="15.75" customHeight="1" x14ac:dyDescent="0.25">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c r="N7931" s="58">
        <f t="shared" si="958"/>
        <v>547.28</v>
      </c>
    </row>
    <row r="7932" spans="1:14" s="32" customFormat="1" ht="15.75" customHeight="1" x14ac:dyDescent="0.25">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c r="N7932" s="58">
        <f t="shared" si="958"/>
        <v>143.82</v>
      </c>
    </row>
    <row r="7933" spans="1:14" s="32" customFormat="1" ht="15.75" hidden="1" customHeight="1" x14ac:dyDescent="0.25">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4" s="32" customFormat="1" ht="15.75" hidden="1" customHeight="1" x14ac:dyDescent="0.25">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4" s="32" customFormat="1" ht="15.75" hidden="1" customHeight="1" x14ac:dyDescent="0.25">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4" s="32" customFormat="1" ht="15.75" customHeight="1" x14ac:dyDescent="0.25">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c r="N7936" s="58">
        <f t="shared" ref="N7936:N7937" si="959">K7936-L7936</f>
        <v>299.27</v>
      </c>
    </row>
    <row r="7937" spans="1:25" s="32" customFormat="1" ht="15.75" customHeight="1" x14ac:dyDescent="0.25">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c r="N7937" s="58">
        <f t="shared" si="959"/>
        <v>155.65000000000009</v>
      </c>
    </row>
    <row r="7938" spans="1:25" s="32" customFormat="1" ht="15.75" hidden="1" customHeight="1" x14ac:dyDescent="0.25">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5" s="32" customFormat="1" ht="15.75" hidden="1" customHeight="1" x14ac:dyDescent="0.25">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5" s="32" customFormat="1" ht="15.75" hidden="1" customHeight="1" x14ac:dyDescent="0.25">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5" s="32" customFormat="1" ht="15.75" customHeight="1" x14ac:dyDescent="0.25">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c r="N7941" s="58">
        <f t="shared" ref="N7941:N7943" si="960">K7941-L7941</f>
        <v>1408.91</v>
      </c>
    </row>
    <row r="7942" spans="1:25" s="32" customFormat="1" ht="15.75" customHeight="1" x14ac:dyDescent="0.25">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c r="N7942" s="58">
        <f t="shared" si="960"/>
        <v>1592.19</v>
      </c>
    </row>
    <row r="7943" spans="1:25" s="32" customFormat="1" ht="15.75" customHeight="1" x14ac:dyDescent="0.25">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c r="N7943" s="58">
        <f t="shared" si="960"/>
        <v>198.22000000000003</v>
      </c>
    </row>
    <row r="7944" spans="1:25" s="32" customFormat="1" ht="15.75" hidden="1" customHeight="1" x14ac:dyDescent="0.25">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5" s="32" customFormat="1" ht="15.75" customHeight="1" x14ac:dyDescent="0.25">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c r="N7945" s="58">
        <f>K7945-L7945</f>
        <v>133.38</v>
      </c>
    </row>
    <row r="7946" spans="1:25" s="32" customFormat="1" ht="15.75" hidden="1" customHeight="1" x14ac:dyDescent="0.25">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5" s="32" customFormat="1" ht="15.75" customHeight="1" x14ac:dyDescent="0.25">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c r="N7947" s="58">
        <f>K7947-L7947</f>
        <v>456.44999999999993</v>
      </c>
    </row>
    <row r="7948" spans="1:25" s="32" customFormat="1" ht="15.75" hidden="1" customHeight="1" x14ac:dyDescent="0.25">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5" s="32" customFormat="1" ht="15.75" customHeight="1" x14ac:dyDescent="0.25">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c r="N7949" s="58">
        <f>K7949-L7949</f>
        <v>1069.5500000000002</v>
      </c>
    </row>
    <row r="7950" spans="1:25" s="32" customFormat="1" ht="15.75" hidden="1" customHeight="1" x14ac:dyDescent="0.25">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row>
    <row r="7951" spans="1:25" s="32" customFormat="1" ht="15.75" customHeight="1" x14ac:dyDescent="0.25">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c r="N7951" s="58">
        <f t="shared" ref="N7951:N7953" si="961">K7951-L7951</f>
        <v>1408.91</v>
      </c>
    </row>
    <row r="7952" spans="1:25" s="32" customFormat="1" ht="15.75" customHeight="1" x14ac:dyDescent="0.25">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c r="N7952" s="58">
        <f t="shared" si="961"/>
        <v>114.93</v>
      </c>
    </row>
    <row r="7953" spans="1:14" s="32" customFormat="1" ht="15.75" customHeight="1" x14ac:dyDescent="0.25">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c r="N7953" s="58">
        <f t="shared" si="961"/>
        <v>737.56999999999994</v>
      </c>
    </row>
    <row r="7954" spans="1:14" s="32" customFormat="1" ht="15.75" hidden="1" customHeight="1" x14ac:dyDescent="0.25">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4" s="32" customFormat="1" ht="15.75" hidden="1" customHeight="1" x14ac:dyDescent="0.25">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4" s="32" customFormat="1" ht="15.75" hidden="1" customHeight="1" x14ac:dyDescent="0.25">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4" s="32" customFormat="1" ht="15.75" hidden="1" customHeight="1" x14ac:dyDescent="0.25">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4" s="32" customFormat="1" ht="15.75" customHeight="1" x14ac:dyDescent="0.25">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c r="N7958" s="58">
        <f>K7958-L7958</f>
        <v>690.49</v>
      </c>
    </row>
    <row r="7959" spans="1:14" s="32" customFormat="1" ht="15.75" hidden="1" customHeight="1" x14ac:dyDescent="0.25">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4" s="32" customFormat="1" ht="15.75" hidden="1" customHeight="1" x14ac:dyDescent="0.25">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4" s="32" customFormat="1" ht="15.75" customHeight="1" x14ac:dyDescent="0.25">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c r="N7961" s="58">
        <f>K7961-L7961</f>
        <v>1702.5499999999997</v>
      </c>
    </row>
    <row r="7962" spans="1:14" s="32" customFormat="1" ht="15.75" hidden="1" customHeight="1" x14ac:dyDescent="0.25">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4" s="32" customFormat="1" ht="15.75" customHeight="1" x14ac:dyDescent="0.25">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c r="N7963" s="58">
        <f t="shared" ref="N7963:N7964" si="962">K7963-L7963</f>
        <v>709.34</v>
      </c>
    </row>
    <row r="7964" spans="1:14" s="32" customFormat="1" ht="15.75" customHeight="1" x14ac:dyDescent="0.25">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c r="N7964" s="58">
        <f t="shared" si="962"/>
        <v>709.34</v>
      </c>
    </row>
    <row r="7965" spans="1:14" s="32" customFormat="1" ht="15.75" hidden="1" customHeight="1" x14ac:dyDescent="0.25">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4" s="32" customFormat="1" ht="15.75" hidden="1" customHeight="1" x14ac:dyDescent="0.25">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4" s="32" customFormat="1" ht="15.75" hidden="1" customHeight="1" x14ac:dyDescent="0.25">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4" s="32" customFormat="1" ht="15.75" customHeight="1" x14ac:dyDescent="0.25">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c r="N7968" s="58">
        <f t="shared" ref="N7968:N7969" si="963">K7968-L7968</f>
        <v>872.8900000000001</v>
      </c>
    </row>
    <row r="7969" spans="1:14" s="32" customFormat="1" ht="15.75" customHeight="1" x14ac:dyDescent="0.25">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c r="N7969" s="58">
        <f t="shared" si="963"/>
        <v>72.599999999999966</v>
      </c>
    </row>
    <row r="7970" spans="1:14" s="32" customFormat="1" ht="15.75" hidden="1" customHeight="1" x14ac:dyDescent="0.25">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4" s="32" customFormat="1" ht="15.75" hidden="1" customHeight="1" x14ac:dyDescent="0.25">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4" s="32" customFormat="1" ht="15.75" hidden="1" customHeight="1" x14ac:dyDescent="0.25">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4" s="32" customFormat="1" ht="15.75" hidden="1" customHeight="1" x14ac:dyDescent="0.25">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4" s="32" customFormat="1" ht="15.75" hidden="1" customHeight="1" x14ac:dyDescent="0.25">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4" s="32" customFormat="1" ht="15.75" hidden="1" customHeight="1" x14ac:dyDescent="0.25">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4" s="32" customFormat="1" ht="15.75" customHeight="1" x14ac:dyDescent="0.25">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c r="N7976" s="58">
        <f>K7976-L7976</f>
        <v>198.22000000000003</v>
      </c>
    </row>
    <row r="7977" spans="1:14" s="32" customFormat="1" ht="15.75" hidden="1" customHeight="1" x14ac:dyDescent="0.25">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4" s="32" customFormat="1" ht="15.75" customHeight="1" x14ac:dyDescent="0.25">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c r="N7978" s="58">
        <f t="shared" ref="N7978:N7979" si="964">K7978-L7978</f>
        <v>1215.3399999999999</v>
      </c>
    </row>
    <row r="7979" spans="1:14" s="32" customFormat="1" ht="15.75" customHeight="1" x14ac:dyDescent="0.25">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c r="N7979" s="58">
        <f t="shared" si="964"/>
        <v>1544.6100000000001</v>
      </c>
    </row>
    <row r="7980" spans="1:14" s="32" customFormat="1" ht="15.75" hidden="1" customHeight="1" x14ac:dyDescent="0.25">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4" s="32" customFormat="1" ht="15.75" hidden="1" customHeight="1" x14ac:dyDescent="0.25">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4" s="32" customFormat="1" ht="15.75" hidden="1" customHeight="1" x14ac:dyDescent="0.25">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4" s="32" customFormat="1" ht="15.75" customHeight="1" x14ac:dyDescent="0.25">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c r="N7983" s="58">
        <f t="shared" ref="N7983:N7986" si="965">K7983-L7983</f>
        <v>834.93999999999994</v>
      </c>
    </row>
    <row r="7984" spans="1:14" s="32" customFormat="1" ht="15.75" customHeight="1" x14ac:dyDescent="0.25">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c r="N7984" s="58">
        <f t="shared" si="965"/>
        <v>957.02</v>
      </c>
    </row>
    <row r="7985" spans="1:14" s="32" customFormat="1" ht="15.75" customHeight="1" x14ac:dyDescent="0.25">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c r="N7985" s="58">
        <f t="shared" si="965"/>
        <v>25.089999999999989</v>
      </c>
    </row>
    <row r="7986" spans="1:14" s="32" customFormat="1" ht="15.75" customHeight="1" x14ac:dyDescent="0.25">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c r="N7986" s="58">
        <f t="shared" si="965"/>
        <v>110.80999999999995</v>
      </c>
    </row>
    <row r="7987" spans="1:14" s="32" customFormat="1" ht="15.75" hidden="1" customHeight="1" x14ac:dyDescent="0.25">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4" s="32" customFormat="1" ht="15.75" hidden="1" customHeight="1" x14ac:dyDescent="0.25">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4" s="32" customFormat="1" ht="15.75" hidden="1" customHeight="1" x14ac:dyDescent="0.25">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4" s="32" customFormat="1" ht="15.75" hidden="1" customHeight="1" x14ac:dyDescent="0.25">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4" s="32" customFormat="1" ht="15.75" hidden="1" customHeight="1" x14ac:dyDescent="0.25">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4" s="32" customFormat="1" ht="15.75" customHeight="1" x14ac:dyDescent="0.25">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c r="N7992" s="58">
        <f t="shared" ref="N7992:N7993" si="966">K7992-L7992</f>
        <v>802.26</v>
      </c>
    </row>
    <row r="7993" spans="1:14" s="32" customFormat="1" ht="15.75" customHeight="1" x14ac:dyDescent="0.25">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c r="N7993" s="58">
        <f t="shared" si="966"/>
        <v>812.44</v>
      </c>
    </row>
    <row r="7994" spans="1:14" s="32" customFormat="1" ht="15.75" hidden="1" customHeight="1" x14ac:dyDescent="0.25">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4" s="32" customFormat="1" ht="15.75" hidden="1" customHeight="1" x14ac:dyDescent="0.25">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4" s="32" customFormat="1" ht="15.75" customHeight="1" x14ac:dyDescent="0.25">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c r="N7996" s="58">
        <f t="shared" ref="N7996:N7998" si="967">K7996-L7996</f>
        <v>745.94</v>
      </c>
    </row>
    <row r="7997" spans="1:14" s="32" customFormat="1" ht="15.75" customHeight="1" x14ac:dyDescent="0.25">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c r="N7997" s="58">
        <f t="shared" si="967"/>
        <v>110.80999999999995</v>
      </c>
    </row>
    <row r="7998" spans="1:14" s="32" customFormat="1" ht="15.75" customHeight="1" x14ac:dyDescent="0.25">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c r="N7998" s="58">
        <f t="shared" si="967"/>
        <v>195.33999999999992</v>
      </c>
    </row>
    <row r="7999" spans="1:14" s="32" customFormat="1" ht="15.75" hidden="1" customHeight="1" x14ac:dyDescent="0.25">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4" s="32" customFormat="1" ht="15.75" hidden="1" customHeight="1" x14ac:dyDescent="0.25">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4" s="32" customFormat="1" ht="15.75" hidden="1" customHeight="1" x14ac:dyDescent="0.25">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4" s="32" customFormat="1" ht="15.75" customHeight="1" x14ac:dyDescent="0.25">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c r="N8002" s="58">
        <f t="shared" ref="N8002:N8005" si="968">K8002-L8002</f>
        <v>133.38</v>
      </c>
    </row>
    <row r="8003" spans="1:14" s="32" customFormat="1" ht="15.75" customHeight="1" x14ac:dyDescent="0.25">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c r="N8003" s="58">
        <f t="shared" si="968"/>
        <v>143.82</v>
      </c>
    </row>
    <row r="8004" spans="1:14" s="32" customFormat="1" ht="15.75" customHeight="1" x14ac:dyDescent="0.25">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c r="N8004" s="58">
        <f t="shared" si="968"/>
        <v>547.28</v>
      </c>
    </row>
    <row r="8005" spans="1:14" s="32" customFormat="1" ht="15.75" customHeight="1" x14ac:dyDescent="0.25">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c r="N8005" s="58">
        <f t="shared" si="968"/>
        <v>64.92999999999995</v>
      </c>
    </row>
    <row r="8006" spans="1:14" s="32" customFormat="1" ht="15.75" hidden="1" customHeight="1" x14ac:dyDescent="0.25">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4" s="32" customFormat="1" ht="15.75" customHeight="1" x14ac:dyDescent="0.25">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c r="N8007" s="58">
        <f>K8007-L8007</f>
        <v>139.2299999999999</v>
      </c>
    </row>
    <row r="8008" spans="1:14" s="32" customFormat="1" ht="15.75" hidden="1" customHeight="1" x14ac:dyDescent="0.25">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4" s="32" customFormat="1" ht="15.75" customHeight="1" x14ac:dyDescent="0.25">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c r="N8009" s="58">
        <f t="shared" ref="N8009:N8011" si="969">K8009-L8009</f>
        <v>187.38999999999987</v>
      </c>
    </row>
    <row r="8010" spans="1:14" s="32" customFormat="1" ht="15.75" customHeight="1" x14ac:dyDescent="0.25">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c r="N8010" s="58">
        <f t="shared" si="969"/>
        <v>745.94</v>
      </c>
    </row>
    <row r="8011" spans="1:14" s="32" customFormat="1" ht="15.75" customHeight="1" x14ac:dyDescent="0.25">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c r="N8011" s="58">
        <f t="shared" si="969"/>
        <v>471.6</v>
      </c>
    </row>
    <row r="8012" spans="1:14" s="32" customFormat="1" ht="15.75" hidden="1" customHeight="1" x14ac:dyDescent="0.25">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4" s="32" customFormat="1" ht="15.75" hidden="1" customHeight="1" x14ac:dyDescent="0.25">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4" s="32" customFormat="1" ht="15.75" customHeight="1" x14ac:dyDescent="0.25">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c r="N8014" s="58">
        <f t="shared" ref="N8014:N8015" si="970">K8014-L8014</f>
        <v>509.97</v>
      </c>
    </row>
    <row r="8015" spans="1:14" s="32" customFormat="1" ht="15.75" customHeight="1" x14ac:dyDescent="0.25">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c r="N8015" s="58">
        <f t="shared" si="970"/>
        <v>1028.76</v>
      </c>
    </row>
    <row r="8016" spans="1:14" s="32" customFormat="1" ht="15.75" hidden="1" customHeight="1" x14ac:dyDescent="0.25">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4" s="32" customFormat="1" ht="15.75" customHeight="1" x14ac:dyDescent="0.25">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c r="N8017" s="58">
        <f>K8017-L8017</f>
        <v>1592.19</v>
      </c>
    </row>
    <row r="8018" spans="1:14" s="32" customFormat="1" ht="15.75" hidden="1" customHeight="1" x14ac:dyDescent="0.25">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4" s="32" customFormat="1" ht="15.75" hidden="1" customHeight="1" x14ac:dyDescent="0.25">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4" s="32" customFormat="1" ht="15.75" customHeight="1" x14ac:dyDescent="0.25">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c r="N8020" s="58">
        <f t="shared" ref="N8020:N8021" si="971">K8020-L8020</f>
        <v>1660.88</v>
      </c>
    </row>
    <row r="8021" spans="1:14" s="32" customFormat="1" ht="15.75" customHeight="1" x14ac:dyDescent="0.25">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c r="N8021" s="58">
        <f t="shared" si="971"/>
        <v>14.229999999999997</v>
      </c>
    </row>
    <row r="8022" spans="1:14" s="32" customFormat="1" ht="15.75" hidden="1" customHeight="1" x14ac:dyDescent="0.25">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4" s="32" customFormat="1" ht="15.75" hidden="1" customHeight="1" x14ac:dyDescent="0.25">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4" s="32" customFormat="1" ht="15.75" customHeight="1" x14ac:dyDescent="0.25">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c r="N8024" s="58">
        <f>K8024-L8024</f>
        <v>25.089999999999989</v>
      </c>
    </row>
    <row r="8025" spans="1:14" s="32" customFormat="1" ht="15.75" hidden="1" customHeight="1" x14ac:dyDescent="0.25">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4" s="32" customFormat="1" ht="15.75" customHeight="1" x14ac:dyDescent="0.25">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c r="N8026" s="58">
        <f t="shared" ref="N8026:N8028" si="972">K8026-L8026</f>
        <v>1383.6100000000001</v>
      </c>
    </row>
    <row r="8027" spans="1:14" s="32" customFormat="1" ht="15.75" customHeight="1" x14ac:dyDescent="0.25">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c r="N8027" s="58">
        <f t="shared" si="972"/>
        <v>903.11</v>
      </c>
    </row>
    <row r="8028" spans="1:14" s="32" customFormat="1" ht="15.75" customHeight="1" x14ac:dyDescent="0.25">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c r="N8028" s="58">
        <f t="shared" si="972"/>
        <v>209.84000000000003</v>
      </c>
    </row>
    <row r="8029" spans="1:14" s="32" customFormat="1" ht="15.75" hidden="1" customHeight="1" x14ac:dyDescent="0.25">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4" s="32" customFormat="1" ht="15.75" hidden="1" customHeight="1" x14ac:dyDescent="0.25">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4" s="32" customFormat="1" ht="15.75" hidden="1" customHeight="1" x14ac:dyDescent="0.25">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4" s="32" customFormat="1" ht="15.75" customHeight="1" x14ac:dyDescent="0.25">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c r="N8032" s="58">
        <f>K8032-L8032</f>
        <v>445.20999999999992</v>
      </c>
    </row>
    <row r="8033" spans="1:14" s="32" customFormat="1" ht="15.75" hidden="1" customHeight="1" x14ac:dyDescent="0.25">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4" s="32" customFormat="1" ht="15.75" hidden="1" customHeight="1" x14ac:dyDescent="0.25">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4" s="32" customFormat="1" ht="15.75" hidden="1" customHeight="1" x14ac:dyDescent="0.25">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4" s="32" customFormat="1" ht="15.75" customHeight="1" x14ac:dyDescent="0.25">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c r="N8036" s="58">
        <f>K8036-L8036</f>
        <v>133.7800000000002</v>
      </c>
    </row>
    <row r="8037" spans="1:14" s="32" customFormat="1" ht="15.75" hidden="1" customHeight="1" x14ac:dyDescent="0.25">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4" s="32" customFormat="1" ht="15.75" hidden="1" customHeight="1" x14ac:dyDescent="0.25">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4" s="32" customFormat="1" ht="15.75" customHeight="1" x14ac:dyDescent="0.25">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c r="N8039" s="58">
        <f t="shared" ref="N8039:N8041" si="973">K8039-L8039</f>
        <v>431.33000000000004</v>
      </c>
    </row>
    <row r="8040" spans="1:14" s="32" customFormat="1" ht="15.75" customHeight="1" x14ac:dyDescent="0.25">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c r="N8040" s="58">
        <f t="shared" si="973"/>
        <v>1702.5499999999997</v>
      </c>
    </row>
    <row r="8041" spans="1:14" s="32" customFormat="1" ht="15.75" customHeight="1" x14ac:dyDescent="0.25">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c r="N8041" s="58">
        <f t="shared" si="973"/>
        <v>114.93</v>
      </c>
    </row>
    <row r="8042" spans="1:14" s="32" customFormat="1" ht="15.75" hidden="1" customHeight="1" x14ac:dyDescent="0.25">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4" s="32" customFormat="1" ht="15.75" hidden="1" customHeight="1" x14ac:dyDescent="0.25">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4" s="32" customFormat="1" ht="15.75" customHeight="1" x14ac:dyDescent="0.25">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c r="N8044" s="58">
        <f t="shared" ref="N8044:N8050" si="974">K8044-L8044</f>
        <v>1702.5499999999997</v>
      </c>
    </row>
    <row r="8045" spans="1:14" s="32" customFormat="1" ht="15.75" customHeight="1" x14ac:dyDescent="0.25">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c r="N8045" s="58">
        <f t="shared" si="974"/>
        <v>133.7800000000002</v>
      </c>
    </row>
    <row r="8046" spans="1:14" s="32" customFormat="1" ht="15.75" customHeight="1" x14ac:dyDescent="0.25">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c r="N8046" s="58">
        <f t="shared" si="974"/>
        <v>1215.3399999999999</v>
      </c>
    </row>
    <row r="8047" spans="1:14" s="32" customFormat="1" ht="15.75" customHeight="1" x14ac:dyDescent="0.25">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c r="N8047" s="58">
        <f t="shared" si="974"/>
        <v>1230.3000000000002</v>
      </c>
    </row>
    <row r="8048" spans="1:14" s="32" customFormat="1" ht="15.75" customHeight="1" x14ac:dyDescent="0.25">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c r="N8048" s="58">
        <f t="shared" si="974"/>
        <v>690.49</v>
      </c>
    </row>
    <row r="8049" spans="1:14" s="32" customFormat="1" ht="15.75" customHeight="1" x14ac:dyDescent="0.25">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c r="N8049" s="58">
        <f t="shared" si="974"/>
        <v>135.84999999999997</v>
      </c>
    </row>
    <row r="8050" spans="1:14" s="32" customFormat="1" ht="15.75" customHeight="1" x14ac:dyDescent="0.25">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c r="N8050" s="58">
        <f t="shared" si="974"/>
        <v>872.8900000000001</v>
      </c>
    </row>
    <row r="8051" spans="1:14" s="32" customFormat="1" ht="15.75" hidden="1" customHeight="1" x14ac:dyDescent="0.25">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4" s="32" customFormat="1" ht="15.75" customHeight="1" x14ac:dyDescent="0.25">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c r="N8052" s="58">
        <f t="shared" ref="N8052:N8053" si="975">K8052-L8052</f>
        <v>198.22000000000003</v>
      </c>
    </row>
    <row r="8053" spans="1:14" s="32" customFormat="1" ht="15.75" customHeight="1" x14ac:dyDescent="0.25">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c r="N8053" s="58">
        <f t="shared" si="975"/>
        <v>502.47</v>
      </c>
    </row>
    <row r="8054" spans="1:14" s="32" customFormat="1" ht="15.75" hidden="1" customHeight="1" x14ac:dyDescent="0.25">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4" s="32" customFormat="1" ht="15.75" hidden="1" customHeight="1" x14ac:dyDescent="0.25">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4" s="32" customFormat="1" ht="15.75" hidden="1" customHeight="1" x14ac:dyDescent="0.25">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4" s="32" customFormat="1" ht="15.75" hidden="1" customHeight="1" x14ac:dyDescent="0.25">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4" s="32" customFormat="1" ht="15.75" customHeight="1" x14ac:dyDescent="0.25">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c r="N8058" s="58">
        <f>K8058-L8058</f>
        <v>709.34</v>
      </c>
    </row>
    <row r="8059" spans="1:14" s="32" customFormat="1" ht="15.75" hidden="1" customHeight="1" x14ac:dyDescent="0.25">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4" s="32" customFormat="1" ht="15.75" hidden="1" customHeight="1" x14ac:dyDescent="0.25">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4" s="32" customFormat="1" ht="15.75" customHeight="1" x14ac:dyDescent="0.25">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c r="N8061" s="58">
        <f>K8061-L8061</f>
        <v>75.139999999999986</v>
      </c>
    </row>
    <row r="8062" spans="1:14" s="32" customFormat="1" ht="15.75" hidden="1" customHeight="1" x14ac:dyDescent="0.25">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4" s="32" customFormat="1" ht="15.75" customHeight="1" x14ac:dyDescent="0.25">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c r="N8063" s="58">
        <f t="shared" ref="N8063:N8066" si="976">K8063-L8063</f>
        <v>57.72999999999999</v>
      </c>
    </row>
    <row r="8064" spans="1:14" s="32" customFormat="1" ht="15.75" customHeight="1" x14ac:dyDescent="0.25">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c r="N8064" s="58">
        <f t="shared" si="976"/>
        <v>872.8900000000001</v>
      </c>
    </row>
    <row r="8065" spans="1:14" s="32" customFormat="1" ht="15.75" customHeight="1" x14ac:dyDescent="0.25">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c r="N8065" s="58">
        <f t="shared" si="976"/>
        <v>827.15999999999985</v>
      </c>
    </row>
    <row r="8066" spans="1:14" s="32" customFormat="1" ht="15.75" customHeight="1" x14ac:dyDescent="0.25">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c r="N8066" s="58">
        <f t="shared" si="976"/>
        <v>1295.43</v>
      </c>
    </row>
    <row r="8067" spans="1:14" s="32" customFormat="1" ht="15.75" hidden="1" customHeight="1" x14ac:dyDescent="0.25">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4" s="32" customFormat="1" ht="15.75" hidden="1" customHeight="1" x14ac:dyDescent="0.25">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4" s="32" customFormat="1" ht="15.75" customHeight="1" x14ac:dyDescent="0.25">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c r="N8069" s="58">
        <f t="shared" ref="N8069:N8070" si="977">K8069-L8069</f>
        <v>1630.25</v>
      </c>
    </row>
    <row r="8070" spans="1:14" s="32" customFormat="1" ht="15.75" customHeight="1" x14ac:dyDescent="0.25">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c r="N8070" s="58">
        <f t="shared" si="977"/>
        <v>1612.25</v>
      </c>
    </row>
    <row r="8071" spans="1:14" s="32" customFormat="1" ht="15.75" hidden="1" customHeight="1" x14ac:dyDescent="0.25">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4" s="32" customFormat="1" ht="15.75" hidden="1" customHeight="1" x14ac:dyDescent="0.25">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4" s="32" customFormat="1" ht="15.75" customHeight="1" x14ac:dyDescent="0.25">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c r="N8073" s="58">
        <f t="shared" ref="N8073:N8074" si="978">K8073-L8073</f>
        <v>1028.76</v>
      </c>
    </row>
    <row r="8074" spans="1:14" s="32" customFormat="1" ht="15.75" customHeight="1" x14ac:dyDescent="0.25">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c r="N8074" s="58">
        <f t="shared" si="978"/>
        <v>448.67999999999995</v>
      </c>
    </row>
    <row r="8075" spans="1:14" s="32" customFormat="1" ht="15.75" hidden="1" customHeight="1" x14ac:dyDescent="0.25">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4" s="32" customFormat="1" ht="15.75" hidden="1" customHeight="1" x14ac:dyDescent="0.25">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4" s="32" customFormat="1" ht="15.75" hidden="1" customHeight="1" x14ac:dyDescent="0.25">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4" s="32" customFormat="1" ht="15.75" hidden="1" customHeight="1" x14ac:dyDescent="0.25">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4" s="32" customFormat="1" ht="15.75" customHeight="1" x14ac:dyDescent="0.25">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c r="N8079" s="58">
        <f t="shared" ref="N8079:N8081" si="979">K8079-L8079</f>
        <v>4.8</v>
      </c>
    </row>
    <row r="8080" spans="1:14" s="32" customFormat="1" ht="15.75" customHeight="1" x14ac:dyDescent="0.25">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c r="N8080" s="58">
        <f t="shared" si="979"/>
        <v>189.27999999999997</v>
      </c>
    </row>
    <row r="8081" spans="1:14" s="32" customFormat="1" ht="15.75" customHeight="1" x14ac:dyDescent="0.25">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c r="N8081" s="58">
        <f t="shared" si="979"/>
        <v>75.480000000000018</v>
      </c>
    </row>
    <row r="8082" spans="1:14" s="32" customFormat="1" ht="15.75" hidden="1" customHeight="1" x14ac:dyDescent="0.25">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4" s="32" customFormat="1" ht="15.75" customHeight="1" x14ac:dyDescent="0.25">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c r="N8083" s="58">
        <f t="shared" ref="N8083:N8085" si="980">K8083-L8083</f>
        <v>583.2700000000001</v>
      </c>
    </row>
    <row r="8084" spans="1:14" s="32" customFormat="1" ht="15.75" customHeight="1" x14ac:dyDescent="0.25">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c r="N8084" s="58">
        <f t="shared" si="980"/>
        <v>450.77</v>
      </c>
    </row>
    <row r="8085" spans="1:14" s="32" customFormat="1" ht="15.75" customHeight="1" x14ac:dyDescent="0.25">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c r="N8085" s="58">
        <f t="shared" si="980"/>
        <v>64.92999999999995</v>
      </c>
    </row>
    <row r="8086" spans="1:14" s="32" customFormat="1" ht="15.75" hidden="1" customHeight="1" x14ac:dyDescent="0.25">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4" s="32" customFormat="1" ht="15.75" customHeight="1" x14ac:dyDescent="0.25">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c r="N8087" s="58">
        <f>K8087-L8087</f>
        <v>709.34</v>
      </c>
    </row>
    <row r="8088" spans="1:14" s="32" customFormat="1" ht="15.75" hidden="1" customHeight="1" x14ac:dyDescent="0.25">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4" s="32" customFormat="1" ht="15.75" customHeight="1" x14ac:dyDescent="0.25">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c r="N8089" s="58">
        <f>K8089-L8089</f>
        <v>448.67999999999995</v>
      </c>
    </row>
    <row r="8090" spans="1:14" s="32" customFormat="1" ht="15.75" hidden="1" customHeight="1" x14ac:dyDescent="0.25">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4" s="32" customFormat="1" ht="15.75" customHeight="1" x14ac:dyDescent="0.25">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c r="N8091" s="58">
        <f>K8091-L8091</f>
        <v>459.46000000000015</v>
      </c>
    </row>
    <row r="8092" spans="1:14" s="32" customFormat="1" ht="15.75" hidden="1" customHeight="1" x14ac:dyDescent="0.25">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4" s="32" customFormat="1" ht="15.75" customHeight="1" x14ac:dyDescent="0.25">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c r="N8093" s="58">
        <f t="shared" ref="N8093:N8095" si="981">K8093-L8093</f>
        <v>128.45999999999992</v>
      </c>
    </row>
    <row r="8094" spans="1:14" s="32" customFormat="1" ht="15.75" customHeight="1" x14ac:dyDescent="0.25">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c r="N8094" s="58">
        <f t="shared" si="981"/>
        <v>834.93999999999994</v>
      </c>
    </row>
    <row r="8095" spans="1:14" s="32" customFormat="1" ht="15.75" customHeight="1" x14ac:dyDescent="0.25">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c r="N8095" s="58">
        <f t="shared" si="981"/>
        <v>167.20999999999998</v>
      </c>
    </row>
    <row r="8096" spans="1:14" s="32" customFormat="1" ht="15.75" hidden="1" customHeight="1" x14ac:dyDescent="0.25">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4" s="32" customFormat="1" ht="15.75" customHeight="1" x14ac:dyDescent="0.25">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c r="N8097" s="58">
        <f t="shared" ref="N8097:N8100" si="982">K8097-L8097</f>
        <v>189.27999999999997</v>
      </c>
    </row>
    <row r="8098" spans="1:14" s="32" customFormat="1" ht="15.75" customHeight="1" x14ac:dyDescent="0.25">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c r="N8098" s="58">
        <f t="shared" si="982"/>
        <v>745.94</v>
      </c>
    </row>
    <row r="8099" spans="1:14" s="32" customFormat="1" ht="15.75" customHeight="1" x14ac:dyDescent="0.25">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c r="N8099" s="58">
        <f t="shared" si="982"/>
        <v>456.44999999999993</v>
      </c>
    </row>
    <row r="8100" spans="1:14" s="32" customFormat="1" ht="15.75" customHeight="1" x14ac:dyDescent="0.25">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c r="N8100" s="58">
        <f t="shared" si="982"/>
        <v>1612.25</v>
      </c>
    </row>
    <row r="8101" spans="1:14" s="32" customFormat="1" ht="15.75" hidden="1" customHeight="1" x14ac:dyDescent="0.25">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4" s="32" customFormat="1" ht="15.75" hidden="1" customHeight="1" x14ac:dyDescent="0.25">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4" s="32" customFormat="1" ht="15.75" hidden="1" customHeight="1" x14ac:dyDescent="0.25">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4" s="32" customFormat="1" ht="15.75" customHeight="1" x14ac:dyDescent="0.25">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c r="N8104" s="58">
        <f>K8104-L8104</f>
        <v>1215.3399999999999</v>
      </c>
    </row>
    <row r="8105" spans="1:14" s="32" customFormat="1" ht="15.75" hidden="1" customHeight="1" x14ac:dyDescent="0.25">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4" s="32" customFormat="1" ht="15.75" hidden="1" customHeight="1" x14ac:dyDescent="0.25">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4" s="32" customFormat="1" ht="15.75" hidden="1" customHeight="1" x14ac:dyDescent="0.25">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4" s="32" customFormat="1" ht="15.75" hidden="1" customHeight="1" x14ac:dyDescent="0.25">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4" s="32" customFormat="1" ht="15.75" hidden="1" customHeight="1" x14ac:dyDescent="0.25">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4" s="32" customFormat="1" ht="15.75" customHeight="1" x14ac:dyDescent="0.25">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c r="N8110" s="58">
        <f>K8110-L8110</f>
        <v>187.38999999999987</v>
      </c>
    </row>
    <row r="8111" spans="1:14" s="32" customFormat="1" ht="15.75" hidden="1" customHeight="1" x14ac:dyDescent="0.25">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4" s="32" customFormat="1" ht="15.75" customHeight="1" x14ac:dyDescent="0.25">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c r="N8112" s="58">
        <f>K8112-L8112</f>
        <v>737.56999999999994</v>
      </c>
    </row>
    <row r="8113" spans="1:14" s="32" customFormat="1" ht="15.75" hidden="1" customHeight="1" x14ac:dyDescent="0.25">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4" s="32" customFormat="1" ht="15.75" hidden="1" customHeight="1" x14ac:dyDescent="0.25">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4" s="32" customFormat="1" ht="15.75" customHeight="1" x14ac:dyDescent="0.25">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c r="N8115" s="58">
        <f>K8115-L8115</f>
        <v>356.5</v>
      </c>
    </row>
    <row r="8116" spans="1:14" s="32" customFormat="1" ht="15.75" hidden="1" customHeight="1" x14ac:dyDescent="0.25">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4" s="32" customFormat="1" ht="15.75" hidden="1" customHeight="1" x14ac:dyDescent="0.25">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4" s="32" customFormat="1" ht="15.75" customHeight="1" x14ac:dyDescent="0.25">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c r="N8118" s="58">
        <f>K8118-L8118</f>
        <v>1408.91</v>
      </c>
    </row>
    <row r="8119" spans="1:14" s="32" customFormat="1" ht="15.75" hidden="1" customHeight="1" x14ac:dyDescent="0.25">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4" s="32" customFormat="1" ht="15.75" hidden="1" customHeight="1" x14ac:dyDescent="0.25">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4" s="32" customFormat="1" ht="15.75" customHeight="1" x14ac:dyDescent="0.25">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c r="N8121" s="58">
        <f t="shared" ref="N8121:N8122" si="983">K8121-L8121</f>
        <v>771.12</v>
      </c>
    </row>
    <row r="8122" spans="1:14" s="32" customFormat="1" ht="15.75" customHeight="1" x14ac:dyDescent="0.25">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c r="N8122" s="58">
        <f t="shared" si="983"/>
        <v>957.02</v>
      </c>
    </row>
    <row r="8123" spans="1:14" s="32" customFormat="1" ht="15.75" hidden="1" customHeight="1" x14ac:dyDescent="0.25">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4" s="32" customFormat="1" ht="15.75" customHeight="1" x14ac:dyDescent="0.25">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c r="N8124" s="58">
        <f t="shared" ref="N8124:N8125" si="984">K8124-L8124</f>
        <v>1305.25</v>
      </c>
    </row>
    <row r="8125" spans="1:14" s="32" customFormat="1" ht="15.75" customHeight="1" x14ac:dyDescent="0.25">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c r="N8125" s="58">
        <f t="shared" si="984"/>
        <v>198.22000000000003</v>
      </c>
    </row>
    <row r="8126" spans="1:14" s="32" customFormat="1" ht="15.75" hidden="1" customHeight="1" x14ac:dyDescent="0.25">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4" s="32" customFormat="1" ht="15.75" hidden="1" customHeight="1" x14ac:dyDescent="0.25">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4" s="32" customFormat="1" ht="15.75" hidden="1" customHeight="1" x14ac:dyDescent="0.25">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4" s="32" customFormat="1" ht="15.75" hidden="1" customHeight="1" x14ac:dyDescent="0.25">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4" s="32" customFormat="1" ht="15.75" customHeight="1" x14ac:dyDescent="0.25">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c r="N8130" s="58">
        <f t="shared" ref="N8130:N8131" si="985">K8130-L8130</f>
        <v>448.67999999999995</v>
      </c>
    </row>
    <row r="8131" spans="1:14" s="32" customFormat="1" ht="15.75" customHeight="1" x14ac:dyDescent="0.25">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c r="N8131" s="58">
        <f t="shared" si="985"/>
        <v>547.28</v>
      </c>
    </row>
    <row r="8132" spans="1:14" s="32" customFormat="1" ht="15.75" hidden="1" customHeight="1" x14ac:dyDescent="0.25">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4" s="32" customFormat="1" ht="15.75" hidden="1" customHeight="1" x14ac:dyDescent="0.25">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4" s="32" customFormat="1" ht="15.75" customHeight="1" x14ac:dyDescent="0.25">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c r="N8134" s="58">
        <f t="shared" ref="N8134:N8135" si="986">K8134-L8134</f>
        <v>502.47</v>
      </c>
    </row>
    <row r="8135" spans="1:14" s="32" customFormat="1" ht="15.75" customHeight="1" x14ac:dyDescent="0.25">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c r="N8135" s="58">
        <f t="shared" si="986"/>
        <v>17.869999999999997</v>
      </c>
    </row>
    <row r="8136" spans="1:14" s="32" customFormat="1" ht="15.75" hidden="1" customHeight="1" x14ac:dyDescent="0.25">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4" s="32" customFormat="1" ht="15.75" hidden="1" customHeight="1" x14ac:dyDescent="0.25">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4" s="32" customFormat="1" ht="15.75" customHeight="1" x14ac:dyDescent="0.25">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c r="N8138" s="58">
        <f>K8138-L8138</f>
        <v>1544.6100000000001</v>
      </c>
    </row>
    <row r="8139" spans="1:14" s="32" customFormat="1" ht="15.75" hidden="1" customHeight="1" x14ac:dyDescent="0.25">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4" s="32" customFormat="1" ht="15.75" customHeight="1" x14ac:dyDescent="0.25">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c r="N8140" s="58">
        <f t="shared" ref="N8140:N8143" si="987">K8140-L8140</f>
        <v>198.29000000000002</v>
      </c>
    </row>
    <row r="8141" spans="1:14" s="32" customFormat="1" ht="15.75" customHeight="1" x14ac:dyDescent="0.25">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c r="N8141" s="58">
        <f t="shared" si="987"/>
        <v>14.229999999999997</v>
      </c>
    </row>
    <row r="8142" spans="1:14" s="32" customFormat="1" ht="15.75" customHeight="1" x14ac:dyDescent="0.25">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c r="N8142" s="58">
        <f t="shared" si="987"/>
        <v>641.64</v>
      </c>
    </row>
    <row r="8143" spans="1:14" s="32" customFormat="1" ht="15.75" customHeight="1" x14ac:dyDescent="0.25">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c r="N8143" s="58">
        <f t="shared" si="987"/>
        <v>737.56999999999994</v>
      </c>
    </row>
    <row r="8144" spans="1:14" s="32" customFormat="1" ht="15.75" hidden="1" customHeight="1" x14ac:dyDescent="0.25">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4" s="32" customFormat="1" ht="15.75" customHeight="1" x14ac:dyDescent="0.25">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c r="N8145" s="58">
        <f t="shared" ref="N8145:N8146" si="988">K8145-L8145</f>
        <v>471.6</v>
      </c>
    </row>
    <row r="8146" spans="1:14" s="32" customFormat="1" ht="15.75" customHeight="1" x14ac:dyDescent="0.25">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c r="N8146" s="58">
        <f t="shared" si="988"/>
        <v>57.72999999999999</v>
      </c>
    </row>
    <row r="8147" spans="1:14" s="32" customFormat="1" ht="15.75" hidden="1" customHeight="1" x14ac:dyDescent="0.25">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4" s="32" customFormat="1" ht="15.75" hidden="1" customHeight="1" x14ac:dyDescent="0.25">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4" s="32" customFormat="1" ht="15.75" customHeight="1" x14ac:dyDescent="0.25">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c r="N8149" s="58">
        <f>K8149-L8149</f>
        <v>57.72999999999999</v>
      </c>
    </row>
    <row r="8150" spans="1:14" s="32" customFormat="1" ht="15.75" hidden="1" customHeight="1" x14ac:dyDescent="0.25">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4" s="32" customFormat="1" ht="15.75" hidden="1" customHeight="1" x14ac:dyDescent="0.25">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4" s="32" customFormat="1" ht="15.75" customHeight="1" x14ac:dyDescent="0.25">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c r="N8152" s="58">
        <f>K8152-L8152</f>
        <v>509.97</v>
      </c>
    </row>
    <row r="8153" spans="1:14" s="32" customFormat="1" ht="15.75" hidden="1" customHeight="1" x14ac:dyDescent="0.25">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4" s="32" customFormat="1" ht="15.75" hidden="1" customHeight="1" x14ac:dyDescent="0.25">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4" s="32" customFormat="1" ht="15.75" customHeight="1" x14ac:dyDescent="0.25">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c r="N8155" s="58">
        <f t="shared" ref="N8155:N8156" si="989">K8155-L8155</f>
        <v>834.93999999999994</v>
      </c>
    </row>
    <row r="8156" spans="1:14" s="32" customFormat="1" ht="15.75" customHeight="1" x14ac:dyDescent="0.25">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c r="N8156" s="58">
        <f t="shared" si="989"/>
        <v>451.65000000000009</v>
      </c>
    </row>
    <row r="8157" spans="1:14" s="32" customFormat="1" ht="15.75" hidden="1" customHeight="1" x14ac:dyDescent="0.25">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4" s="32" customFormat="1" ht="15.75" customHeight="1" x14ac:dyDescent="0.25">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c r="N8158" s="58">
        <f>K8158-L8158</f>
        <v>110.56</v>
      </c>
    </row>
    <row r="8159" spans="1:14" s="32" customFormat="1" ht="15.75" hidden="1" customHeight="1" x14ac:dyDescent="0.25">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4" s="32" customFormat="1" ht="15.75" customHeight="1" x14ac:dyDescent="0.25">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c r="N8160" s="58">
        <f>K8160-L8160</f>
        <v>583.2700000000001</v>
      </c>
    </row>
    <row r="8161" spans="1:25" s="32" customFormat="1" ht="15.75" hidden="1" customHeight="1" x14ac:dyDescent="0.25">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row>
    <row r="8162" spans="1:25" s="32" customFormat="1" ht="15.75" hidden="1" customHeight="1" x14ac:dyDescent="0.25">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5" s="32" customFormat="1" ht="15.75" customHeight="1" x14ac:dyDescent="0.25">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c r="N8163" s="58">
        <f t="shared" ref="N8163:N8165" si="990">K8163-L8163</f>
        <v>872.8900000000001</v>
      </c>
    </row>
    <row r="8164" spans="1:25" s="32" customFormat="1" ht="15.75" customHeight="1" x14ac:dyDescent="0.25">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c r="N8164" s="58">
        <f t="shared" si="990"/>
        <v>152.54999999999995</v>
      </c>
    </row>
    <row r="8165" spans="1:25" s="32" customFormat="1" ht="15.75" customHeight="1" x14ac:dyDescent="0.25">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c r="N8165" s="58">
        <f t="shared" si="990"/>
        <v>827.15999999999985</v>
      </c>
    </row>
    <row r="8166" spans="1:25" s="32" customFormat="1" ht="15.75" hidden="1" customHeight="1" x14ac:dyDescent="0.25">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5" s="32" customFormat="1" ht="15.75" customHeight="1" x14ac:dyDescent="0.25">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c r="N8167" s="58">
        <f>K8167-L8167</f>
        <v>751.02</v>
      </c>
    </row>
    <row r="8168" spans="1:25" s="32" customFormat="1" ht="15.75" hidden="1" customHeight="1" x14ac:dyDescent="0.25">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5" s="32" customFormat="1" ht="15.75" hidden="1" customHeight="1" x14ac:dyDescent="0.25">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5" s="32" customFormat="1" ht="15.75" hidden="1" customHeight="1" x14ac:dyDescent="0.25">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5" s="32" customFormat="1" ht="15.75" customHeight="1" x14ac:dyDescent="0.25">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c r="N8171" s="58">
        <f>K8171-L8171</f>
        <v>547.28</v>
      </c>
    </row>
    <row r="8172" spans="1:25" s="32" customFormat="1" ht="15.75" hidden="1" customHeight="1" x14ac:dyDescent="0.25">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5" s="32" customFormat="1" ht="15.75" customHeight="1" x14ac:dyDescent="0.25">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c r="N8173" s="58">
        <f>K8173-L8173</f>
        <v>409.86000000000013</v>
      </c>
    </row>
    <row r="8174" spans="1:25" s="32" customFormat="1" ht="15.75" hidden="1" customHeight="1" x14ac:dyDescent="0.25">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5" s="32" customFormat="1" ht="15.75" customHeight="1" x14ac:dyDescent="0.25">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c r="N8175" s="58">
        <f t="shared" ref="N8175:N8177" si="991">K8175-L8175</f>
        <v>104.24000000000001</v>
      </c>
    </row>
    <row r="8176" spans="1:25" s="32" customFormat="1" ht="15.75" customHeight="1" x14ac:dyDescent="0.25">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c r="N8176" s="58">
        <f t="shared" si="991"/>
        <v>75.75</v>
      </c>
    </row>
    <row r="8177" spans="1:14" s="32" customFormat="1" ht="15.75" customHeight="1" x14ac:dyDescent="0.25">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c r="N8177" s="58">
        <f t="shared" si="991"/>
        <v>114.93</v>
      </c>
    </row>
    <row r="8178" spans="1:14" s="32" customFormat="1" ht="15.75" hidden="1" customHeight="1" x14ac:dyDescent="0.25">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4" s="32" customFormat="1" ht="15.75" customHeight="1" x14ac:dyDescent="0.25">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c r="N8179" s="58">
        <f t="shared" ref="N8179:N8181" si="992">K8179-L8179</f>
        <v>709.34</v>
      </c>
    </row>
    <row r="8180" spans="1:14" s="32" customFormat="1" ht="15.75" customHeight="1" x14ac:dyDescent="0.25">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c r="N8180" s="58">
        <f t="shared" si="992"/>
        <v>17.869999999999997</v>
      </c>
    </row>
    <row r="8181" spans="1:14" s="32" customFormat="1" ht="15.75" customHeight="1" x14ac:dyDescent="0.25">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c r="N8181" s="58">
        <f t="shared" si="992"/>
        <v>471.6</v>
      </c>
    </row>
    <row r="8182" spans="1:14" s="32" customFormat="1" ht="15.75" hidden="1" customHeight="1" x14ac:dyDescent="0.25">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4" s="32" customFormat="1" ht="15.75" hidden="1" customHeight="1" x14ac:dyDescent="0.25">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4" s="32" customFormat="1" ht="15.75" hidden="1" customHeight="1" x14ac:dyDescent="0.25">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4" s="32" customFormat="1" ht="15.75" customHeight="1" x14ac:dyDescent="0.25">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c r="N8185" s="58">
        <f t="shared" ref="N8185:N8187" si="993">K8185-L8185</f>
        <v>471.6</v>
      </c>
    </row>
    <row r="8186" spans="1:14" s="32" customFormat="1" ht="15.75" customHeight="1" x14ac:dyDescent="0.25">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c r="N8186" s="58">
        <f t="shared" si="993"/>
        <v>751.02</v>
      </c>
    </row>
    <row r="8187" spans="1:14" s="32" customFormat="1" ht="15.75" customHeight="1" x14ac:dyDescent="0.25">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c r="N8187" s="58">
        <f t="shared" si="993"/>
        <v>1408.91</v>
      </c>
    </row>
    <row r="8188" spans="1:14" s="32" customFormat="1" ht="15.75" hidden="1" customHeight="1" x14ac:dyDescent="0.25">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4" s="32" customFormat="1" ht="15.75" customHeight="1" x14ac:dyDescent="0.25">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c r="N8189" s="58">
        <f>K8189-L8189</f>
        <v>110.56</v>
      </c>
    </row>
    <row r="8190" spans="1:14" s="32" customFormat="1" ht="15.75" hidden="1" customHeight="1" x14ac:dyDescent="0.25">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4" s="32" customFormat="1" ht="15.75" customHeight="1" x14ac:dyDescent="0.25">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c r="N8191" s="58">
        <f>K8191-L8191</f>
        <v>502.47</v>
      </c>
    </row>
    <row r="8192" spans="1:14" s="32" customFormat="1" ht="15.75" hidden="1" customHeight="1" x14ac:dyDescent="0.25">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4" s="32" customFormat="1" ht="15.75" hidden="1" customHeight="1" x14ac:dyDescent="0.25">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4" s="32" customFormat="1" ht="15.75" hidden="1" customHeight="1" x14ac:dyDescent="0.25">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4" s="32" customFormat="1" ht="15.75" hidden="1" customHeight="1" x14ac:dyDescent="0.25">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4" s="32" customFormat="1" ht="15.75" hidden="1" customHeight="1" x14ac:dyDescent="0.25">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4" s="32" customFormat="1" ht="15.75" customHeight="1" x14ac:dyDescent="0.25">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c r="N8197" s="58">
        <f>K8197-L8197</f>
        <v>129.01</v>
      </c>
    </row>
    <row r="8198" spans="1:14" s="32" customFormat="1" ht="15.75" hidden="1" customHeight="1" x14ac:dyDescent="0.25">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4" s="32" customFormat="1" ht="15.75" customHeight="1" x14ac:dyDescent="0.25">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c r="N8199" s="58">
        <f>K8199-L8199</f>
        <v>1103.43</v>
      </c>
    </row>
    <row r="8200" spans="1:14" s="32" customFormat="1" ht="15.75" hidden="1" customHeight="1" x14ac:dyDescent="0.25">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4" s="32" customFormat="1" ht="15.75" hidden="1" customHeight="1" x14ac:dyDescent="0.25">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4" s="32" customFormat="1" ht="15.75" customHeight="1" x14ac:dyDescent="0.25">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c r="N8202" s="58">
        <f>K8202-L8202</f>
        <v>1660.88</v>
      </c>
    </row>
    <row r="8203" spans="1:14" s="32" customFormat="1" ht="15.75" hidden="1" customHeight="1" x14ac:dyDescent="0.25">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4" s="32" customFormat="1" ht="15.75" hidden="1" customHeight="1" x14ac:dyDescent="0.25">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4" s="32" customFormat="1" ht="15.75" customHeight="1" x14ac:dyDescent="0.25">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c r="N8205" s="58">
        <f t="shared" ref="N8205:N8206" si="994">K8205-L8205</f>
        <v>1055.82</v>
      </c>
    </row>
    <row r="8206" spans="1:14" s="32" customFormat="1" ht="15.75" customHeight="1" x14ac:dyDescent="0.25">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c r="N8206" s="58">
        <f t="shared" si="994"/>
        <v>128.45999999999992</v>
      </c>
    </row>
    <row r="8207" spans="1:14" s="32" customFormat="1" ht="15.75" hidden="1" customHeight="1" x14ac:dyDescent="0.25">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4" s="32" customFormat="1" ht="15.75" hidden="1" customHeight="1" x14ac:dyDescent="0.25">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5" s="32" customFormat="1" ht="15.75" hidden="1" customHeight="1" x14ac:dyDescent="0.25">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5" s="32" customFormat="1" ht="15.75" hidden="1" customHeight="1" x14ac:dyDescent="0.25">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5" s="32" customFormat="1" ht="15.75" customHeight="1" x14ac:dyDescent="0.25">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c r="N8211" s="58">
        <f t="shared" ref="N8211:N8215" si="995">K8211-L8211</f>
        <v>139.2299999999999</v>
      </c>
    </row>
    <row r="8212" spans="1:25" s="32" customFormat="1" ht="15.75" customHeight="1" x14ac:dyDescent="0.25">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c r="N8212" s="58">
        <f t="shared" si="995"/>
        <v>143.82</v>
      </c>
    </row>
    <row r="8213" spans="1:25" s="32" customFormat="1" ht="15.75" customHeight="1" x14ac:dyDescent="0.25">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c r="N8213" s="58">
        <f t="shared" si="995"/>
        <v>15.080000000000005</v>
      </c>
    </row>
    <row r="8214" spans="1:25" s="32" customFormat="1" ht="15.75" customHeight="1" x14ac:dyDescent="0.25">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c r="N8214" s="58">
        <f t="shared" si="995"/>
        <v>64.92999999999995</v>
      </c>
    </row>
    <row r="8215" spans="1:25" s="32" customFormat="1" ht="15.75" customHeight="1" x14ac:dyDescent="0.25">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c r="N8215" s="58">
        <f t="shared" si="995"/>
        <v>1660.88</v>
      </c>
    </row>
    <row r="8216" spans="1:25" s="32" customFormat="1" ht="15.75" hidden="1" customHeight="1" x14ac:dyDescent="0.25">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5" s="32" customFormat="1" ht="15.75" hidden="1" customHeight="1" x14ac:dyDescent="0.25">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row>
    <row r="8218" spans="1:25" s="32" customFormat="1" ht="15.75" customHeight="1" x14ac:dyDescent="0.25">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c r="N8218" s="58">
        <f t="shared" ref="N8218:N8219" si="996">K8218-L8218</f>
        <v>903.11</v>
      </c>
    </row>
    <row r="8219" spans="1:25" s="32" customFormat="1" ht="15.75" customHeight="1" x14ac:dyDescent="0.25">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c r="N8219" s="58">
        <f t="shared" si="996"/>
        <v>1055.82</v>
      </c>
    </row>
    <row r="8220" spans="1:25" s="32" customFormat="1" ht="15.75" hidden="1" customHeight="1" x14ac:dyDescent="0.25">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5" s="32" customFormat="1" ht="15.75" hidden="1" customHeight="1" x14ac:dyDescent="0.25">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5" s="32" customFormat="1" ht="15.75" customHeight="1" x14ac:dyDescent="0.25">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c r="N8222" s="58">
        <f t="shared" ref="N8222:N8225" si="997">K8222-L8222</f>
        <v>155.65000000000009</v>
      </c>
    </row>
    <row r="8223" spans="1:25" s="32" customFormat="1" ht="15.75" customHeight="1" x14ac:dyDescent="0.25">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c r="N8223" s="58">
        <f t="shared" si="997"/>
        <v>834.93999999999994</v>
      </c>
    </row>
    <row r="8224" spans="1:25" s="32" customFormat="1" ht="15.75" customHeight="1" x14ac:dyDescent="0.25">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c r="N8224" s="58">
        <f t="shared" si="997"/>
        <v>327.9799999999999</v>
      </c>
    </row>
    <row r="8225" spans="1:14" s="32" customFormat="1" ht="15.75" customHeight="1" x14ac:dyDescent="0.25">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c r="N8225" s="58">
        <f t="shared" si="997"/>
        <v>437.46</v>
      </c>
    </row>
    <row r="8226" spans="1:14" s="32" customFormat="1" ht="15.75" hidden="1" customHeight="1" x14ac:dyDescent="0.25">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4" s="32" customFormat="1" ht="15.75" hidden="1" customHeight="1" x14ac:dyDescent="0.25">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4" s="32" customFormat="1" ht="15.75" hidden="1" customHeight="1" x14ac:dyDescent="0.25">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4" s="32" customFormat="1" ht="15.75" customHeight="1" x14ac:dyDescent="0.25">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c r="N8229" s="58">
        <f>K8229-L8229</f>
        <v>209.84000000000003</v>
      </c>
    </row>
    <row r="8230" spans="1:14" s="32" customFormat="1" ht="15.75" hidden="1" customHeight="1" x14ac:dyDescent="0.25">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4" s="32" customFormat="1" ht="15.75" hidden="1" customHeight="1" x14ac:dyDescent="0.25">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4" s="32" customFormat="1" ht="15.75" hidden="1" customHeight="1" x14ac:dyDescent="0.25">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4" s="32" customFormat="1" ht="15.75" hidden="1" customHeight="1" x14ac:dyDescent="0.25">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4" s="32" customFormat="1" ht="15.75" hidden="1" customHeight="1" x14ac:dyDescent="0.25">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4" s="32" customFormat="1" ht="15.75" hidden="1" customHeight="1" x14ac:dyDescent="0.25">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4" s="32" customFormat="1" ht="15.75" customHeight="1" x14ac:dyDescent="0.25">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c r="N8236" s="58">
        <f t="shared" ref="N8236:N8239" si="998">K8236-L8236</f>
        <v>437.46</v>
      </c>
    </row>
    <row r="8237" spans="1:14" s="32" customFormat="1" ht="15.75" customHeight="1" x14ac:dyDescent="0.25">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c r="N8237" s="58">
        <f t="shared" si="998"/>
        <v>872.8900000000001</v>
      </c>
    </row>
    <row r="8238" spans="1:14" s="32" customFormat="1" ht="15.75" customHeight="1" x14ac:dyDescent="0.25">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c r="N8238" s="58">
        <f t="shared" si="998"/>
        <v>834.93999999999994</v>
      </c>
    </row>
    <row r="8239" spans="1:14" s="32" customFormat="1" ht="15.75" customHeight="1" x14ac:dyDescent="0.25">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c r="N8239" s="58">
        <f t="shared" si="998"/>
        <v>57.72999999999999</v>
      </c>
    </row>
    <row r="8240" spans="1:14" s="32" customFormat="1" ht="15.75" hidden="1" customHeight="1" x14ac:dyDescent="0.25">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4" s="32" customFormat="1" ht="15.75" customHeight="1" x14ac:dyDescent="0.25">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c r="N8241" s="58">
        <f>K8241-L8241</f>
        <v>17.869999999999997</v>
      </c>
    </row>
    <row r="8242" spans="1:14" s="32" customFormat="1" ht="15.75" hidden="1" customHeight="1" x14ac:dyDescent="0.25">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4" s="32" customFormat="1" ht="15.75" hidden="1" customHeight="1" x14ac:dyDescent="0.25">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4" s="32" customFormat="1" ht="15.75" hidden="1" customHeight="1" x14ac:dyDescent="0.25">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4" s="32" customFormat="1" ht="15.75" hidden="1" customHeight="1" x14ac:dyDescent="0.25">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4" s="32" customFormat="1" ht="15.75" customHeight="1" x14ac:dyDescent="0.25">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c r="N8246" s="58">
        <f>K8246-L8246</f>
        <v>114.93</v>
      </c>
    </row>
    <row r="8247" spans="1:14" s="32" customFormat="1" ht="15.75" hidden="1" customHeight="1" x14ac:dyDescent="0.25">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4" s="32" customFormat="1" ht="15.75" hidden="1" customHeight="1" x14ac:dyDescent="0.25">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4" s="32" customFormat="1" ht="15.75" customHeight="1" x14ac:dyDescent="0.25">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c r="N8249" s="58">
        <f t="shared" ref="N8249:N8250" si="999">K8249-L8249</f>
        <v>64.92999999999995</v>
      </c>
    </row>
    <row r="8250" spans="1:14" s="32" customFormat="1" ht="15.75" customHeight="1" x14ac:dyDescent="0.25">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c r="N8250" s="58">
        <f t="shared" si="999"/>
        <v>91.15</v>
      </c>
    </row>
    <row r="8251" spans="1:14" s="32" customFormat="1" ht="15.75" hidden="1" customHeight="1" x14ac:dyDescent="0.25">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4" s="32" customFormat="1" ht="15.75" hidden="1" customHeight="1" x14ac:dyDescent="0.25">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4" s="32" customFormat="1" ht="15.75" hidden="1" customHeight="1" x14ac:dyDescent="0.25">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4" s="32" customFormat="1" ht="15.75" customHeight="1" x14ac:dyDescent="0.25">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c r="N8254" s="58">
        <f>K8254-L8254</f>
        <v>641.64</v>
      </c>
    </row>
    <row r="8255" spans="1:14" s="32" customFormat="1" ht="15.75" hidden="1" customHeight="1" x14ac:dyDescent="0.25">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4" s="32" customFormat="1" ht="15.75" customHeight="1" x14ac:dyDescent="0.25">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c r="N8256" s="58">
        <f>K8256-L8256</f>
        <v>771.12</v>
      </c>
    </row>
    <row r="8257" spans="1:14" s="32" customFormat="1" ht="15.75" hidden="1" customHeight="1" x14ac:dyDescent="0.25">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4" s="32" customFormat="1" ht="15.75" customHeight="1" x14ac:dyDescent="0.25">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c r="N8258" s="58">
        <f t="shared" ref="N8258:N8263" si="1000">K8258-L8258</f>
        <v>129.01</v>
      </c>
    </row>
    <row r="8259" spans="1:14" s="32" customFormat="1" ht="15.75" customHeight="1" x14ac:dyDescent="0.25">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c r="N8259" s="58">
        <f t="shared" si="1000"/>
        <v>198.29000000000002</v>
      </c>
    </row>
    <row r="8260" spans="1:14" s="32" customFormat="1" ht="15.75" customHeight="1" x14ac:dyDescent="0.25">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c r="N8260" s="58">
        <f t="shared" si="1000"/>
        <v>17.869999999999997</v>
      </c>
    </row>
    <row r="8261" spans="1:14" s="32" customFormat="1" ht="15.75" customHeight="1" x14ac:dyDescent="0.25">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c r="N8261" s="58">
        <f t="shared" si="1000"/>
        <v>155.65000000000009</v>
      </c>
    </row>
    <row r="8262" spans="1:14" s="32" customFormat="1" ht="15.75" customHeight="1" x14ac:dyDescent="0.25">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c r="N8262" s="58">
        <f t="shared" si="1000"/>
        <v>1544.6100000000001</v>
      </c>
    </row>
    <row r="8263" spans="1:14" s="32" customFormat="1" ht="15.75" customHeight="1" x14ac:dyDescent="0.25">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c r="N8263" s="58">
        <f t="shared" si="1000"/>
        <v>209.84000000000003</v>
      </c>
    </row>
    <row r="8264" spans="1:14" s="32" customFormat="1" ht="15.75" hidden="1" customHeight="1" x14ac:dyDescent="0.25">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4" s="32" customFormat="1" ht="15.75" hidden="1" customHeight="1" x14ac:dyDescent="0.25">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4" s="32" customFormat="1" ht="15.75" customHeight="1" x14ac:dyDescent="0.25">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c r="N8266" s="58">
        <f>K8266-L8266</f>
        <v>152.54999999999995</v>
      </c>
    </row>
    <row r="8267" spans="1:14" s="32" customFormat="1" ht="15.75" hidden="1" customHeight="1" x14ac:dyDescent="0.25">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4" s="32" customFormat="1" ht="15.75" hidden="1" customHeight="1" x14ac:dyDescent="0.25">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4" s="32" customFormat="1" ht="15.75" customHeight="1" x14ac:dyDescent="0.25">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c r="N8269" s="58">
        <f t="shared" ref="N8269:N8272" si="1001">K8269-L8269</f>
        <v>771.12</v>
      </c>
    </row>
    <row r="8270" spans="1:14" s="32" customFormat="1" ht="15.75" customHeight="1" x14ac:dyDescent="0.25">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c r="N8270" s="58">
        <f t="shared" si="1001"/>
        <v>1544.6100000000001</v>
      </c>
    </row>
    <row r="8271" spans="1:14" s="32" customFormat="1" ht="15.75" customHeight="1" x14ac:dyDescent="0.25">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c r="N8271" s="58">
        <f t="shared" si="1001"/>
        <v>25.089999999999989</v>
      </c>
    </row>
    <row r="8272" spans="1:14" s="32" customFormat="1" ht="15.75" customHeight="1" x14ac:dyDescent="0.25">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c r="N8272" s="58">
        <f t="shared" si="1001"/>
        <v>167.20999999999998</v>
      </c>
    </row>
    <row r="8273" spans="1:14" s="32" customFormat="1" ht="15.75" hidden="1" customHeight="1" x14ac:dyDescent="0.25">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4" s="32" customFormat="1" ht="15.75" customHeight="1" x14ac:dyDescent="0.25">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c r="N8274" s="58">
        <f t="shared" ref="N8274:N8275" si="1002">K8274-L8274</f>
        <v>114.93</v>
      </c>
    </row>
    <row r="8275" spans="1:14" s="32" customFormat="1" ht="15.75" customHeight="1" x14ac:dyDescent="0.25">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c r="N8275" s="58">
        <f t="shared" si="1002"/>
        <v>1660.88</v>
      </c>
    </row>
    <row r="8276" spans="1:14" s="32" customFormat="1" ht="15.75" hidden="1" customHeight="1" x14ac:dyDescent="0.25">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4" s="32" customFormat="1" ht="15.75" customHeight="1" x14ac:dyDescent="0.25">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c r="N8277" s="58">
        <f t="shared" ref="N8277:N8278" si="1003">K8277-L8277</f>
        <v>143.82</v>
      </c>
    </row>
    <row r="8278" spans="1:14" s="32" customFormat="1" ht="15.75" customHeight="1" x14ac:dyDescent="0.25">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c r="N8278" s="58">
        <f t="shared" si="1003"/>
        <v>75.139999999999986</v>
      </c>
    </row>
    <row r="8279" spans="1:14" s="32" customFormat="1" ht="15.75" hidden="1" customHeight="1" x14ac:dyDescent="0.25">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4" s="32" customFormat="1" ht="15.75" customHeight="1" x14ac:dyDescent="0.25">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c r="N8280" s="58">
        <f>K8280-L8280</f>
        <v>17.869999999999997</v>
      </c>
    </row>
    <row r="8281" spans="1:14" s="32" customFormat="1" ht="15.75" hidden="1" customHeight="1" x14ac:dyDescent="0.25">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4" s="32" customFormat="1" ht="15.75" hidden="1" customHeight="1" x14ac:dyDescent="0.25">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4" s="32" customFormat="1" ht="15.75" hidden="1" customHeight="1" x14ac:dyDescent="0.25">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4" s="32" customFormat="1" ht="15.75" customHeight="1" x14ac:dyDescent="0.25">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c r="N8284" s="58">
        <f>K8284-L8284</f>
        <v>834.93999999999994</v>
      </c>
    </row>
    <row r="8285" spans="1:14" s="32" customFormat="1" ht="15.75" hidden="1" customHeight="1" x14ac:dyDescent="0.25">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4" s="32" customFormat="1" ht="15.75" customHeight="1" x14ac:dyDescent="0.25">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c r="N8286" s="58">
        <f t="shared" ref="N8286:N8288" si="1004">K8286-L8286</f>
        <v>75.139999999999986</v>
      </c>
    </row>
    <row r="8287" spans="1:14" s="32" customFormat="1" ht="15.75" customHeight="1" x14ac:dyDescent="0.25">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c r="N8287" s="58">
        <f t="shared" si="1004"/>
        <v>135.84999999999997</v>
      </c>
    </row>
    <row r="8288" spans="1:14" s="32" customFormat="1" ht="15.75" customHeight="1" x14ac:dyDescent="0.25">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c r="N8288" s="58">
        <f t="shared" si="1004"/>
        <v>1230.27</v>
      </c>
    </row>
    <row r="8289" spans="1:25" s="32" customFormat="1" ht="15.75" hidden="1" customHeight="1" x14ac:dyDescent="0.25">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5" s="32" customFormat="1" ht="15.75" hidden="1" customHeight="1" x14ac:dyDescent="0.25">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5" s="32" customFormat="1" ht="15.75" customHeight="1" x14ac:dyDescent="0.25">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c r="N8291" s="58">
        <f t="shared" ref="N8291:N8292" si="1005">K8291-L8291</f>
        <v>15.080000000000005</v>
      </c>
    </row>
    <row r="8292" spans="1:25" s="32" customFormat="1" ht="15.75" customHeight="1" x14ac:dyDescent="0.25">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c r="N8292" s="58">
        <f t="shared" si="1005"/>
        <v>812.44</v>
      </c>
    </row>
    <row r="8293" spans="1:25" s="32" customFormat="1" ht="15.75" hidden="1" customHeight="1" x14ac:dyDescent="0.25">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5" s="32" customFormat="1" ht="15.75" hidden="1" customHeight="1" x14ac:dyDescent="0.25">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5" s="32" customFormat="1" ht="15.75" customHeight="1" x14ac:dyDescent="0.25">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c r="N8295" s="58">
        <f t="shared" ref="N8295:N8297" si="1006">K8295-L8295</f>
        <v>1103.43</v>
      </c>
    </row>
    <row r="8296" spans="1:25" s="32" customFormat="1" ht="15.75" customHeight="1" x14ac:dyDescent="0.25">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c r="N8296" s="58">
        <f t="shared" si="1006"/>
        <v>57.72999999999999</v>
      </c>
    </row>
    <row r="8297" spans="1:25" s="32" customFormat="1" ht="15.75" customHeight="1" x14ac:dyDescent="0.25">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c r="N8297" s="58">
        <f t="shared" si="1006"/>
        <v>1702.5499999999997</v>
      </c>
    </row>
    <row r="8298" spans="1:25" s="32" customFormat="1" ht="15.75" hidden="1" customHeight="1" x14ac:dyDescent="0.25">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5" s="32" customFormat="1" ht="15.75" hidden="1" customHeight="1" x14ac:dyDescent="0.25">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row>
    <row r="8300" spans="1:25" s="32" customFormat="1" ht="15.75" customHeight="1" x14ac:dyDescent="0.25">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c r="N8300" s="58">
        <f t="shared" ref="N8300:N8302" si="1007">K8300-L8300</f>
        <v>75.480000000000018</v>
      </c>
    </row>
    <row r="8301" spans="1:25" s="32" customFormat="1" ht="15.75" customHeight="1" x14ac:dyDescent="0.25">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c r="N8301" s="58">
        <f t="shared" si="1007"/>
        <v>152.54999999999995</v>
      </c>
    </row>
    <row r="8302" spans="1:25" s="32" customFormat="1" ht="15.75" customHeight="1" x14ac:dyDescent="0.25">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c r="N8302" s="58">
        <f t="shared" si="1007"/>
        <v>90.099999999999966</v>
      </c>
    </row>
    <row r="8303" spans="1:25" s="32" customFormat="1" ht="15.75" hidden="1" customHeight="1" x14ac:dyDescent="0.25">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5" s="32" customFormat="1" ht="15.75" hidden="1" customHeight="1" x14ac:dyDescent="0.25">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4" s="32" customFormat="1" ht="15.75" hidden="1" customHeight="1" x14ac:dyDescent="0.25">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4" s="32" customFormat="1" ht="15.75" customHeight="1" x14ac:dyDescent="0.25">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c r="N8306" s="58">
        <f>K8306-L8306</f>
        <v>745.94</v>
      </c>
    </row>
    <row r="8307" spans="1:14" s="32" customFormat="1" ht="15.75" hidden="1" customHeight="1" x14ac:dyDescent="0.25">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4" s="32" customFormat="1" ht="15.75" hidden="1" customHeight="1" x14ac:dyDescent="0.25">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4" s="32" customFormat="1" ht="15.75" customHeight="1" x14ac:dyDescent="0.25">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c r="N8309" s="58">
        <f>K8309-L8309</f>
        <v>155.65000000000009</v>
      </c>
    </row>
    <row r="8310" spans="1:14" s="32" customFormat="1" ht="15.75" hidden="1" customHeight="1" x14ac:dyDescent="0.25">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4" s="32" customFormat="1" ht="15.75" hidden="1" customHeight="1" x14ac:dyDescent="0.25">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4" s="32" customFormat="1" ht="15.75" customHeight="1" x14ac:dyDescent="0.25">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c r="N8312" s="58">
        <f>K8312-L8312</f>
        <v>693.76</v>
      </c>
    </row>
    <row r="8313" spans="1:14" s="32" customFormat="1" ht="15.75" hidden="1" customHeight="1" x14ac:dyDescent="0.25">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4" s="32" customFormat="1" ht="15.75" customHeight="1" x14ac:dyDescent="0.25">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c r="N8314" s="58">
        <f t="shared" ref="N8314:N8315" si="1008">K8314-L8314</f>
        <v>114.93</v>
      </c>
    </row>
    <row r="8315" spans="1:14" s="32" customFormat="1" ht="15.75" customHeight="1" x14ac:dyDescent="0.25">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c r="N8315" s="58">
        <f t="shared" si="1008"/>
        <v>199.09999999999991</v>
      </c>
    </row>
    <row r="8316" spans="1:14" s="32" customFormat="1" ht="15.75" hidden="1" customHeight="1" x14ac:dyDescent="0.25">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4" s="32" customFormat="1" ht="15.75" customHeight="1" x14ac:dyDescent="0.25">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c r="N8317" s="58">
        <f t="shared" ref="N8317:N8318" si="1009">K8317-L8317</f>
        <v>1660.88</v>
      </c>
    </row>
    <row r="8318" spans="1:14" s="32" customFormat="1" ht="15.75" customHeight="1" x14ac:dyDescent="0.25">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c r="N8318" s="58">
        <f t="shared" si="1009"/>
        <v>217.51</v>
      </c>
    </row>
    <row r="8319" spans="1:14" s="32" customFormat="1" ht="15.75" hidden="1" customHeight="1" x14ac:dyDescent="0.25">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4" s="32" customFormat="1" ht="15.75" hidden="1" customHeight="1" x14ac:dyDescent="0.25">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5" s="32" customFormat="1" ht="15.75" hidden="1" customHeight="1" x14ac:dyDescent="0.25">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5" s="32" customFormat="1" ht="15.75" customHeight="1" x14ac:dyDescent="0.25">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c r="N8322" s="58">
        <f>K8322-L8322</f>
        <v>471.6</v>
      </c>
    </row>
    <row r="8323" spans="1:25" s="32" customFormat="1" ht="15.75" hidden="1" customHeight="1" x14ac:dyDescent="0.25">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row>
    <row r="8324" spans="1:25" s="32" customFormat="1" ht="15.75" customHeight="1" x14ac:dyDescent="0.25">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c r="N8324" s="58">
        <f>K8324-L8324</f>
        <v>133.38</v>
      </c>
    </row>
    <row r="8325" spans="1:25" s="32" customFormat="1" ht="15.75" hidden="1" customHeight="1" x14ac:dyDescent="0.25">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5" s="32" customFormat="1" ht="15.75" customHeight="1" x14ac:dyDescent="0.25">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c r="N8326" s="58">
        <f t="shared" ref="N8326:N8327" si="1010">K8326-L8326</f>
        <v>57.72999999999999</v>
      </c>
    </row>
    <row r="8327" spans="1:25" s="32" customFormat="1" ht="15.75" customHeight="1" x14ac:dyDescent="0.25">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c r="N8327" s="58">
        <f t="shared" si="1010"/>
        <v>72.599999999999966</v>
      </c>
    </row>
    <row r="8328" spans="1:25" s="32" customFormat="1" ht="15.75" hidden="1" customHeight="1" x14ac:dyDescent="0.25">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5" s="32" customFormat="1" ht="15.75" customHeight="1" x14ac:dyDescent="0.25">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c r="N8329" s="58">
        <f>K8329-L8329</f>
        <v>198.22000000000003</v>
      </c>
    </row>
    <row r="8330" spans="1:25" s="32" customFormat="1" ht="15.75" hidden="1" customHeight="1" x14ac:dyDescent="0.25">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row>
    <row r="8331" spans="1:25" s="32" customFormat="1" ht="15.75" hidden="1" customHeight="1" x14ac:dyDescent="0.25">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5" s="32" customFormat="1" ht="15.75" customHeight="1" x14ac:dyDescent="0.25">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c r="N8332" s="58">
        <f t="shared" ref="N8332:N8333" si="1011">K8332-L8332</f>
        <v>144.26</v>
      </c>
    </row>
    <row r="8333" spans="1:25" s="32" customFormat="1" ht="15.75" customHeight="1" x14ac:dyDescent="0.25">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c r="N8333" s="58">
        <f t="shared" si="1011"/>
        <v>1055.82</v>
      </c>
    </row>
    <row r="8334" spans="1:25" s="32" customFormat="1" ht="15.75" hidden="1" customHeight="1" x14ac:dyDescent="0.25">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5" s="32" customFormat="1" ht="15.75" customHeight="1" x14ac:dyDescent="0.25">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c r="N8335" s="58">
        <f>K8335-L8335</f>
        <v>509.97</v>
      </c>
    </row>
    <row r="8336" spans="1:25" s="32" customFormat="1" ht="15.75" hidden="1" customHeight="1" x14ac:dyDescent="0.25">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4" s="32" customFormat="1" ht="15.75" hidden="1" customHeight="1" x14ac:dyDescent="0.25">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4" s="32" customFormat="1" ht="15.75" hidden="1" customHeight="1" x14ac:dyDescent="0.25">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4" s="32" customFormat="1" ht="15.75" hidden="1" customHeight="1" x14ac:dyDescent="0.25">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4" s="32" customFormat="1" ht="15.75" hidden="1" customHeight="1" x14ac:dyDescent="0.25">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4" s="32" customFormat="1" ht="15.75" hidden="1" customHeight="1" x14ac:dyDescent="0.25">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4" s="32" customFormat="1" ht="15.75" customHeight="1" x14ac:dyDescent="0.25">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c r="N8342" s="58">
        <f>K8342-L8342</f>
        <v>509.97</v>
      </c>
    </row>
    <row r="8343" spans="1:14" s="32" customFormat="1" ht="15.75" hidden="1" customHeight="1" x14ac:dyDescent="0.25">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4" s="32" customFormat="1" ht="15.75" hidden="1" customHeight="1" x14ac:dyDescent="0.25">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4" s="32" customFormat="1" ht="15.75" hidden="1" customHeight="1" x14ac:dyDescent="0.25">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4" s="32" customFormat="1" ht="15.75" customHeight="1" x14ac:dyDescent="0.25">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c r="N8346" s="58">
        <f t="shared" ref="N8346:N8348" si="1012">K8346-L8346</f>
        <v>75.75</v>
      </c>
    </row>
    <row r="8347" spans="1:14" s="32" customFormat="1" ht="15.75" customHeight="1" x14ac:dyDescent="0.25">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c r="N8347" s="58">
        <f t="shared" si="1012"/>
        <v>451.65000000000009</v>
      </c>
    </row>
    <row r="8348" spans="1:14" s="32" customFormat="1" ht="15.75" customHeight="1" x14ac:dyDescent="0.25">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c r="N8348" s="58">
        <f t="shared" si="1012"/>
        <v>198.29000000000002</v>
      </c>
    </row>
    <row r="8349" spans="1:14" s="32" customFormat="1" ht="15.75" hidden="1" customHeight="1" x14ac:dyDescent="0.25">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4" s="32" customFormat="1" ht="15.75" customHeight="1" x14ac:dyDescent="0.25">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c r="N8350" s="58">
        <f t="shared" ref="N8350:N8351" si="1013">K8350-L8350</f>
        <v>502.47</v>
      </c>
    </row>
    <row r="8351" spans="1:14" s="32" customFormat="1" ht="15.75" customHeight="1" x14ac:dyDescent="0.25">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c r="N8351" s="58">
        <f t="shared" si="1013"/>
        <v>456.44999999999993</v>
      </c>
    </row>
    <row r="8352" spans="1:14" s="32" customFormat="1" ht="15.75" hidden="1" customHeight="1" x14ac:dyDescent="0.25">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4" s="32" customFormat="1" ht="15.75" customHeight="1" x14ac:dyDescent="0.25">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c r="N8353" s="58">
        <f>K8353-L8353</f>
        <v>456.44999999999993</v>
      </c>
    </row>
    <row r="8354" spans="1:14" s="32" customFormat="1" ht="15.75" hidden="1" customHeight="1" x14ac:dyDescent="0.25">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4" s="32" customFormat="1" ht="15.75" customHeight="1" x14ac:dyDescent="0.25">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c r="N8355" s="58">
        <f>K8355-L8355</f>
        <v>90.099999999999966</v>
      </c>
    </row>
    <row r="8356" spans="1:14" s="32" customFormat="1" ht="15.75" hidden="1" customHeight="1" x14ac:dyDescent="0.25">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4" s="32" customFormat="1" ht="15.75" hidden="1" customHeight="1" x14ac:dyDescent="0.25">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4" s="32" customFormat="1" ht="15.75" customHeight="1" x14ac:dyDescent="0.25">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c r="N8358" s="58">
        <f t="shared" ref="N8358:N8359" si="1014">K8358-L8358</f>
        <v>693.76</v>
      </c>
    </row>
    <row r="8359" spans="1:14" s="32" customFormat="1" ht="15.75" customHeight="1" x14ac:dyDescent="0.25">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c r="N8359" s="58">
        <f t="shared" si="1014"/>
        <v>450.77</v>
      </c>
    </row>
    <row r="8360" spans="1:14" s="32" customFormat="1" ht="15.75" hidden="1" customHeight="1" x14ac:dyDescent="0.25">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4" s="32" customFormat="1" ht="15.75" hidden="1" customHeight="1" x14ac:dyDescent="0.25">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4" s="32" customFormat="1" ht="15.75" customHeight="1" x14ac:dyDescent="0.25">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c r="N8362" s="58">
        <f t="shared" ref="N8362:N8366" si="1015">K8362-L8362</f>
        <v>143.35999999999999</v>
      </c>
    </row>
    <row r="8363" spans="1:14" s="32" customFormat="1" ht="15.75" customHeight="1" x14ac:dyDescent="0.25">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c r="N8363" s="58">
        <f t="shared" si="1015"/>
        <v>451.65000000000009</v>
      </c>
    </row>
    <row r="8364" spans="1:14" s="32" customFormat="1" ht="15.75" customHeight="1" x14ac:dyDescent="0.25">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c r="N8364" s="58">
        <f t="shared" si="1015"/>
        <v>299.27</v>
      </c>
    </row>
    <row r="8365" spans="1:14" s="32" customFormat="1" ht="15.75" customHeight="1" x14ac:dyDescent="0.25">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c r="N8365" s="58">
        <f t="shared" si="1015"/>
        <v>72.599999999999966</v>
      </c>
    </row>
    <row r="8366" spans="1:14" s="32" customFormat="1" ht="15.75" customHeight="1" x14ac:dyDescent="0.25">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c r="N8366" s="58">
        <f t="shared" si="1015"/>
        <v>509.97</v>
      </c>
    </row>
    <row r="8367" spans="1:14" s="32" customFormat="1" ht="15.75" hidden="1" customHeight="1" x14ac:dyDescent="0.25">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4" s="32" customFormat="1" ht="15.75" hidden="1" customHeight="1" x14ac:dyDescent="0.25">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4" s="32" customFormat="1" ht="15.75" customHeight="1" x14ac:dyDescent="0.25">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c r="N8369" s="58">
        <f t="shared" ref="N8369:N8373" si="1016">K8369-L8369</f>
        <v>143.35999999999999</v>
      </c>
    </row>
    <row r="8370" spans="1:14" s="32" customFormat="1" ht="15.75" customHeight="1" x14ac:dyDescent="0.25">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c r="N8370" s="58">
        <f t="shared" si="1016"/>
        <v>641.64</v>
      </c>
    </row>
    <row r="8371" spans="1:14" s="32" customFormat="1" ht="15.75" customHeight="1" x14ac:dyDescent="0.25">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c r="N8371" s="58">
        <f t="shared" si="1016"/>
        <v>182.81000000000017</v>
      </c>
    </row>
    <row r="8372" spans="1:14" s="32" customFormat="1" ht="15.75" customHeight="1" x14ac:dyDescent="0.25">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c r="N8372" s="58">
        <f t="shared" si="1016"/>
        <v>1383.6100000000001</v>
      </c>
    </row>
    <row r="8373" spans="1:14" s="32" customFormat="1" ht="15.75" customHeight="1" x14ac:dyDescent="0.25">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c r="N8373" s="58">
        <f t="shared" si="1016"/>
        <v>114.93</v>
      </c>
    </row>
    <row r="8374" spans="1:14" s="32" customFormat="1" ht="15.75" hidden="1" customHeight="1" x14ac:dyDescent="0.25">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4" s="32" customFormat="1" ht="15.75" customHeight="1" x14ac:dyDescent="0.25">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c r="N8375" s="58">
        <f t="shared" ref="N8375:N8379" si="1017">K8375-L8375</f>
        <v>143.82</v>
      </c>
    </row>
    <row r="8376" spans="1:14" s="32" customFormat="1" ht="15.75" customHeight="1" x14ac:dyDescent="0.25">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c r="N8376" s="58">
        <f t="shared" si="1017"/>
        <v>41.129999999999995</v>
      </c>
    </row>
    <row r="8377" spans="1:14" s="32" customFormat="1" ht="15.75" customHeight="1" x14ac:dyDescent="0.25">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c r="N8377" s="58">
        <f t="shared" si="1017"/>
        <v>437.46</v>
      </c>
    </row>
    <row r="8378" spans="1:14" s="32" customFormat="1" ht="15.75" customHeight="1" x14ac:dyDescent="0.25">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c r="N8378" s="58">
        <f t="shared" si="1017"/>
        <v>1305.25</v>
      </c>
    </row>
    <row r="8379" spans="1:14" s="32" customFormat="1" ht="15.75" customHeight="1" x14ac:dyDescent="0.25">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c r="N8379" s="58">
        <f t="shared" si="1017"/>
        <v>327.9799999999999</v>
      </c>
    </row>
    <row r="8380" spans="1:14" s="32" customFormat="1" ht="15.75" hidden="1" customHeight="1" x14ac:dyDescent="0.25">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4" s="32" customFormat="1" ht="15.75" customHeight="1" x14ac:dyDescent="0.25">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c r="N8381" s="58">
        <f t="shared" ref="N8381:N8383" si="1018">K8381-L8381</f>
        <v>709.34</v>
      </c>
    </row>
    <row r="8382" spans="1:14" s="32" customFormat="1" ht="15.75" customHeight="1" x14ac:dyDescent="0.25">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c r="N8382" s="58">
        <f t="shared" si="1018"/>
        <v>451.65000000000009</v>
      </c>
    </row>
    <row r="8383" spans="1:14" s="32" customFormat="1" ht="15.75" customHeight="1" x14ac:dyDescent="0.25">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c r="N8383" s="58">
        <f t="shared" si="1018"/>
        <v>1630.25</v>
      </c>
    </row>
    <row r="8384" spans="1:14" s="32" customFormat="1" ht="15.75" hidden="1" customHeight="1" x14ac:dyDescent="0.25">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4" s="32" customFormat="1" ht="15.75" customHeight="1" x14ac:dyDescent="0.25">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c r="N8385" s="58">
        <f t="shared" ref="N8385:N8386" si="1019">K8385-L8385</f>
        <v>1702.5499999999997</v>
      </c>
    </row>
    <row r="8386" spans="1:14" s="32" customFormat="1" ht="15.75" customHeight="1" x14ac:dyDescent="0.25">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c r="N8386" s="58">
        <f t="shared" si="1019"/>
        <v>144.26</v>
      </c>
    </row>
    <row r="8387" spans="1:14" s="32" customFormat="1" ht="15.75" hidden="1" customHeight="1" x14ac:dyDescent="0.25">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4" s="32" customFormat="1" ht="15.75" hidden="1" customHeight="1" x14ac:dyDescent="0.25">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4" s="32" customFormat="1" ht="15.75" customHeight="1" x14ac:dyDescent="0.25">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c r="N8389" s="58">
        <f t="shared" ref="N8389:N8390" si="1020">K8389-L8389</f>
        <v>309.80999999999995</v>
      </c>
    </row>
    <row r="8390" spans="1:14" s="32" customFormat="1" ht="15.75" customHeight="1" x14ac:dyDescent="0.25">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c r="N8390" s="58">
        <f t="shared" si="1020"/>
        <v>75.139999999999986</v>
      </c>
    </row>
    <row r="8391" spans="1:14" s="32" customFormat="1" ht="15.75" hidden="1" customHeight="1" x14ac:dyDescent="0.25">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4" s="32" customFormat="1" ht="15.75" hidden="1" customHeight="1" x14ac:dyDescent="0.25">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4" s="32" customFormat="1" ht="15.75" hidden="1" customHeight="1" x14ac:dyDescent="0.25">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4" s="32" customFormat="1" ht="15.75" hidden="1" customHeight="1" x14ac:dyDescent="0.25">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4" s="32" customFormat="1" ht="15.75" hidden="1" customHeight="1" x14ac:dyDescent="0.25">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4" s="32" customFormat="1" ht="15.75" hidden="1" customHeight="1" x14ac:dyDescent="0.25">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4" s="32" customFormat="1" ht="15.75" hidden="1" customHeight="1" x14ac:dyDescent="0.25">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4" s="32" customFormat="1" ht="15.75" hidden="1" customHeight="1" x14ac:dyDescent="0.25">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4" s="32" customFormat="1" ht="15.75" hidden="1" customHeight="1" x14ac:dyDescent="0.25">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4" s="32" customFormat="1" ht="15.75" hidden="1" customHeight="1" x14ac:dyDescent="0.25">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4" s="32" customFormat="1" ht="15.75" hidden="1" customHeight="1" x14ac:dyDescent="0.25">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4" s="32" customFormat="1" ht="15.75" hidden="1" customHeight="1" x14ac:dyDescent="0.25">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4" s="32" customFormat="1" ht="15.75" customHeight="1" x14ac:dyDescent="0.25">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c r="N8403" s="58">
        <f t="shared" ref="N8403:N8406" si="1021">K8403-L8403</f>
        <v>64.509999999999991</v>
      </c>
    </row>
    <row r="8404" spans="1:14" s="32" customFormat="1" ht="15.75" customHeight="1" x14ac:dyDescent="0.25">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c r="N8404" s="58">
        <f t="shared" si="1021"/>
        <v>509.97</v>
      </c>
    </row>
    <row r="8405" spans="1:14" s="32" customFormat="1" ht="15.75" customHeight="1" x14ac:dyDescent="0.25">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c r="N8405" s="58">
        <f t="shared" si="1021"/>
        <v>129.01</v>
      </c>
    </row>
    <row r="8406" spans="1:14" s="32" customFormat="1" ht="15.75" customHeight="1" x14ac:dyDescent="0.25">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c r="N8406" s="58">
        <f t="shared" si="1021"/>
        <v>75.139999999999986</v>
      </c>
    </row>
    <row r="8407" spans="1:14" s="32" customFormat="1" ht="15.75" hidden="1" customHeight="1" x14ac:dyDescent="0.25">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4" s="32" customFormat="1" ht="15.75" customHeight="1" x14ac:dyDescent="0.25">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c r="N8408" s="58">
        <f>K8408-L8408</f>
        <v>456.44999999999993</v>
      </c>
    </row>
    <row r="8409" spans="1:14" s="32" customFormat="1" ht="15.75" hidden="1" customHeight="1" x14ac:dyDescent="0.25">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4" s="32" customFormat="1" ht="15.75" customHeight="1" x14ac:dyDescent="0.25">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c r="N8410" s="58">
        <f t="shared" ref="N8410:N8411" si="1022">K8410-L8410</f>
        <v>1295.43</v>
      </c>
    </row>
    <row r="8411" spans="1:14" s="32" customFormat="1" ht="15.75" customHeight="1" x14ac:dyDescent="0.25">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c r="N8411" s="58">
        <f t="shared" si="1022"/>
        <v>709.34</v>
      </c>
    </row>
    <row r="8412" spans="1:14" s="32" customFormat="1" ht="15.75" hidden="1" customHeight="1" x14ac:dyDescent="0.25">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4" s="32" customFormat="1" ht="15.75" customHeight="1" x14ac:dyDescent="0.25">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c r="N8413" s="58">
        <f>K8413-L8413</f>
        <v>182.81000000000017</v>
      </c>
    </row>
    <row r="8414" spans="1:14" s="32" customFormat="1" ht="15.75" hidden="1" customHeight="1" x14ac:dyDescent="0.25">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4" s="32" customFormat="1" ht="15.75" hidden="1" customHeight="1" x14ac:dyDescent="0.25">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4" s="32" customFormat="1" ht="15.75" hidden="1" customHeight="1" x14ac:dyDescent="0.25">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5" s="32" customFormat="1" ht="15.75" hidden="1" customHeight="1" x14ac:dyDescent="0.25">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5" s="32" customFormat="1" ht="15.75" hidden="1" customHeight="1" x14ac:dyDescent="0.25">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5" s="32" customFormat="1" ht="15.75" customHeight="1" x14ac:dyDescent="0.25">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c r="N8419" s="58">
        <f t="shared" ref="N8419:N8423" si="1023">K8419-L8419</f>
        <v>1295.43</v>
      </c>
    </row>
    <row r="8420" spans="1:25" s="32" customFormat="1" ht="15.75" customHeight="1" x14ac:dyDescent="0.25">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c r="N8420" s="58">
        <f t="shared" si="1023"/>
        <v>195.33999999999992</v>
      </c>
    </row>
    <row r="8421" spans="1:25" s="32" customFormat="1" ht="15.75" customHeight="1" x14ac:dyDescent="0.25">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c r="N8421" s="58">
        <f t="shared" si="1023"/>
        <v>75.480000000000018</v>
      </c>
    </row>
    <row r="8422" spans="1:25" s="32" customFormat="1" ht="15.75" customHeight="1" x14ac:dyDescent="0.25">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c r="N8422" s="58">
        <f t="shared" si="1023"/>
        <v>872.8900000000001</v>
      </c>
    </row>
    <row r="8423" spans="1:25" s="32" customFormat="1" ht="15.75" customHeight="1" x14ac:dyDescent="0.25">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c r="N8423" s="58">
        <f t="shared" si="1023"/>
        <v>4.8</v>
      </c>
    </row>
    <row r="8424" spans="1:25" s="32" customFormat="1" ht="15.75" hidden="1" customHeight="1" x14ac:dyDescent="0.25">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5" s="32" customFormat="1" ht="15.75" hidden="1" customHeight="1" x14ac:dyDescent="0.25">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row>
    <row r="8426" spans="1:25" s="32" customFormat="1" ht="15.75" customHeight="1" x14ac:dyDescent="0.25">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c r="N8426" s="58">
        <f t="shared" ref="N8426:N8432" si="1024">K8426-L8426</f>
        <v>155.65000000000009</v>
      </c>
    </row>
    <row r="8427" spans="1:25" s="32" customFormat="1" ht="15.75" customHeight="1" x14ac:dyDescent="0.25">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c r="N8427" s="58">
        <f t="shared" si="1024"/>
        <v>182.81000000000017</v>
      </c>
    </row>
    <row r="8428" spans="1:25" s="32" customFormat="1" ht="15.75" customHeight="1" x14ac:dyDescent="0.25">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c r="N8428" s="58">
        <f t="shared" si="1024"/>
        <v>1215.3399999999999</v>
      </c>
    </row>
    <row r="8429" spans="1:25" s="32" customFormat="1" ht="15.75" customHeight="1" x14ac:dyDescent="0.25">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c r="N8429" s="58">
        <f t="shared" si="1024"/>
        <v>50.66</v>
      </c>
    </row>
    <row r="8430" spans="1:25" s="32" customFormat="1" ht="15.75" customHeight="1" x14ac:dyDescent="0.25">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c r="N8430" s="58">
        <f t="shared" si="1024"/>
        <v>1305.25</v>
      </c>
    </row>
    <row r="8431" spans="1:25" s="32" customFormat="1" ht="15.75" customHeight="1" x14ac:dyDescent="0.25">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c r="N8431" s="58">
        <f t="shared" si="1024"/>
        <v>43.97</v>
      </c>
    </row>
    <row r="8432" spans="1:25" s="32" customFormat="1" ht="15.75" customHeight="1" x14ac:dyDescent="0.25">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c r="N8432" s="58">
        <f t="shared" si="1024"/>
        <v>356.5</v>
      </c>
    </row>
    <row r="8433" spans="1:14" s="32" customFormat="1" ht="15.75" hidden="1" customHeight="1" x14ac:dyDescent="0.25">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4" s="32" customFormat="1" ht="15.75" hidden="1" customHeight="1" x14ac:dyDescent="0.25">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4" s="32" customFormat="1" ht="15.75" hidden="1" customHeight="1" x14ac:dyDescent="0.25">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4" s="32" customFormat="1" ht="15.75" customHeight="1" x14ac:dyDescent="0.25">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c r="N8436" s="58">
        <f t="shared" ref="N8436:N8438" si="1025">K8436-L8436</f>
        <v>198.29000000000002</v>
      </c>
    </row>
    <row r="8437" spans="1:14" s="32" customFormat="1" ht="15.75" customHeight="1" x14ac:dyDescent="0.25">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c r="N8437" s="58">
        <f t="shared" si="1025"/>
        <v>128.45999999999992</v>
      </c>
    </row>
    <row r="8438" spans="1:14" s="32" customFormat="1" ht="15.75" customHeight="1" x14ac:dyDescent="0.25">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c r="N8438" s="58">
        <f t="shared" si="1025"/>
        <v>834.93999999999994</v>
      </c>
    </row>
    <row r="8439" spans="1:14" s="32" customFormat="1" ht="15.75" hidden="1" customHeight="1" x14ac:dyDescent="0.25">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4" s="32" customFormat="1" ht="15.75" customHeight="1" x14ac:dyDescent="0.25">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c r="N8440" s="58">
        <f t="shared" ref="N8440:N8441" si="1026">K8440-L8440</f>
        <v>872.8900000000001</v>
      </c>
    </row>
    <row r="8441" spans="1:14" s="32" customFormat="1" ht="15.75" customHeight="1" x14ac:dyDescent="0.25">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c r="N8441" s="58">
        <f t="shared" si="1026"/>
        <v>1544.6100000000001</v>
      </c>
    </row>
    <row r="8442" spans="1:14" s="32" customFormat="1" ht="15.75" hidden="1" customHeight="1" x14ac:dyDescent="0.25">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4" s="32" customFormat="1" ht="15.75" customHeight="1" x14ac:dyDescent="0.25">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c r="N8443" s="58">
        <f>K8443-L8443</f>
        <v>431.33000000000004</v>
      </c>
    </row>
    <row r="8444" spans="1:14" s="32" customFormat="1" ht="15.75" hidden="1" customHeight="1" x14ac:dyDescent="0.25">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4" s="32" customFormat="1" ht="15.75" hidden="1" customHeight="1" x14ac:dyDescent="0.25">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4" s="32" customFormat="1" ht="15.75" hidden="1" customHeight="1" x14ac:dyDescent="0.25">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4" s="32" customFormat="1" ht="15.75" hidden="1" customHeight="1" x14ac:dyDescent="0.25">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4" s="32" customFormat="1" ht="15.75" hidden="1" customHeight="1" x14ac:dyDescent="0.25">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4" s="32" customFormat="1" ht="15.75" customHeight="1" x14ac:dyDescent="0.25">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c r="N8449" s="58">
        <f>K8449-L8449</f>
        <v>817.36</v>
      </c>
    </row>
    <row r="8450" spans="1:14" s="32" customFormat="1" ht="15.75" hidden="1" customHeight="1" x14ac:dyDescent="0.25">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4" s="32" customFormat="1" ht="15.75" hidden="1" customHeight="1" x14ac:dyDescent="0.25">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4" s="32" customFormat="1" ht="15.75" customHeight="1" x14ac:dyDescent="0.25">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c r="N8452" s="58">
        <f t="shared" ref="N8452:N8453" si="1027">K8452-L8452</f>
        <v>1055.82</v>
      </c>
    </row>
    <row r="8453" spans="1:14" s="32" customFormat="1" ht="15.75" customHeight="1" x14ac:dyDescent="0.25">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c r="N8453" s="58">
        <f t="shared" si="1027"/>
        <v>4.8</v>
      </c>
    </row>
    <row r="8454" spans="1:14" s="32" customFormat="1" ht="15.75" hidden="1" customHeight="1" x14ac:dyDescent="0.25">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4" s="32" customFormat="1" ht="15.75" customHeight="1" x14ac:dyDescent="0.25">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c r="N8455" s="58">
        <f>K8455-L8455</f>
        <v>1592.19</v>
      </c>
    </row>
    <row r="8456" spans="1:14" s="32" customFormat="1" ht="15.75" hidden="1" customHeight="1" x14ac:dyDescent="0.25">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4" s="32" customFormat="1" ht="15.75" customHeight="1" x14ac:dyDescent="0.25">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c r="N8457" s="58">
        <f t="shared" ref="N8457:N8461" si="1028">K8457-L8457</f>
        <v>690.49</v>
      </c>
    </row>
    <row r="8458" spans="1:14" s="32" customFormat="1" ht="15.75" customHeight="1" x14ac:dyDescent="0.25">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c r="N8458" s="58">
        <f t="shared" si="1028"/>
        <v>693.76</v>
      </c>
    </row>
    <row r="8459" spans="1:14" s="32" customFormat="1" ht="15.75" customHeight="1" x14ac:dyDescent="0.25">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c r="N8459" s="58">
        <f t="shared" si="1028"/>
        <v>471.6</v>
      </c>
    </row>
    <row r="8460" spans="1:14" s="32" customFormat="1" ht="15.75" customHeight="1" x14ac:dyDescent="0.25">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c r="N8460" s="58">
        <f t="shared" si="1028"/>
        <v>167.20999999999998</v>
      </c>
    </row>
    <row r="8461" spans="1:14" s="32" customFormat="1" ht="15.75" customHeight="1" x14ac:dyDescent="0.25">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c r="N8461" s="58">
        <f t="shared" si="1028"/>
        <v>75.139999999999986</v>
      </c>
    </row>
    <row r="8462" spans="1:14" s="32" customFormat="1" ht="15.75" hidden="1" customHeight="1" x14ac:dyDescent="0.25">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4" s="32" customFormat="1" ht="15.75" hidden="1" customHeight="1" x14ac:dyDescent="0.25">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4" s="32" customFormat="1" ht="15.75" hidden="1" customHeight="1" x14ac:dyDescent="0.25">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4" s="32" customFormat="1" ht="15.75" hidden="1" customHeight="1" x14ac:dyDescent="0.25">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4" s="32" customFormat="1" ht="15.75" customHeight="1" x14ac:dyDescent="0.25">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c r="N8466" s="58">
        <f>K8466-L8466</f>
        <v>456.44999999999993</v>
      </c>
    </row>
    <row r="8467" spans="1:14" s="32" customFormat="1" ht="15.75" hidden="1" customHeight="1" x14ac:dyDescent="0.25">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4" s="32" customFormat="1" ht="15.75" hidden="1" customHeight="1" x14ac:dyDescent="0.25">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4" s="32" customFormat="1" ht="15.75" customHeight="1" x14ac:dyDescent="0.25">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c r="N8469" s="58">
        <f>K8469-L8469</f>
        <v>114.93</v>
      </c>
    </row>
    <row r="8470" spans="1:14" s="32" customFormat="1" ht="15.75" hidden="1" customHeight="1" x14ac:dyDescent="0.25">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4" s="32" customFormat="1" ht="15.75" hidden="1" customHeight="1" x14ac:dyDescent="0.25">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4" s="32" customFormat="1" ht="15.75" customHeight="1" x14ac:dyDescent="0.25">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c r="N8472" s="58">
        <f t="shared" ref="N8472:N8475" si="1029">K8472-L8472</f>
        <v>327.9799999999999</v>
      </c>
    </row>
    <row r="8473" spans="1:14" s="32" customFormat="1" ht="15.75" customHeight="1" x14ac:dyDescent="0.25">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c r="N8473" s="58">
        <f t="shared" si="1029"/>
        <v>1702.5499999999997</v>
      </c>
    </row>
    <row r="8474" spans="1:14" s="32" customFormat="1" ht="15.75" customHeight="1" x14ac:dyDescent="0.25">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c r="N8474" s="58">
        <f t="shared" si="1029"/>
        <v>309.80999999999995</v>
      </c>
    </row>
    <row r="8475" spans="1:14" s="32" customFormat="1" ht="15.75" customHeight="1" x14ac:dyDescent="0.25">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c r="N8475" s="58">
        <f t="shared" si="1029"/>
        <v>1702.5499999999997</v>
      </c>
    </row>
    <row r="8476" spans="1:14" s="32" customFormat="1" ht="15.75" hidden="1" customHeight="1" x14ac:dyDescent="0.25">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4" s="32" customFormat="1" ht="15.75" customHeight="1" x14ac:dyDescent="0.25">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c r="N8477" s="58">
        <f>K8477-L8477</f>
        <v>1295.43</v>
      </c>
    </row>
    <row r="8478" spans="1:14" s="32" customFormat="1" ht="15.75" hidden="1" customHeight="1" x14ac:dyDescent="0.25">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4" s="32" customFormat="1" ht="15.75" customHeight="1" x14ac:dyDescent="0.25">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c r="N8479" s="58">
        <f t="shared" ref="N8479:N8481" si="1030">K8479-L8479</f>
        <v>448.67999999999995</v>
      </c>
    </row>
    <row r="8480" spans="1:14" s="32" customFormat="1" ht="15.75" customHeight="1" x14ac:dyDescent="0.25">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c r="N8480" s="58">
        <f t="shared" si="1030"/>
        <v>43.97</v>
      </c>
    </row>
    <row r="8481" spans="1:25" s="32" customFormat="1" ht="15.75" customHeight="1" x14ac:dyDescent="0.25">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c r="N8481" s="58">
        <f t="shared" si="1030"/>
        <v>356.5</v>
      </c>
    </row>
    <row r="8482" spans="1:25" s="32" customFormat="1" ht="15.75" hidden="1" customHeight="1" x14ac:dyDescent="0.25">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5" s="32" customFormat="1" ht="15.75" customHeight="1" x14ac:dyDescent="0.25">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c r="N8483" s="58">
        <f t="shared" ref="N8483:N8485" si="1031">K8483-L8483</f>
        <v>143.35999999999999</v>
      </c>
    </row>
    <row r="8484" spans="1:25" s="32" customFormat="1" ht="15.75" customHeight="1" x14ac:dyDescent="0.25">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c r="N8484" s="58">
        <f t="shared" si="1031"/>
        <v>509.97</v>
      </c>
    </row>
    <row r="8485" spans="1:25" s="32" customFormat="1" ht="15.75" customHeight="1" x14ac:dyDescent="0.25">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c r="N8485" s="58">
        <f t="shared" si="1031"/>
        <v>1305.25</v>
      </c>
    </row>
    <row r="8486" spans="1:25" s="32" customFormat="1" ht="15.75" hidden="1" customHeight="1" x14ac:dyDescent="0.25">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5" s="32" customFormat="1" ht="15.75" hidden="1" customHeight="1" x14ac:dyDescent="0.25">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row>
    <row r="8488" spans="1:25" s="32" customFormat="1" ht="15.75" hidden="1" customHeight="1" x14ac:dyDescent="0.25">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5" s="32" customFormat="1" ht="15.75" hidden="1" customHeight="1" x14ac:dyDescent="0.25">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5" s="32" customFormat="1" ht="15.75" hidden="1" customHeight="1" x14ac:dyDescent="0.25">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5" s="32" customFormat="1" ht="15.75" customHeight="1" x14ac:dyDescent="0.25">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c r="N8491" s="58">
        <f t="shared" ref="N8491:N8492" si="1032">K8491-L8491</f>
        <v>802.26</v>
      </c>
    </row>
    <row r="8492" spans="1:25" s="32" customFormat="1" ht="15.75" customHeight="1" x14ac:dyDescent="0.25">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c r="N8492" s="58">
        <f t="shared" si="1032"/>
        <v>25.089999999999989</v>
      </c>
    </row>
    <row r="8493" spans="1:25" s="32" customFormat="1" ht="15.75" hidden="1" customHeight="1" x14ac:dyDescent="0.25">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5" s="32" customFormat="1" ht="15.75" customHeight="1" x14ac:dyDescent="0.25">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c r="N8494" s="58">
        <f t="shared" ref="N8494:N8498" si="1033">K8494-L8494</f>
        <v>64.509999999999991</v>
      </c>
    </row>
    <row r="8495" spans="1:25" s="32" customFormat="1" ht="15.75" customHeight="1" x14ac:dyDescent="0.25">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c r="N8495" s="58">
        <f t="shared" si="1033"/>
        <v>45.960000000000008</v>
      </c>
    </row>
    <row r="8496" spans="1:25" s="32" customFormat="1" ht="15.75" customHeight="1" x14ac:dyDescent="0.25">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c r="N8496" s="58">
        <f t="shared" si="1033"/>
        <v>509.97</v>
      </c>
    </row>
    <row r="8497" spans="1:14" s="32" customFormat="1" ht="15.75" customHeight="1" x14ac:dyDescent="0.25">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c r="N8497" s="58">
        <f t="shared" si="1033"/>
        <v>817.36</v>
      </c>
    </row>
    <row r="8498" spans="1:14" s="32" customFormat="1" ht="15.75" customHeight="1" x14ac:dyDescent="0.25">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c r="N8498" s="58">
        <f t="shared" si="1033"/>
        <v>182.81000000000017</v>
      </c>
    </row>
    <row r="8499" spans="1:14" s="32" customFormat="1" ht="15.75" hidden="1" customHeight="1" x14ac:dyDescent="0.25">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4" s="32" customFormat="1" ht="15.75" customHeight="1" x14ac:dyDescent="0.25">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c r="N8500" s="58">
        <f t="shared" ref="N8500:N8502" si="1034">K8500-L8500</f>
        <v>72.599999999999966</v>
      </c>
    </row>
    <row r="8501" spans="1:14" s="32" customFormat="1" ht="15.75" customHeight="1" x14ac:dyDescent="0.25">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c r="N8501" s="58">
        <f t="shared" si="1034"/>
        <v>4.8</v>
      </c>
    </row>
    <row r="8502" spans="1:14" s="32" customFormat="1" ht="15.75" customHeight="1" x14ac:dyDescent="0.25">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c r="N8502" s="58">
        <f t="shared" si="1034"/>
        <v>502.47</v>
      </c>
    </row>
    <row r="8503" spans="1:14" s="32" customFormat="1" ht="15.75" hidden="1" customHeight="1" x14ac:dyDescent="0.25">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4" s="32" customFormat="1" ht="15.75" hidden="1" customHeight="1" x14ac:dyDescent="0.25">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4" s="32" customFormat="1" ht="15.75" hidden="1" customHeight="1" x14ac:dyDescent="0.25">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4" s="32" customFormat="1" ht="15.75" customHeight="1" x14ac:dyDescent="0.25">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c r="N8506" s="58">
        <f t="shared" ref="N8506:N8507" si="1035">K8506-L8506</f>
        <v>128.45999999999992</v>
      </c>
    </row>
    <row r="8507" spans="1:14" s="32" customFormat="1" ht="15.75" customHeight="1" x14ac:dyDescent="0.25">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c r="N8507" s="58">
        <f t="shared" si="1035"/>
        <v>327.9799999999999</v>
      </c>
    </row>
    <row r="8508" spans="1:14" s="32" customFormat="1" ht="15.75" hidden="1" customHeight="1" x14ac:dyDescent="0.25">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4" s="32" customFormat="1" ht="15.75" customHeight="1" x14ac:dyDescent="0.25">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c r="N8509" s="58">
        <f>K8509-L8509</f>
        <v>72.599999999999966</v>
      </c>
    </row>
    <row r="8510" spans="1:14" s="32" customFormat="1" ht="15.75" hidden="1" customHeight="1" x14ac:dyDescent="0.25">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4" s="32" customFormat="1" ht="15.75" hidden="1" customHeight="1" x14ac:dyDescent="0.25">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4" s="32" customFormat="1" ht="15.75" customHeight="1" x14ac:dyDescent="0.25">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c r="N8512" s="58">
        <f t="shared" ref="N8512:N8514" si="1036">K8512-L8512</f>
        <v>45.960000000000008</v>
      </c>
    </row>
    <row r="8513" spans="1:25" s="32" customFormat="1" ht="15.75" customHeight="1" x14ac:dyDescent="0.25">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c r="N8513" s="58">
        <f t="shared" si="1036"/>
        <v>1630.25</v>
      </c>
    </row>
    <row r="8514" spans="1:25" s="32" customFormat="1" ht="15.75" customHeight="1" x14ac:dyDescent="0.25">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c r="N8514" s="58">
        <f t="shared" si="1036"/>
        <v>217.51</v>
      </c>
    </row>
    <row r="8515" spans="1:25" s="32" customFormat="1" ht="15.75" hidden="1" customHeight="1" x14ac:dyDescent="0.25">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5" s="32" customFormat="1" ht="15.75" customHeight="1" x14ac:dyDescent="0.25">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c r="N8516" s="58">
        <f t="shared" ref="N8516:N8518" si="1037">K8516-L8516</f>
        <v>1230.3000000000002</v>
      </c>
    </row>
    <row r="8517" spans="1:25" s="32" customFormat="1" ht="15.75" customHeight="1" x14ac:dyDescent="0.25">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c r="N8517" s="58">
        <f t="shared" si="1037"/>
        <v>90.099999999999966</v>
      </c>
    </row>
    <row r="8518" spans="1:25" s="32" customFormat="1" ht="15.75" customHeight="1" x14ac:dyDescent="0.25">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c r="N8518" s="58">
        <f t="shared" si="1037"/>
        <v>1612.25</v>
      </c>
    </row>
    <row r="8519" spans="1:25" s="32" customFormat="1" ht="15.75" hidden="1" customHeight="1" x14ac:dyDescent="0.25">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5" s="32" customFormat="1" ht="15.75" customHeight="1" x14ac:dyDescent="0.25">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c r="N8520" s="58">
        <f t="shared" ref="N8520:N8522" si="1038">K8520-L8520</f>
        <v>72.599999999999966</v>
      </c>
    </row>
    <row r="8521" spans="1:25" s="32" customFormat="1" ht="15.75" customHeight="1" x14ac:dyDescent="0.25">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c r="N8521" s="58">
        <f t="shared" si="1038"/>
        <v>143.35999999999999</v>
      </c>
    </row>
    <row r="8522" spans="1:25" s="32" customFormat="1" ht="15.75" customHeight="1" x14ac:dyDescent="0.25">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c r="N8522" s="58">
        <f t="shared" si="1038"/>
        <v>745.94</v>
      </c>
    </row>
    <row r="8523" spans="1:25" s="32" customFormat="1" ht="15.75" hidden="1" customHeight="1" x14ac:dyDescent="0.25">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5" s="32" customFormat="1" ht="15.75" hidden="1" customHeight="1" x14ac:dyDescent="0.25">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5" s="32" customFormat="1" ht="15.75" hidden="1" customHeight="1" x14ac:dyDescent="0.25">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5" s="32" customFormat="1" ht="15.75" customHeight="1" x14ac:dyDescent="0.25">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c r="N8526" s="58">
        <f t="shared" ref="N8526:N8527" si="1039">K8526-L8526</f>
        <v>199.09999999999991</v>
      </c>
    </row>
    <row r="8527" spans="1:25" s="32" customFormat="1" ht="15.75" customHeight="1" x14ac:dyDescent="0.25">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c r="N8527" s="58">
        <f t="shared" si="1039"/>
        <v>110.56</v>
      </c>
    </row>
    <row r="8528" spans="1:25" s="32" customFormat="1" ht="15.75" hidden="1" customHeight="1" x14ac:dyDescent="0.25">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row>
    <row r="8529" spans="1:14" s="32" customFormat="1" ht="15.75" customHeight="1" x14ac:dyDescent="0.25">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c r="N8529" s="58">
        <f>K8529-L8529</f>
        <v>1592.19</v>
      </c>
    </row>
    <row r="8530" spans="1:14" s="32" customFormat="1" ht="15.75" hidden="1" customHeight="1" x14ac:dyDescent="0.25">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4" s="32" customFormat="1" ht="15.75" customHeight="1" x14ac:dyDescent="0.25">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c r="N8531" s="58">
        <f>K8531-L8531</f>
        <v>502.47</v>
      </c>
    </row>
    <row r="8532" spans="1:14" s="32" customFormat="1" ht="15.75" hidden="1" customHeight="1" x14ac:dyDescent="0.25">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4" s="32" customFormat="1" ht="15.75" hidden="1" customHeight="1" x14ac:dyDescent="0.25">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4" s="32" customFormat="1" ht="15.75" customHeight="1" x14ac:dyDescent="0.25">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c r="N8534" s="58">
        <f t="shared" ref="N8534:N8535" si="1040">K8534-L8534</f>
        <v>509.97</v>
      </c>
    </row>
    <row r="8535" spans="1:14" s="32" customFormat="1" ht="15.75" customHeight="1" x14ac:dyDescent="0.25">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c r="N8535" s="58">
        <f t="shared" si="1040"/>
        <v>129.01</v>
      </c>
    </row>
    <row r="8536" spans="1:14" s="32" customFormat="1" ht="15.75" hidden="1" customHeight="1" x14ac:dyDescent="0.25">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4" s="32" customFormat="1" ht="15.75" customHeight="1" x14ac:dyDescent="0.25">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c r="N8537" s="58">
        <f>K8537-L8537</f>
        <v>547.28</v>
      </c>
    </row>
    <row r="8538" spans="1:14" s="32" customFormat="1" ht="15.75" hidden="1" customHeight="1" x14ac:dyDescent="0.25">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4" s="32" customFormat="1" ht="15.75" customHeight="1" x14ac:dyDescent="0.25">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c r="N8539" s="58">
        <f>K8539-L8539</f>
        <v>737.17000000000007</v>
      </c>
    </row>
    <row r="8540" spans="1:14" s="32" customFormat="1" ht="15.75" hidden="1" customHeight="1" x14ac:dyDescent="0.25">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4" s="32" customFormat="1" ht="15.75" hidden="1" customHeight="1" x14ac:dyDescent="0.25">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4" s="32" customFormat="1" ht="15.75" customHeight="1" x14ac:dyDescent="0.25">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c r="N8542" s="58">
        <f>K8542-L8542</f>
        <v>1592.19</v>
      </c>
    </row>
    <row r="8543" spans="1:14" s="32" customFormat="1" ht="15.75" hidden="1" customHeight="1" x14ac:dyDescent="0.25">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4" s="32" customFormat="1" ht="15.75" customHeight="1" x14ac:dyDescent="0.25">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c r="N8544" s="58">
        <f t="shared" ref="N8544:N8545" si="1041">K8544-L8544</f>
        <v>409.86000000000013</v>
      </c>
    </row>
    <row r="8545" spans="1:14" s="32" customFormat="1" ht="15.75" customHeight="1" x14ac:dyDescent="0.25">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c r="N8545" s="58">
        <f t="shared" si="1041"/>
        <v>1702.5499999999997</v>
      </c>
    </row>
    <row r="8546" spans="1:14" s="32" customFormat="1" ht="15.75" hidden="1" customHeight="1" x14ac:dyDescent="0.25">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4" s="32" customFormat="1" ht="15.75" hidden="1" customHeight="1" x14ac:dyDescent="0.25">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4" s="32" customFormat="1" ht="15.75" customHeight="1" x14ac:dyDescent="0.25">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c r="N8548" s="58">
        <f>K8548-L8548</f>
        <v>110.80999999999995</v>
      </c>
    </row>
    <row r="8549" spans="1:14" s="32" customFormat="1" ht="15.75" hidden="1" customHeight="1" x14ac:dyDescent="0.25">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4" s="32" customFormat="1" ht="15.75" hidden="1" customHeight="1" x14ac:dyDescent="0.25">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4" s="32" customFormat="1" ht="15.75" customHeight="1" x14ac:dyDescent="0.25">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c r="N8551" s="58">
        <f>K8551-L8551</f>
        <v>110.80999999999995</v>
      </c>
    </row>
    <row r="8552" spans="1:14" s="32" customFormat="1" ht="15.75" hidden="1" customHeight="1" x14ac:dyDescent="0.25">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4" s="32" customFormat="1" ht="15.75" customHeight="1" x14ac:dyDescent="0.25">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c r="N8553" s="58">
        <f>K8553-L8553</f>
        <v>1215.3399999999999</v>
      </c>
    </row>
    <row r="8554" spans="1:14" s="32" customFormat="1" ht="15.75" hidden="1" customHeight="1" x14ac:dyDescent="0.25">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4" s="32" customFormat="1" ht="15.75" customHeight="1" x14ac:dyDescent="0.25">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c r="N8555" s="58">
        <f t="shared" ref="N8555:N8557" si="1042">K8555-L8555</f>
        <v>356.5</v>
      </c>
    </row>
    <row r="8556" spans="1:14" s="32" customFormat="1" ht="15.75" customHeight="1" x14ac:dyDescent="0.25">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c r="N8556" s="58">
        <f t="shared" si="1042"/>
        <v>1660.88</v>
      </c>
    </row>
    <row r="8557" spans="1:14" s="32" customFormat="1" ht="15.75" customHeight="1" x14ac:dyDescent="0.25">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c r="N8557" s="58">
        <f t="shared" si="1042"/>
        <v>1630.25</v>
      </c>
    </row>
    <row r="8558" spans="1:14" s="32" customFormat="1" ht="15.75" hidden="1" customHeight="1" x14ac:dyDescent="0.25">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4" s="32" customFormat="1" ht="15.75" hidden="1" customHeight="1" x14ac:dyDescent="0.25">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4" s="32" customFormat="1" ht="15.75" hidden="1" customHeight="1" x14ac:dyDescent="0.25">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4" s="32" customFormat="1" ht="15.75" hidden="1" customHeight="1" x14ac:dyDescent="0.25">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4" s="32" customFormat="1" ht="15.75" customHeight="1" x14ac:dyDescent="0.25">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c r="N8562" s="58">
        <f>K8562-L8562</f>
        <v>75.75</v>
      </c>
    </row>
    <row r="8563" spans="1:14" s="32" customFormat="1" ht="15.75" hidden="1" customHeight="1" x14ac:dyDescent="0.25">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4" s="32" customFormat="1" ht="15.75" hidden="1" customHeight="1" x14ac:dyDescent="0.25">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4" s="32" customFormat="1" ht="15.75" hidden="1" customHeight="1" x14ac:dyDescent="0.25">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4" s="32" customFormat="1" ht="15.75" hidden="1" customHeight="1" x14ac:dyDescent="0.25">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4" s="32" customFormat="1" ht="15.75" customHeight="1" x14ac:dyDescent="0.25">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c r="N8567" s="58">
        <f t="shared" ref="N8567:N8568" si="1043">K8567-L8567</f>
        <v>1279.3999999999999</v>
      </c>
    </row>
    <row r="8568" spans="1:14" s="32" customFormat="1" ht="15.75" customHeight="1" x14ac:dyDescent="0.25">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c r="N8568" s="58">
        <f t="shared" si="1043"/>
        <v>745.94</v>
      </c>
    </row>
    <row r="8569" spans="1:14" s="32" customFormat="1" ht="15.75" hidden="1" customHeight="1" x14ac:dyDescent="0.25">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4" s="32" customFormat="1" ht="15.75" hidden="1" customHeight="1" x14ac:dyDescent="0.25">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4" s="32" customFormat="1" ht="15.75" customHeight="1" x14ac:dyDescent="0.25">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c r="N8571" s="58">
        <f t="shared" ref="N8571:N8574" si="1044">K8571-L8571</f>
        <v>15.080000000000005</v>
      </c>
    </row>
    <row r="8572" spans="1:14" s="32" customFormat="1" ht="15.75" customHeight="1" x14ac:dyDescent="0.25">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c r="N8572" s="58">
        <f t="shared" si="1044"/>
        <v>309.80999999999995</v>
      </c>
    </row>
    <row r="8573" spans="1:14" s="32" customFormat="1" ht="15.75" customHeight="1" x14ac:dyDescent="0.25">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c r="N8573" s="58">
        <f t="shared" si="1044"/>
        <v>133.38</v>
      </c>
    </row>
    <row r="8574" spans="1:14" s="32" customFormat="1" ht="15.75" customHeight="1" x14ac:dyDescent="0.25">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c r="N8574" s="58">
        <f t="shared" si="1044"/>
        <v>1230.27</v>
      </c>
    </row>
    <row r="8575" spans="1:14" s="32" customFormat="1" ht="15.75" hidden="1" customHeight="1" x14ac:dyDescent="0.25">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4" s="32" customFormat="1" ht="15.75" hidden="1" customHeight="1" x14ac:dyDescent="0.25">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5" s="32" customFormat="1" ht="15.75" customHeight="1" x14ac:dyDescent="0.25">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c r="N8577" s="58">
        <f t="shared" ref="N8577:N8578" si="1045">K8577-L8577</f>
        <v>1230.3000000000002</v>
      </c>
    </row>
    <row r="8578" spans="1:25" s="32" customFormat="1" ht="15.75" customHeight="1" x14ac:dyDescent="0.25">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c r="N8578" s="58">
        <f t="shared" si="1045"/>
        <v>751.02</v>
      </c>
    </row>
    <row r="8579" spans="1:25" s="32" customFormat="1" ht="15.75" hidden="1" customHeight="1" x14ac:dyDescent="0.25">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5" s="32" customFormat="1" ht="15.75" hidden="1" customHeight="1" x14ac:dyDescent="0.25">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5" s="32" customFormat="1" ht="15.75" hidden="1" customHeight="1" x14ac:dyDescent="0.25">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5" s="32" customFormat="1" ht="15.75" hidden="1" customHeight="1" x14ac:dyDescent="0.25">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5" s="32" customFormat="1" ht="15.75" customHeight="1" x14ac:dyDescent="0.25">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c r="N8583" s="58">
        <f t="shared" ref="N8583:N8584" si="1046">K8583-L8583</f>
        <v>155.65000000000009</v>
      </c>
    </row>
    <row r="8584" spans="1:25" s="32" customFormat="1" ht="15.75" customHeight="1" x14ac:dyDescent="0.25">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c r="N8584" s="58">
        <f t="shared" si="1046"/>
        <v>1295.43</v>
      </c>
    </row>
    <row r="8585" spans="1:25" s="32" customFormat="1" ht="15.75" hidden="1" customHeight="1" x14ac:dyDescent="0.25">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5" s="32" customFormat="1" ht="15.75" customHeight="1" x14ac:dyDescent="0.25">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c r="N8586" s="58">
        <f>K8586-L8586</f>
        <v>179.44</v>
      </c>
    </row>
    <row r="8587" spans="1:25" s="32" customFormat="1" ht="15.75" hidden="1" customHeight="1" x14ac:dyDescent="0.25">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row>
    <row r="8588" spans="1:25" s="32" customFormat="1" ht="15.75" customHeight="1" x14ac:dyDescent="0.25">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c r="N8588" s="58">
        <f t="shared" ref="N8588:N8590" si="1047">K8588-L8588</f>
        <v>1230.27</v>
      </c>
    </row>
    <row r="8589" spans="1:25" s="32" customFormat="1" ht="15.75" customHeight="1" x14ac:dyDescent="0.25">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c r="N8589" s="58">
        <f t="shared" si="1047"/>
        <v>737.56999999999994</v>
      </c>
    </row>
    <row r="8590" spans="1:25" s="32" customFormat="1" ht="15.75" customHeight="1" x14ac:dyDescent="0.25">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c r="N8590" s="58">
        <f t="shared" si="1047"/>
        <v>641.64</v>
      </c>
    </row>
    <row r="8591" spans="1:25" s="32" customFormat="1" ht="15.75" hidden="1" customHeight="1" x14ac:dyDescent="0.25">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5" s="32" customFormat="1" ht="15.75" hidden="1" customHeight="1" x14ac:dyDescent="0.25">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4" s="32" customFormat="1" ht="15.75" customHeight="1" x14ac:dyDescent="0.25">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c r="N8593" s="58">
        <f>K8593-L8593</f>
        <v>17.869999999999997</v>
      </c>
    </row>
    <row r="8594" spans="1:14" s="32" customFormat="1" ht="15.75" hidden="1" customHeight="1" x14ac:dyDescent="0.25">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4" s="32" customFormat="1" ht="15.75" customHeight="1" x14ac:dyDescent="0.25">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c r="N8595" s="58">
        <f t="shared" ref="N8595:N8598" si="1048">K8595-L8595</f>
        <v>57.72999999999999</v>
      </c>
    </row>
    <row r="8596" spans="1:14" s="32" customFormat="1" ht="15.75" customHeight="1" x14ac:dyDescent="0.25">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c r="N8596" s="58">
        <f t="shared" si="1048"/>
        <v>72.599999999999966</v>
      </c>
    </row>
    <row r="8597" spans="1:14" s="32" customFormat="1" ht="15.75" customHeight="1" x14ac:dyDescent="0.25">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c r="N8597" s="58">
        <f t="shared" si="1048"/>
        <v>110.56</v>
      </c>
    </row>
    <row r="8598" spans="1:14" s="32" customFormat="1" ht="15.75" customHeight="1" x14ac:dyDescent="0.25">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c r="N8598" s="58">
        <f t="shared" si="1048"/>
        <v>1279.3999999999999</v>
      </c>
    </row>
    <row r="8599" spans="1:14" s="32" customFormat="1" ht="15.75" hidden="1" customHeight="1" x14ac:dyDescent="0.25">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4" s="32" customFormat="1" ht="15.75" hidden="1" customHeight="1" x14ac:dyDescent="0.25">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4" s="32" customFormat="1" ht="15.75" customHeight="1" x14ac:dyDescent="0.25">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c r="N8601" s="58">
        <f t="shared" ref="N8601:N8602" si="1049">K8601-L8601</f>
        <v>1408.91</v>
      </c>
    </row>
    <row r="8602" spans="1:14" s="32" customFormat="1" ht="15.75" customHeight="1" x14ac:dyDescent="0.25">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c r="N8602" s="58">
        <f t="shared" si="1049"/>
        <v>50.66</v>
      </c>
    </row>
    <row r="8603" spans="1:14" s="32" customFormat="1" ht="15.75" hidden="1" customHeight="1" x14ac:dyDescent="0.25">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4" s="32" customFormat="1" ht="15.75" customHeight="1" x14ac:dyDescent="0.25">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c r="N8604" s="58">
        <f>K8604-L8604</f>
        <v>144.26</v>
      </c>
    </row>
    <row r="8605" spans="1:14" s="32" customFormat="1" ht="15.75" hidden="1" customHeight="1" x14ac:dyDescent="0.25">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4" s="32" customFormat="1" ht="15.75" hidden="1" customHeight="1" x14ac:dyDescent="0.25">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4" s="32" customFormat="1" ht="15.75" hidden="1" customHeight="1" x14ac:dyDescent="0.25">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4" s="32" customFormat="1" ht="15.75" hidden="1" customHeight="1" x14ac:dyDescent="0.25">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5" s="32" customFormat="1" ht="15.75" hidden="1" customHeight="1" x14ac:dyDescent="0.25">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5" s="32" customFormat="1" ht="15.75" hidden="1" customHeight="1" x14ac:dyDescent="0.25">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5" s="32" customFormat="1" ht="15.75" hidden="1" customHeight="1" x14ac:dyDescent="0.25">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row>
    <row r="8612" spans="1:25" s="32" customFormat="1" ht="15.75" hidden="1" customHeight="1" x14ac:dyDescent="0.25">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row>
    <row r="8613" spans="1:25" s="32" customFormat="1" ht="15.75" hidden="1" customHeight="1" x14ac:dyDescent="0.25">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5" s="32" customFormat="1" ht="15.75" customHeight="1" x14ac:dyDescent="0.25">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c r="N8614" s="58">
        <f>K8614-L8614</f>
        <v>1592.19</v>
      </c>
    </row>
    <row r="8615" spans="1:25" s="32" customFormat="1" ht="15.75" hidden="1" customHeight="1" x14ac:dyDescent="0.25">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5" s="32" customFormat="1" ht="15.75" hidden="1" customHeight="1" x14ac:dyDescent="0.25">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5" s="32" customFormat="1" ht="15.75" customHeight="1" x14ac:dyDescent="0.25">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c r="N8617" s="58">
        <f t="shared" ref="N8617:N8619" si="1050">K8617-L8617</f>
        <v>1295.43</v>
      </c>
    </row>
    <row r="8618" spans="1:25" s="32" customFormat="1" ht="15.75" customHeight="1" x14ac:dyDescent="0.25">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c r="N8618" s="58">
        <f t="shared" si="1050"/>
        <v>152.54999999999995</v>
      </c>
    </row>
    <row r="8619" spans="1:25" s="32" customFormat="1" ht="15.75" customHeight="1" x14ac:dyDescent="0.25">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c r="N8619" s="58">
        <f t="shared" si="1050"/>
        <v>139.2299999999999</v>
      </c>
    </row>
    <row r="8620" spans="1:25" s="32" customFormat="1" ht="15.75" hidden="1" customHeight="1" x14ac:dyDescent="0.25">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5" s="32" customFormat="1" ht="15.75" customHeight="1" x14ac:dyDescent="0.25">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c r="N8621" s="58">
        <f>K8621-L8621</f>
        <v>1279.3999999999999</v>
      </c>
    </row>
    <row r="8622" spans="1:25" s="32" customFormat="1" ht="15.75" hidden="1" customHeight="1" x14ac:dyDescent="0.25">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5" s="32" customFormat="1" ht="15.75" hidden="1" customHeight="1" x14ac:dyDescent="0.25">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5" s="32" customFormat="1" ht="15.75" customHeight="1" x14ac:dyDescent="0.25">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c r="N8624" s="58">
        <f t="shared" ref="N8624:N8626" si="1051">K8624-L8624</f>
        <v>834.93999999999994</v>
      </c>
    </row>
    <row r="8625" spans="1:14" s="32" customFormat="1" ht="15.75" customHeight="1" x14ac:dyDescent="0.25">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c r="N8625" s="58">
        <f t="shared" si="1051"/>
        <v>812.44</v>
      </c>
    </row>
    <row r="8626" spans="1:14" s="32" customFormat="1" ht="15.75" customHeight="1" x14ac:dyDescent="0.25">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c r="N8626" s="58">
        <f t="shared" si="1051"/>
        <v>509.97</v>
      </c>
    </row>
    <row r="8627" spans="1:14" s="32" customFormat="1" ht="15.75" hidden="1" customHeight="1" x14ac:dyDescent="0.25">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4" s="32" customFormat="1" ht="15.75" hidden="1" customHeight="1" x14ac:dyDescent="0.25">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4" s="32" customFormat="1" ht="15.75" customHeight="1" x14ac:dyDescent="0.25">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c r="N8629" s="58">
        <f>K8629-L8629</f>
        <v>456.44999999999993</v>
      </c>
    </row>
    <row r="8630" spans="1:14" s="32" customFormat="1" ht="15.75" hidden="1" customHeight="1" x14ac:dyDescent="0.25">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4" s="32" customFormat="1" ht="15.75" customHeight="1" x14ac:dyDescent="0.25">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c r="N8631" s="58">
        <f t="shared" ref="N8631:N8637" si="1052">K8631-L8631</f>
        <v>75.75</v>
      </c>
    </row>
    <row r="8632" spans="1:14" s="32" customFormat="1" ht="15.75" customHeight="1" x14ac:dyDescent="0.25">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c r="N8632" s="58">
        <f t="shared" si="1052"/>
        <v>1702.5499999999997</v>
      </c>
    </row>
    <row r="8633" spans="1:14" s="32" customFormat="1" ht="15.75" customHeight="1" x14ac:dyDescent="0.25">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c r="N8633" s="58">
        <f t="shared" si="1052"/>
        <v>812.44</v>
      </c>
    </row>
    <row r="8634" spans="1:14" s="32" customFormat="1" ht="15.75" customHeight="1" x14ac:dyDescent="0.25">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c r="N8634" s="58">
        <f t="shared" si="1052"/>
        <v>502.47</v>
      </c>
    </row>
    <row r="8635" spans="1:14" s="32" customFormat="1" ht="15.75" customHeight="1" x14ac:dyDescent="0.25">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c r="N8635" s="58">
        <f t="shared" si="1052"/>
        <v>1592.19</v>
      </c>
    </row>
    <row r="8636" spans="1:14" s="32" customFormat="1" ht="15.75" customHeight="1" x14ac:dyDescent="0.25">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c r="N8636" s="58">
        <f t="shared" si="1052"/>
        <v>64.509999999999991</v>
      </c>
    </row>
    <row r="8637" spans="1:14" s="32" customFormat="1" ht="15.75" customHeight="1" x14ac:dyDescent="0.25">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c r="N8637" s="58">
        <f t="shared" si="1052"/>
        <v>509.97</v>
      </c>
    </row>
    <row r="8638" spans="1:14" s="32" customFormat="1" ht="15.75" hidden="1" customHeight="1" x14ac:dyDescent="0.25">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4" s="32" customFormat="1" ht="15.75" customHeight="1" x14ac:dyDescent="0.25">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c r="N8639" s="58">
        <f>K8639-L8639</f>
        <v>693.76</v>
      </c>
    </row>
    <row r="8640" spans="1:14" s="32" customFormat="1" ht="15.75" hidden="1" customHeight="1" x14ac:dyDescent="0.25">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4" s="32" customFormat="1" ht="15.75" hidden="1" customHeight="1" x14ac:dyDescent="0.25">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4" s="32" customFormat="1" ht="15.75" customHeight="1" x14ac:dyDescent="0.25">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c r="N8642" s="58">
        <f>K8642-L8642</f>
        <v>448.67999999999995</v>
      </c>
    </row>
    <row r="8643" spans="1:14" s="32" customFormat="1" ht="15.75" hidden="1" customHeight="1" x14ac:dyDescent="0.25">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4" s="32" customFormat="1" ht="15.75" hidden="1" customHeight="1" x14ac:dyDescent="0.25">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4" s="32" customFormat="1" ht="15.75" customHeight="1" x14ac:dyDescent="0.25">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c r="N8645" s="58">
        <f>K8645-L8645</f>
        <v>1103.43</v>
      </c>
    </row>
    <row r="8646" spans="1:14" s="32" customFormat="1" ht="15.75" hidden="1" customHeight="1" x14ac:dyDescent="0.25">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4" s="32" customFormat="1" ht="15.75" hidden="1" customHeight="1" x14ac:dyDescent="0.25">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4" s="32" customFormat="1" ht="15.75" customHeight="1" x14ac:dyDescent="0.25">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c r="N8648" s="58">
        <f t="shared" ref="N8648:N8650" si="1053">K8648-L8648</f>
        <v>91.15</v>
      </c>
    </row>
    <row r="8649" spans="1:14" s="32" customFormat="1" ht="15.75" customHeight="1" x14ac:dyDescent="0.25">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c r="N8649" s="58">
        <f t="shared" si="1053"/>
        <v>709.34</v>
      </c>
    </row>
    <row r="8650" spans="1:14" s="32" customFormat="1" ht="15.75" customHeight="1" x14ac:dyDescent="0.25">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c r="N8650" s="58">
        <f t="shared" si="1053"/>
        <v>152.54999999999995</v>
      </c>
    </row>
    <row r="8651" spans="1:14" s="32" customFormat="1" ht="15.75" hidden="1" customHeight="1" x14ac:dyDescent="0.25">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4" s="32" customFormat="1" ht="15.75" customHeight="1" x14ac:dyDescent="0.25">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c r="N8652" s="58">
        <f>K8652-L8652</f>
        <v>128.45999999999992</v>
      </c>
    </row>
    <row r="8653" spans="1:14" s="32" customFormat="1" ht="15.75" hidden="1" customHeight="1" x14ac:dyDescent="0.25">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4" s="32" customFormat="1" ht="15.75" hidden="1" customHeight="1" x14ac:dyDescent="0.25">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4" s="32" customFormat="1" ht="15.75" hidden="1" customHeight="1" x14ac:dyDescent="0.25">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4" s="32" customFormat="1" ht="15.75" hidden="1" customHeight="1" x14ac:dyDescent="0.25">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4" s="32" customFormat="1" ht="15.75" hidden="1" customHeight="1" x14ac:dyDescent="0.25">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4" s="32" customFormat="1" ht="15.75" hidden="1" customHeight="1" x14ac:dyDescent="0.25">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4" s="32" customFormat="1" ht="15.75" customHeight="1" x14ac:dyDescent="0.25">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c r="N8659" s="58">
        <f>K8659-L8659</f>
        <v>812.44</v>
      </c>
    </row>
    <row r="8660" spans="1:14" s="32" customFormat="1" ht="15.75" hidden="1" customHeight="1" x14ac:dyDescent="0.25">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4" s="32" customFormat="1" ht="15.75" customHeight="1" x14ac:dyDescent="0.25">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c r="N8661" s="58">
        <f>K8661-L8661</f>
        <v>4.8</v>
      </c>
    </row>
    <row r="8662" spans="1:14" s="32" customFormat="1" ht="15.75" hidden="1" customHeight="1" x14ac:dyDescent="0.25">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4" s="32" customFormat="1" ht="15.75" customHeight="1" x14ac:dyDescent="0.25">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c r="N8663" s="58">
        <f>K8663-L8663</f>
        <v>195.33999999999992</v>
      </c>
    </row>
    <row r="8664" spans="1:14" s="32" customFormat="1" ht="15.75" hidden="1" customHeight="1" x14ac:dyDescent="0.25">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4" s="32" customFormat="1" ht="15.75" hidden="1" customHeight="1" x14ac:dyDescent="0.25">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4" s="32" customFormat="1" ht="15.75" hidden="1" customHeight="1" x14ac:dyDescent="0.25">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4" s="32" customFormat="1" ht="15.75" customHeight="1" x14ac:dyDescent="0.25">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c r="N8667" s="58">
        <f>K8667-L8667</f>
        <v>1702.5499999999997</v>
      </c>
    </row>
    <row r="8668" spans="1:14" s="32" customFormat="1" ht="15.75" hidden="1" customHeight="1" x14ac:dyDescent="0.25">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4" s="32" customFormat="1" ht="15.75" hidden="1" customHeight="1" x14ac:dyDescent="0.25">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4" s="32" customFormat="1" ht="15.75" customHeight="1" x14ac:dyDescent="0.25">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c r="N8670" s="58">
        <f t="shared" ref="N8670:N8671" si="1054">K8670-L8670</f>
        <v>451.65000000000009</v>
      </c>
    </row>
    <row r="8671" spans="1:14" s="32" customFormat="1" ht="15.75" customHeight="1" x14ac:dyDescent="0.25">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c r="N8671" s="58">
        <f t="shared" si="1054"/>
        <v>641.64</v>
      </c>
    </row>
    <row r="8672" spans="1:14" s="32" customFormat="1" ht="15.75" hidden="1" customHeight="1" x14ac:dyDescent="0.25">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4" s="32" customFormat="1" ht="15.75" hidden="1" customHeight="1" x14ac:dyDescent="0.25">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4" s="32" customFormat="1" ht="15.75" hidden="1" customHeight="1" x14ac:dyDescent="0.25">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4" s="32" customFormat="1" ht="15.75" customHeight="1" x14ac:dyDescent="0.25">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c r="N8675" s="58">
        <f>K8675-L8675</f>
        <v>445.20999999999992</v>
      </c>
    </row>
    <row r="8676" spans="1:14" s="32" customFormat="1" ht="15.75" hidden="1" customHeight="1" x14ac:dyDescent="0.25">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4" s="32" customFormat="1" ht="15.75" customHeight="1" x14ac:dyDescent="0.25">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c r="N8677" s="58">
        <f t="shared" ref="N8677:N8679" si="1055">K8677-L8677</f>
        <v>737.56999999999994</v>
      </c>
    </row>
    <row r="8678" spans="1:14" s="32" customFormat="1" ht="15.75" customHeight="1" x14ac:dyDescent="0.25">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c r="N8678" s="58">
        <f t="shared" si="1055"/>
        <v>91.15</v>
      </c>
    </row>
    <row r="8679" spans="1:14" s="32" customFormat="1" ht="15.75" customHeight="1" x14ac:dyDescent="0.25">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c r="N8679" s="58">
        <f t="shared" si="1055"/>
        <v>57.72999999999999</v>
      </c>
    </row>
    <row r="8680" spans="1:14" s="32" customFormat="1" ht="15.75" hidden="1" customHeight="1" x14ac:dyDescent="0.25">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4" s="32" customFormat="1" ht="15.75" hidden="1" customHeight="1" x14ac:dyDescent="0.25">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4" s="32" customFormat="1" ht="15.75" customHeight="1" x14ac:dyDescent="0.25">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c r="N8682" s="58">
        <f>K8682-L8682</f>
        <v>152.54999999999995</v>
      </c>
    </row>
    <row r="8683" spans="1:14" s="32" customFormat="1" ht="15.75" hidden="1" customHeight="1" x14ac:dyDescent="0.25">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4" s="32" customFormat="1" ht="15.75" hidden="1" customHeight="1" x14ac:dyDescent="0.25">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4" s="32" customFormat="1" ht="15.75" hidden="1" customHeight="1" x14ac:dyDescent="0.25">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4" s="32" customFormat="1" ht="15.75" hidden="1" customHeight="1" x14ac:dyDescent="0.25">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4" s="32" customFormat="1" ht="15.75" hidden="1" customHeight="1" x14ac:dyDescent="0.25">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4" s="32" customFormat="1" ht="15.75" customHeight="1" x14ac:dyDescent="0.25">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c r="N8688" s="58">
        <f>K8688-L8688</f>
        <v>327.9799999999999</v>
      </c>
    </row>
    <row r="8689" spans="1:14" s="32" customFormat="1" ht="15.75" hidden="1" customHeight="1" x14ac:dyDescent="0.25">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4" s="32" customFormat="1" ht="15.75" customHeight="1" x14ac:dyDescent="0.25">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c r="N8690" s="58">
        <f t="shared" ref="N8690:N8692" si="1056">K8690-L8690</f>
        <v>133.7800000000002</v>
      </c>
    </row>
    <row r="8691" spans="1:14" s="32" customFormat="1" ht="15.75" customHeight="1" x14ac:dyDescent="0.25">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c r="N8691" s="58">
        <f t="shared" si="1056"/>
        <v>1408.91</v>
      </c>
    </row>
    <row r="8692" spans="1:14" s="32" customFormat="1" ht="15.75" customHeight="1" x14ac:dyDescent="0.25">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c r="N8692" s="58">
        <f t="shared" si="1056"/>
        <v>1103.43</v>
      </c>
    </row>
    <row r="8693" spans="1:14" s="32" customFormat="1" ht="15.75" hidden="1" customHeight="1" x14ac:dyDescent="0.25">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4" s="32" customFormat="1" ht="15.75" customHeight="1" x14ac:dyDescent="0.25">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c r="N8694" s="58">
        <f>K8694-L8694</f>
        <v>574.62000000000012</v>
      </c>
    </row>
    <row r="8695" spans="1:14" s="32" customFormat="1" ht="15.75" hidden="1" customHeight="1" x14ac:dyDescent="0.25">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4" s="32" customFormat="1" ht="15.75" customHeight="1" x14ac:dyDescent="0.25">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c r="N8696" s="58">
        <f t="shared" ref="N8696:N8698" si="1057">K8696-L8696</f>
        <v>1069.5500000000002</v>
      </c>
    </row>
    <row r="8697" spans="1:14" s="32" customFormat="1" ht="15.75" customHeight="1" x14ac:dyDescent="0.25">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c r="N8697" s="58">
        <f t="shared" si="1057"/>
        <v>356.5</v>
      </c>
    </row>
    <row r="8698" spans="1:14" s="32" customFormat="1" ht="15.75" customHeight="1" x14ac:dyDescent="0.25">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c r="N8698" s="58">
        <f t="shared" si="1057"/>
        <v>802.26</v>
      </c>
    </row>
    <row r="8699" spans="1:14" s="32" customFormat="1" ht="15.75" hidden="1" customHeight="1" x14ac:dyDescent="0.25">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4" s="32" customFormat="1" ht="15.75" customHeight="1" x14ac:dyDescent="0.25">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c r="N8700" s="58">
        <f>K8700-L8700</f>
        <v>64.92999999999995</v>
      </c>
    </row>
    <row r="8701" spans="1:14" s="32" customFormat="1" ht="15.75" hidden="1" customHeight="1" x14ac:dyDescent="0.25">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4" s="32" customFormat="1" ht="15.75" customHeight="1" x14ac:dyDescent="0.25">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c r="N8702" s="58">
        <f>K8702-L8702</f>
        <v>133.7800000000002</v>
      </c>
    </row>
    <row r="8703" spans="1:14" s="32" customFormat="1" ht="15.75" hidden="1" customHeight="1" x14ac:dyDescent="0.25">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4" s="32" customFormat="1" ht="15.75" customHeight="1" x14ac:dyDescent="0.25">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c r="N8704" s="58">
        <f>K8704-L8704</f>
        <v>199.09999999999991</v>
      </c>
    </row>
    <row r="8705" spans="1:14" s="32" customFormat="1" ht="15.75" hidden="1" customHeight="1" x14ac:dyDescent="0.25">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4" s="32" customFormat="1" ht="15.75" hidden="1" customHeight="1" x14ac:dyDescent="0.25">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4" s="32" customFormat="1" ht="15.75" hidden="1" customHeight="1" x14ac:dyDescent="0.25">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4" s="32" customFormat="1" ht="15.75" hidden="1" customHeight="1" x14ac:dyDescent="0.25">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4" s="32" customFormat="1" ht="15.75" hidden="1" customHeight="1" x14ac:dyDescent="0.25">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4" s="32" customFormat="1" ht="15.75" customHeight="1" x14ac:dyDescent="0.25">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c r="N8710" s="58">
        <f>K8710-L8710</f>
        <v>1612.25</v>
      </c>
    </row>
    <row r="8711" spans="1:14" s="32" customFormat="1" ht="15.75" hidden="1" customHeight="1" x14ac:dyDescent="0.25">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4" s="32" customFormat="1" ht="15.75" hidden="1" customHeight="1" x14ac:dyDescent="0.25">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4" s="32" customFormat="1" ht="15.75" customHeight="1" x14ac:dyDescent="0.25">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c r="N8713" s="58">
        <f>K8713-L8713</f>
        <v>17.869999999999997</v>
      </c>
    </row>
    <row r="8714" spans="1:14" s="32" customFormat="1" ht="15.75" hidden="1" customHeight="1" x14ac:dyDescent="0.25">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4" s="32" customFormat="1" ht="15.75" hidden="1" customHeight="1" x14ac:dyDescent="0.25">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4" s="32" customFormat="1" ht="15.75" hidden="1" customHeight="1" x14ac:dyDescent="0.25">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4" s="32" customFormat="1" ht="15.75" customHeight="1" x14ac:dyDescent="0.25">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c r="N8717" s="58">
        <f t="shared" ref="N8717:N8723" si="1058">K8717-L8717</f>
        <v>299.27</v>
      </c>
    </row>
    <row r="8718" spans="1:14" s="32" customFormat="1" ht="15.75" customHeight="1" x14ac:dyDescent="0.25">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c r="N8718" s="58">
        <f t="shared" si="1058"/>
        <v>1702.5499999999997</v>
      </c>
    </row>
    <row r="8719" spans="1:14" s="32" customFormat="1" ht="15.75" customHeight="1" x14ac:dyDescent="0.25">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c r="N8719" s="58">
        <f t="shared" si="1058"/>
        <v>641.64</v>
      </c>
    </row>
    <row r="8720" spans="1:14" s="32" customFormat="1" ht="15.75" customHeight="1" x14ac:dyDescent="0.25">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c r="N8720" s="58">
        <f t="shared" si="1058"/>
        <v>574.62000000000012</v>
      </c>
    </row>
    <row r="8721" spans="1:14" s="32" customFormat="1" ht="15.75" customHeight="1" x14ac:dyDescent="0.25">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c r="N8721" s="58">
        <f t="shared" si="1058"/>
        <v>72.599999999999966</v>
      </c>
    </row>
    <row r="8722" spans="1:14" s="32" customFormat="1" ht="15.75" customHeight="1" x14ac:dyDescent="0.25">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c r="N8722" s="58">
        <f t="shared" si="1058"/>
        <v>737.56999999999994</v>
      </c>
    </row>
    <row r="8723" spans="1:14" s="32" customFormat="1" ht="15.75" customHeight="1" x14ac:dyDescent="0.25">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c r="N8723" s="58">
        <f t="shared" si="1058"/>
        <v>356.5</v>
      </c>
    </row>
    <row r="8724" spans="1:14" s="32" customFormat="1" ht="15.75" hidden="1" customHeight="1" x14ac:dyDescent="0.25">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4" s="32" customFormat="1" ht="15.75" customHeight="1" x14ac:dyDescent="0.25">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c r="N8725" s="58">
        <f t="shared" ref="N8725:N8728" si="1059">K8725-L8725</f>
        <v>1230.3000000000002</v>
      </c>
    </row>
    <row r="8726" spans="1:14" s="32" customFormat="1" ht="15.75" customHeight="1" x14ac:dyDescent="0.25">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c r="N8726" s="58">
        <f t="shared" si="1059"/>
        <v>187.38999999999987</v>
      </c>
    </row>
    <row r="8727" spans="1:14" s="32" customFormat="1" ht="15.75" customHeight="1" x14ac:dyDescent="0.25">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c r="N8727" s="58">
        <f t="shared" si="1059"/>
        <v>15.080000000000005</v>
      </c>
    </row>
    <row r="8728" spans="1:14" s="32" customFormat="1" ht="15.75" customHeight="1" x14ac:dyDescent="0.25">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c r="N8728" s="58">
        <f t="shared" si="1059"/>
        <v>1028.76</v>
      </c>
    </row>
    <row r="8729" spans="1:14" s="32" customFormat="1" ht="15.75" hidden="1" customHeight="1" x14ac:dyDescent="0.25">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4" s="32" customFormat="1" ht="15.75" customHeight="1" x14ac:dyDescent="0.25">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c r="N8730" s="58">
        <f t="shared" ref="N8730:N8731" si="1060">K8730-L8730</f>
        <v>75.139999999999986</v>
      </c>
    </row>
    <row r="8731" spans="1:14" s="32" customFormat="1" ht="15.75" customHeight="1" x14ac:dyDescent="0.25">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c r="N8731" s="58">
        <f t="shared" si="1060"/>
        <v>448.67999999999995</v>
      </c>
    </row>
    <row r="8732" spans="1:14" s="32" customFormat="1" ht="15.75" hidden="1" customHeight="1" x14ac:dyDescent="0.25">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4" s="32" customFormat="1" ht="15.75" customHeight="1" x14ac:dyDescent="0.25">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c r="N8733" s="58">
        <f t="shared" ref="N8733:N8735" si="1061">K8733-L8733</f>
        <v>128.45999999999992</v>
      </c>
    </row>
    <row r="8734" spans="1:14" s="32" customFormat="1" ht="15.75" customHeight="1" x14ac:dyDescent="0.25">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c r="N8734" s="58">
        <f t="shared" si="1061"/>
        <v>802.26</v>
      </c>
    </row>
    <row r="8735" spans="1:14" s="32" customFormat="1" ht="15.75" customHeight="1" x14ac:dyDescent="0.25">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c r="N8735" s="58">
        <f t="shared" si="1061"/>
        <v>1630.25</v>
      </c>
    </row>
    <row r="8736" spans="1:14" s="32" customFormat="1" ht="15.75" hidden="1" customHeight="1" x14ac:dyDescent="0.25">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4" s="32" customFormat="1" ht="15.75" hidden="1" customHeight="1" x14ac:dyDescent="0.25">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4" s="32" customFormat="1" ht="15.75" hidden="1" customHeight="1" x14ac:dyDescent="0.25">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4" s="32" customFormat="1" ht="15.75" customHeight="1" x14ac:dyDescent="0.25">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c r="N8739" s="58">
        <f>K8739-L8739</f>
        <v>1069.5500000000002</v>
      </c>
    </row>
    <row r="8740" spans="1:14" s="32" customFormat="1" ht="15.75" hidden="1" customHeight="1" x14ac:dyDescent="0.25">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4" s="32" customFormat="1" ht="15.75" hidden="1" customHeight="1" x14ac:dyDescent="0.25">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4" s="32" customFormat="1" ht="15.75" customHeight="1" x14ac:dyDescent="0.25">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c r="N8742" s="58">
        <f>K8742-L8742</f>
        <v>1612.25</v>
      </c>
    </row>
    <row r="8743" spans="1:14" s="32" customFormat="1" ht="15.75" hidden="1" customHeight="1" x14ac:dyDescent="0.25">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4" s="32" customFormat="1" ht="15.75" customHeight="1" x14ac:dyDescent="0.25">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c r="N8744" s="58">
        <f>K8744-L8744</f>
        <v>41.129999999999995</v>
      </c>
    </row>
    <row r="8745" spans="1:14" s="32" customFormat="1" ht="15.75" hidden="1" customHeight="1" x14ac:dyDescent="0.25">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4" s="32" customFormat="1" ht="15.75" hidden="1" customHeight="1" x14ac:dyDescent="0.25">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4" s="32" customFormat="1" ht="15.75" hidden="1" customHeight="1" x14ac:dyDescent="0.25">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4" s="32" customFormat="1" ht="15.75" customHeight="1" x14ac:dyDescent="0.25">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c r="N8748" s="58">
        <f t="shared" ref="N8748:N8751" si="1062">K8748-L8748</f>
        <v>57.72999999999999</v>
      </c>
    </row>
    <row r="8749" spans="1:14" s="32" customFormat="1" ht="15.75" customHeight="1" x14ac:dyDescent="0.25">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c r="N8749" s="58">
        <f t="shared" si="1062"/>
        <v>217.51</v>
      </c>
    </row>
    <row r="8750" spans="1:14" s="32" customFormat="1" ht="15.75" customHeight="1" x14ac:dyDescent="0.25">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c r="N8750" s="58">
        <f t="shared" si="1062"/>
        <v>903.11</v>
      </c>
    </row>
    <row r="8751" spans="1:14" s="32" customFormat="1" ht="15.75" customHeight="1" x14ac:dyDescent="0.25">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c r="N8751" s="58">
        <f t="shared" si="1062"/>
        <v>209.84000000000003</v>
      </c>
    </row>
    <row r="8752" spans="1:14" s="32" customFormat="1" ht="15.75" hidden="1" customHeight="1" x14ac:dyDescent="0.25">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4" s="32" customFormat="1" ht="15.75" customHeight="1" x14ac:dyDescent="0.25">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c r="N8753" s="58">
        <f>K8753-L8753</f>
        <v>179.44</v>
      </c>
    </row>
    <row r="8754" spans="1:14" s="32" customFormat="1" ht="15.75" hidden="1" customHeight="1" x14ac:dyDescent="0.25">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4" s="32" customFormat="1" ht="15.75" hidden="1" customHeight="1" x14ac:dyDescent="0.25">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4" s="32" customFormat="1" ht="15.75" hidden="1" customHeight="1" x14ac:dyDescent="0.25">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4" s="32" customFormat="1" ht="15.75" hidden="1" customHeight="1" x14ac:dyDescent="0.25">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4" s="32" customFormat="1" ht="15.75" hidden="1" customHeight="1" x14ac:dyDescent="0.25">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4" s="32" customFormat="1" ht="15.75" customHeight="1" x14ac:dyDescent="0.25">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c r="N8759" s="58">
        <f t="shared" ref="N8759:N8760" si="1063">K8759-L8759</f>
        <v>1383.6100000000001</v>
      </c>
    </row>
    <row r="8760" spans="1:14" s="32" customFormat="1" ht="15.75" customHeight="1" x14ac:dyDescent="0.25">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c r="N8760" s="58">
        <f t="shared" si="1063"/>
        <v>15.080000000000005</v>
      </c>
    </row>
    <row r="8761" spans="1:14" s="32" customFormat="1" ht="15.75" hidden="1" customHeight="1" x14ac:dyDescent="0.25">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4" s="32" customFormat="1" ht="15.75" hidden="1" customHeight="1" x14ac:dyDescent="0.25">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4" s="32" customFormat="1" ht="15.75" hidden="1" customHeight="1" x14ac:dyDescent="0.25">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4" s="32" customFormat="1" ht="15.75" hidden="1" customHeight="1" x14ac:dyDescent="0.25">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4" s="32" customFormat="1" ht="15.75" customHeight="1" x14ac:dyDescent="0.25">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c r="N8765" s="58">
        <f t="shared" ref="N8765:N8766" si="1064">K8765-L8765</f>
        <v>187.38999999999987</v>
      </c>
    </row>
    <row r="8766" spans="1:14" s="32" customFormat="1" ht="15.75" customHeight="1" x14ac:dyDescent="0.25">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c r="N8766" s="58">
        <f t="shared" si="1064"/>
        <v>903.11</v>
      </c>
    </row>
    <row r="8767" spans="1:14" s="32" customFormat="1" ht="15.75" hidden="1" customHeight="1" x14ac:dyDescent="0.25">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4" s="32" customFormat="1" ht="15.75" hidden="1" customHeight="1" x14ac:dyDescent="0.25">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4" s="32" customFormat="1" ht="15.75" hidden="1" customHeight="1" x14ac:dyDescent="0.25">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4" s="32" customFormat="1" ht="15.75" hidden="1" customHeight="1" x14ac:dyDescent="0.25">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4" s="32" customFormat="1" ht="15.75" customHeight="1" x14ac:dyDescent="0.25">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c r="N8771" s="58">
        <f>K8771-L8771</f>
        <v>445.20999999999992</v>
      </c>
    </row>
    <row r="8772" spans="1:14" s="32" customFormat="1" ht="15.75" hidden="1" customHeight="1" x14ac:dyDescent="0.25">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4" s="32" customFormat="1" ht="15.75" customHeight="1" x14ac:dyDescent="0.25">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c r="N8773" s="58">
        <f>K8773-L8773</f>
        <v>179.44</v>
      </c>
    </row>
    <row r="8774" spans="1:14" s="32" customFormat="1" ht="15.75" hidden="1" customHeight="1" x14ac:dyDescent="0.25">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4" s="32" customFormat="1" ht="15.75" customHeight="1" x14ac:dyDescent="0.25">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c r="N8775" s="58">
        <f>K8775-L8775</f>
        <v>827.15999999999985</v>
      </c>
    </row>
    <row r="8776" spans="1:14" s="32" customFormat="1" ht="15.75" hidden="1" customHeight="1" x14ac:dyDescent="0.25">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4" s="32" customFormat="1" ht="15.75" customHeight="1" x14ac:dyDescent="0.25">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c r="N8777" s="58">
        <f>K8777-L8777</f>
        <v>195.33999999999992</v>
      </c>
    </row>
    <row r="8778" spans="1:14" s="32" customFormat="1" ht="15.75" hidden="1" customHeight="1" x14ac:dyDescent="0.25">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4" s="32" customFormat="1" ht="15.75" customHeight="1" x14ac:dyDescent="0.25">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c r="N8779" s="58">
        <f t="shared" ref="N8779:N8780" si="1065">K8779-L8779</f>
        <v>299.27</v>
      </c>
    </row>
    <row r="8780" spans="1:14" s="32" customFormat="1" ht="15.75" customHeight="1" x14ac:dyDescent="0.25">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c r="N8780" s="58">
        <f t="shared" si="1065"/>
        <v>450.77</v>
      </c>
    </row>
    <row r="8781" spans="1:14" s="32" customFormat="1" ht="15.75" hidden="1" customHeight="1" x14ac:dyDescent="0.25">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4" s="32" customFormat="1" ht="15.75" hidden="1" customHeight="1" x14ac:dyDescent="0.25">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4" s="32" customFormat="1" ht="15.75" hidden="1" customHeight="1" x14ac:dyDescent="0.25">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4" s="32" customFormat="1" ht="15.75" customHeight="1" x14ac:dyDescent="0.25">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c r="N8784" s="58">
        <f>K8784-L8784</f>
        <v>448.67999999999995</v>
      </c>
    </row>
    <row r="8785" spans="1:14" s="32" customFormat="1" ht="15.75" hidden="1" customHeight="1" x14ac:dyDescent="0.25">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4" s="32" customFormat="1" ht="15.75" hidden="1" customHeight="1" x14ac:dyDescent="0.25">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4" s="32" customFormat="1" ht="15.75" hidden="1" customHeight="1" x14ac:dyDescent="0.25">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4" s="32" customFormat="1" ht="15.75" customHeight="1" x14ac:dyDescent="0.25">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c r="N8788" s="58">
        <f>K8788-L8788</f>
        <v>309.80999999999995</v>
      </c>
    </row>
    <row r="8789" spans="1:14" s="32" customFormat="1" ht="15.75" hidden="1" customHeight="1" x14ac:dyDescent="0.25">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4" s="32" customFormat="1" ht="15.75" hidden="1" customHeight="1" x14ac:dyDescent="0.25">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4" s="32" customFormat="1" ht="15.75" hidden="1" customHeight="1" x14ac:dyDescent="0.25">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4" s="32" customFormat="1" ht="15.75" hidden="1" customHeight="1" x14ac:dyDescent="0.25">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4" s="32" customFormat="1" ht="15.75" customHeight="1" x14ac:dyDescent="0.25">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c r="N8793" s="58">
        <f>K8793-L8793</f>
        <v>1215.3399999999999</v>
      </c>
    </row>
    <row r="8794" spans="1:14" s="32" customFormat="1" ht="15.75" hidden="1" customHeight="1" x14ac:dyDescent="0.25">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4" s="32" customFormat="1" ht="15.75" customHeight="1" x14ac:dyDescent="0.25">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c r="N8795" s="58">
        <f>K8795-L8795</f>
        <v>327.9799999999999</v>
      </c>
    </row>
    <row r="8796" spans="1:14" s="32" customFormat="1" ht="15.75" hidden="1" customHeight="1" x14ac:dyDescent="0.25">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4" s="32" customFormat="1" ht="15.75" hidden="1" customHeight="1" x14ac:dyDescent="0.25">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4" s="32" customFormat="1" ht="15.75" customHeight="1" x14ac:dyDescent="0.25">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c r="N8798" s="58">
        <f t="shared" ref="N8798:N8808" si="1066">K8798-L8798</f>
        <v>830.2399999999999</v>
      </c>
    </row>
    <row r="8799" spans="1:14" s="32" customFormat="1" ht="15.75" customHeight="1" x14ac:dyDescent="0.25">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c r="N8799" s="58">
        <f t="shared" si="1066"/>
        <v>737.17000000000007</v>
      </c>
    </row>
    <row r="8800" spans="1:14" s="32" customFormat="1" ht="15.75" customHeight="1" x14ac:dyDescent="0.25">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c r="N8800" s="58">
        <f t="shared" si="1066"/>
        <v>217.51</v>
      </c>
    </row>
    <row r="8801" spans="1:14" s="32" customFormat="1" ht="15.75" customHeight="1" x14ac:dyDescent="0.25">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c r="N8801" s="58">
        <f t="shared" si="1066"/>
        <v>812.44</v>
      </c>
    </row>
    <row r="8802" spans="1:14" s="32" customFormat="1" ht="15.75" customHeight="1" x14ac:dyDescent="0.25">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c r="N8802" s="58">
        <f t="shared" si="1066"/>
        <v>75.75</v>
      </c>
    </row>
    <row r="8803" spans="1:14" s="32" customFormat="1" ht="15.75" customHeight="1" x14ac:dyDescent="0.25">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c r="N8803" s="58">
        <f t="shared" si="1066"/>
        <v>144.26</v>
      </c>
    </row>
    <row r="8804" spans="1:14" s="32" customFormat="1" ht="15.75" customHeight="1" x14ac:dyDescent="0.25">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c r="N8804" s="58">
        <f t="shared" si="1066"/>
        <v>957.02</v>
      </c>
    </row>
    <row r="8805" spans="1:14" s="32" customFormat="1" ht="15.75" customHeight="1" x14ac:dyDescent="0.25">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c r="N8805" s="58">
        <f t="shared" si="1066"/>
        <v>709.34</v>
      </c>
    </row>
    <row r="8806" spans="1:14" s="32" customFormat="1" ht="15.75" customHeight="1" x14ac:dyDescent="0.25">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c r="N8806" s="58">
        <f t="shared" si="1066"/>
        <v>75.139999999999986</v>
      </c>
    </row>
    <row r="8807" spans="1:14" s="32" customFormat="1" ht="15.75" customHeight="1" x14ac:dyDescent="0.25">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c r="N8807" s="58">
        <f t="shared" si="1066"/>
        <v>709.34</v>
      </c>
    </row>
    <row r="8808" spans="1:14" s="32" customFormat="1" ht="15.75" customHeight="1" x14ac:dyDescent="0.25">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c r="N8808" s="58">
        <f t="shared" si="1066"/>
        <v>745.94</v>
      </c>
    </row>
    <row r="8809" spans="1:14" s="32" customFormat="1" ht="15.75" hidden="1" customHeight="1" x14ac:dyDescent="0.25">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4" s="32" customFormat="1" ht="15.75" customHeight="1" x14ac:dyDescent="0.25">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c r="N8810" s="58">
        <f>K8810-L8810</f>
        <v>91.15</v>
      </c>
    </row>
    <row r="8811" spans="1:14" s="32" customFormat="1" ht="15.75" hidden="1" customHeight="1" x14ac:dyDescent="0.25">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4" s="32" customFormat="1" ht="15.75" customHeight="1" x14ac:dyDescent="0.25">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c r="N8812" s="58">
        <f>K8812-L8812</f>
        <v>471.6</v>
      </c>
    </row>
    <row r="8813" spans="1:14" s="32" customFormat="1" ht="15.75" hidden="1" customHeight="1" x14ac:dyDescent="0.25">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4" s="32" customFormat="1" ht="15.75" hidden="1" customHeight="1" x14ac:dyDescent="0.25">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4" s="32" customFormat="1" ht="15.75" hidden="1" customHeight="1" x14ac:dyDescent="0.25">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4" s="32" customFormat="1" ht="15.75" customHeight="1" x14ac:dyDescent="0.25">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c r="N8816" s="58">
        <f>K8816-L8816</f>
        <v>450.77</v>
      </c>
    </row>
    <row r="8817" spans="1:14" s="32" customFormat="1" ht="15.75" hidden="1" customHeight="1" x14ac:dyDescent="0.25">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4" s="32" customFormat="1" ht="15.75" customHeight="1" x14ac:dyDescent="0.25">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c r="N8818" s="58">
        <f>K8818-L8818</f>
        <v>502.47</v>
      </c>
    </row>
    <row r="8819" spans="1:14" s="32" customFormat="1" ht="15.75" hidden="1" customHeight="1" x14ac:dyDescent="0.25">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4" s="32" customFormat="1" ht="15.75" hidden="1" customHeight="1" x14ac:dyDescent="0.25">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4" s="32" customFormat="1" ht="15.75" hidden="1" customHeight="1" x14ac:dyDescent="0.25">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4" s="32" customFormat="1" ht="15.75" hidden="1" customHeight="1" x14ac:dyDescent="0.25">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4" s="32" customFormat="1" ht="15.75" customHeight="1" x14ac:dyDescent="0.25">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c r="N8823" s="58">
        <f t="shared" ref="N8823:N8830" si="1067">K8823-L8823</f>
        <v>90.099999999999966</v>
      </c>
    </row>
    <row r="8824" spans="1:14" s="32" customFormat="1" ht="15.75" customHeight="1" x14ac:dyDescent="0.25">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c r="N8824" s="58">
        <f t="shared" si="1067"/>
        <v>199.09999999999991</v>
      </c>
    </row>
    <row r="8825" spans="1:14" s="32" customFormat="1" ht="15.75" customHeight="1" x14ac:dyDescent="0.25">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c r="N8825" s="58">
        <f t="shared" si="1067"/>
        <v>771.12</v>
      </c>
    </row>
    <row r="8826" spans="1:14" s="32" customFormat="1" ht="15.75" customHeight="1" x14ac:dyDescent="0.25">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c r="N8826" s="58">
        <f t="shared" si="1067"/>
        <v>114.93</v>
      </c>
    </row>
    <row r="8827" spans="1:14" s="32" customFormat="1" ht="15.75" customHeight="1" x14ac:dyDescent="0.25">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c r="N8827" s="58">
        <f t="shared" si="1067"/>
        <v>189.27999999999997</v>
      </c>
    </row>
    <row r="8828" spans="1:14" s="32" customFormat="1" ht="15.75" customHeight="1" x14ac:dyDescent="0.25">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c r="N8828" s="58">
        <f t="shared" si="1067"/>
        <v>144.26</v>
      </c>
    </row>
    <row r="8829" spans="1:14" s="32" customFormat="1" ht="15.75" customHeight="1" x14ac:dyDescent="0.25">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c r="N8829" s="58">
        <f t="shared" si="1067"/>
        <v>448.67999999999995</v>
      </c>
    </row>
    <row r="8830" spans="1:14" s="32" customFormat="1" ht="15.75" customHeight="1" x14ac:dyDescent="0.25">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c r="N8830" s="58">
        <f t="shared" si="1067"/>
        <v>299.27</v>
      </c>
    </row>
    <row r="8831" spans="1:14" s="32" customFormat="1" ht="15.75" hidden="1" customHeight="1" x14ac:dyDescent="0.25">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4" s="32" customFormat="1" ht="15.75" customHeight="1" x14ac:dyDescent="0.25">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c r="N8832" s="58">
        <f t="shared" ref="N8832:N8833" si="1068">K8832-L8832</f>
        <v>182.81000000000017</v>
      </c>
    </row>
    <row r="8833" spans="1:14" s="32" customFormat="1" ht="15.75" customHeight="1" x14ac:dyDescent="0.25">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c r="N8833" s="58">
        <f t="shared" si="1068"/>
        <v>1230.27</v>
      </c>
    </row>
    <row r="8834" spans="1:14" s="32" customFormat="1" ht="15.75" hidden="1" customHeight="1" x14ac:dyDescent="0.25">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4" s="32" customFormat="1" ht="15.75" hidden="1" customHeight="1" x14ac:dyDescent="0.25">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4" s="32" customFormat="1" ht="15.75" hidden="1" customHeight="1" x14ac:dyDescent="0.25">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4" s="32" customFormat="1" ht="15.75" customHeight="1" x14ac:dyDescent="0.25">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c r="N8837" s="58">
        <f>K8837-L8837</f>
        <v>50.66</v>
      </c>
    </row>
    <row r="8838" spans="1:14" s="32" customFormat="1" ht="15.75" hidden="1" customHeight="1" x14ac:dyDescent="0.25">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4" s="32" customFormat="1" ht="15.75" customHeight="1" x14ac:dyDescent="0.25">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c r="N8839" s="58">
        <f t="shared" ref="N8839:N8840" si="1069">K8839-L8839</f>
        <v>1069.5500000000002</v>
      </c>
    </row>
    <row r="8840" spans="1:14" s="32" customFormat="1" ht="15.75" customHeight="1" x14ac:dyDescent="0.25">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c r="N8840" s="58">
        <f t="shared" si="1069"/>
        <v>690.49</v>
      </c>
    </row>
    <row r="8841" spans="1:14" s="32" customFormat="1" ht="15.75" hidden="1" customHeight="1" x14ac:dyDescent="0.25">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4" s="32" customFormat="1" ht="15.75" hidden="1" customHeight="1" x14ac:dyDescent="0.25">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4" s="32" customFormat="1" ht="15.75" customHeight="1" x14ac:dyDescent="0.25">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c r="N8843" s="58">
        <f>K8843-L8843</f>
        <v>167.20999999999998</v>
      </c>
    </row>
    <row r="8844" spans="1:14" s="32" customFormat="1" ht="15.75" hidden="1" customHeight="1" x14ac:dyDescent="0.25">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4" s="32" customFormat="1" ht="15.75" hidden="1" customHeight="1" x14ac:dyDescent="0.25">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4" s="32" customFormat="1" ht="15.75" hidden="1" customHeight="1" x14ac:dyDescent="0.25">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4" s="32" customFormat="1" ht="15.75" hidden="1" customHeight="1" x14ac:dyDescent="0.25">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4" s="32" customFormat="1" ht="15.75" hidden="1" customHeight="1" x14ac:dyDescent="0.25">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4" s="32" customFormat="1" ht="15.75" customHeight="1" x14ac:dyDescent="0.25">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c r="N8849" s="58">
        <f t="shared" ref="N8849:N8850" si="1070">K8849-L8849</f>
        <v>135.84999999999997</v>
      </c>
    </row>
    <row r="8850" spans="1:14" s="32" customFormat="1" ht="15.75" customHeight="1" x14ac:dyDescent="0.25">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c r="N8850" s="58">
        <f t="shared" si="1070"/>
        <v>1055.82</v>
      </c>
    </row>
    <row r="8851" spans="1:14" s="32" customFormat="1" ht="15.75" hidden="1" customHeight="1" x14ac:dyDescent="0.25">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4" s="32" customFormat="1" ht="15.75" customHeight="1" x14ac:dyDescent="0.25">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c r="N8852" s="58">
        <f t="shared" ref="N8852:N8856" si="1071">K8852-L8852</f>
        <v>957.02</v>
      </c>
    </row>
    <row r="8853" spans="1:14" s="32" customFormat="1" ht="15.75" customHeight="1" x14ac:dyDescent="0.25">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c r="N8853" s="58">
        <f t="shared" si="1071"/>
        <v>75.480000000000018</v>
      </c>
    </row>
    <row r="8854" spans="1:14" s="32" customFormat="1" ht="15.75" customHeight="1" x14ac:dyDescent="0.25">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c r="N8854" s="58">
        <f t="shared" si="1071"/>
        <v>75.480000000000018</v>
      </c>
    </row>
    <row r="8855" spans="1:14" s="32" customFormat="1" ht="15.75" customHeight="1" x14ac:dyDescent="0.25">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c r="N8855" s="58">
        <f t="shared" si="1071"/>
        <v>509.97</v>
      </c>
    </row>
    <row r="8856" spans="1:14" s="32" customFormat="1" ht="15.75" customHeight="1" x14ac:dyDescent="0.25">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c r="N8856" s="58">
        <f t="shared" si="1071"/>
        <v>737.56999999999994</v>
      </c>
    </row>
    <row r="8857" spans="1:14" s="32" customFormat="1" ht="15.75" hidden="1" customHeight="1" x14ac:dyDescent="0.25">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4" s="32" customFormat="1" ht="15.75" hidden="1" customHeight="1" x14ac:dyDescent="0.25">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4" s="32" customFormat="1" ht="15.75" customHeight="1" x14ac:dyDescent="0.25">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c r="N8859" s="58">
        <f t="shared" ref="N8859:N8861" si="1072">K8859-L8859</f>
        <v>1592.19</v>
      </c>
    </row>
    <row r="8860" spans="1:14" s="32" customFormat="1" ht="15.75" customHeight="1" x14ac:dyDescent="0.25">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c r="N8860" s="58">
        <f t="shared" si="1072"/>
        <v>471.6</v>
      </c>
    </row>
    <row r="8861" spans="1:14" s="32" customFormat="1" ht="15.75" customHeight="1" x14ac:dyDescent="0.25">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c r="N8861" s="58">
        <f t="shared" si="1072"/>
        <v>14.229999999999997</v>
      </c>
    </row>
    <row r="8862" spans="1:14" s="32" customFormat="1" ht="15.75" hidden="1" customHeight="1" x14ac:dyDescent="0.25">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4" s="32" customFormat="1" ht="15.75" hidden="1" customHeight="1" x14ac:dyDescent="0.25">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4" s="32" customFormat="1" ht="15.75" hidden="1" customHeight="1" x14ac:dyDescent="0.25">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4" s="32" customFormat="1" ht="15.75" hidden="1" customHeight="1" x14ac:dyDescent="0.25">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4" s="32" customFormat="1" ht="15.75" customHeight="1" x14ac:dyDescent="0.25">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c r="N8866" s="58">
        <f>K8866-L8866</f>
        <v>1305.25</v>
      </c>
    </row>
    <row r="8867" spans="1:14" s="32" customFormat="1" ht="15.75" hidden="1" customHeight="1" x14ac:dyDescent="0.25">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4" s="32" customFormat="1" ht="15.75" customHeight="1" x14ac:dyDescent="0.25">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c r="N8868" s="58">
        <f t="shared" ref="N8868:N8874" si="1073">K8868-L8868</f>
        <v>14.229999999999997</v>
      </c>
    </row>
    <row r="8869" spans="1:14" s="32" customFormat="1" ht="15.75" customHeight="1" x14ac:dyDescent="0.25">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c r="N8869" s="58">
        <f t="shared" si="1073"/>
        <v>1702.5499999999997</v>
      </c>
    </row>
    <row r="8870" spans="1:14" s="32" customFormat="1" ht="15.75" customHeight="1" x14ac:dyDescent="0.25">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c r="N8870" s="58">
        <f t="shared" si="1073"/>
        <v>583.2700000000001</v>
      </c>
    </row>
    <row r="8871" spans="1:14" s="32" customFormat="1" ht="15.75" customHeight="1" x14ac:dyDescent="0.25">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c r="N8871" s="58">
        <f t="shared" si="1073"/>
        <v>189.27999999999997</v>
      </c>
    </row>
    <row r="8872" spans="1:14" s="32" customFormat="1" ht="15.75" customHeight="1" x14ac:dyDescent="0.25">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c r="N8872" s="58">
        <f t="shared" si="1073"/>
        <v>1544.6100000000001</v>
      </c>
    </row>
    <row r="8873" spans="1:14" s="32" customFormat="1" ht="15.75" customHeight="1" x14ac:dyDescent="0.25">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c r="N8873" s="58">
        <f t="shared" si="1073"/>
        <v>1103.43</v>
      </c>
    </row>
    <row r="8874" spans="1:14" s="32" customFormat="1" ht="15.75" customHeight="1" x14ac:dyDescent="0.25">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c r="N8874" s="58">
        <f t="shared" si="1073"/>
        <v>189.27999999999997</v>
      </c>
    </row>
    <row r="8875" spans="1:14" s="32" customFormat="1" ht="15.75" hidden="1" customHeight="1" x14ac:dyDescent="0.25">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4" s="32" customFormat="1" ht="15.75" customHeight="1" x14ac:dyDescent="0.25">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c r="N8876" s="58">
        <f>K8876-L8876</f>
        <v>45.960000000000008</v>
      </c>
    </row>
    <row r="8877" spans="1:14" s="32" customFormat="1" ht="15.75" hidden="1" customHeight="1" x14ac:dyDescent="0.25">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4" s="32" customFormat="1" ht="15.75" customHeight="1" x14ac:dyDescent="0.25">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c r="N8878" s="58">
        <f t="shared" ref="N8878:N8880" si="1074">K8878-L8878</f>
        <v>4.8</v>
      </c>
    </row>
    <row r="8879" spans="1:14" s="32" customFormat="1" ht="15.75" customHeight="1" x14ac:dyDescent="0.25">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c r="N8879" s="58">
        <f t="shared" si="1074"/>
        <v>17.869999999999997</v>
      </c>
    </row>
    <row r="8880" spans="1:14" s="32" customFormat="1" ht="15.75" customHeight="1" x14ac:dyDescent="0.25">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c r="N8880" s="58">
        <f t="shared" si="1074"/>
        <v>152.54999999999995</v>
      </c>
    </row>
    <row r="8881" spans="1:14" s="32" customFormat="1" ht="15.75" hidden="1" customHeight="1" x14ac:dyDescent="0.25">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4" s="32" customFormat="1" ht="15.75" hidden="1" customHeight="1" x14ac:dyDescent="0.25">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4" s="32" customFormat="1" ht="15.75" customHeight="1" x14ac:dyDescent="0.25">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c r="N8883" s="58">
        <f>K8883-L8883</f>
        <v>182.81000000000017</v>
      </c>
    </row>
    <row r="8884" spans="1:14" s="32" customFormat="1" ht="15.75" hidden="1" customHeight="1" x14ac:dyDescent="0.25">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4" s="32" customFormat="1" ht="15.75" customHeight="1" x14ac:dyDescent="0.25">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c r="N8885" s="58">
        <f>K8885-L8885</f>
        <v>128.45999999999992</v>
      </c>
    </row>
    <row r="8886" spans="1:14" s="32" customFormat="1" ht="15.75" hidden="1" customHeight="1" x14ac:dyDescent="0.25">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4" s="32" customFormat="1" ht="15.75" customHeight="1" x14ac:dyDescent="0.25">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c r="N8887" s="58">
        <f>K8887-L8887</f>
        <v>450.77</v>
      </c>
    </row>
    <row r="8888" spans="1:14" s="32" customFormat="1" ht="15.75" hidden="1" customHeight="1" x14ac:dyDescent="0.25">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4" s="32" customFormat="1" ht="15.75" hidden="1" customHeight="1" x14ac:dyDescent="0.25">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4" s="32" customFormat="1" ht="15.75" customHeight="1" x14ac:dyDescent="0.25">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c r="N8890" s="58">
        <f>K8890-L8890</f>
        <v>903.11</v>
      </c>
    </row>
    <row r="8891" spans="1:14" s="32" customFormat="1" ht="15.75" hidden="1" customHeight="1" x14ac:dyDescent="0.25">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4" s="32" customFormat="1" ht="15.75" customHeight="1" x14ac:dyDescent="0.25">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c r="N8892" s="58">
        <f>K8892-L8892</f>
        <v>445.20999999999992</v>
      </c>
    </row>
    <row r="8893" spans="1:14" s="32" customFormat="1" ht="15.75" hidden="1" customHeight="1" x14ac:dyDescent="0.25">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4" s="32" customFormat="1" ht="15.75" hidden="1" customHeight="1" x14ac:dyDescent="0.25">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4" s="32" customFormat="1" ht="15.75" hidden="1" customHeight="1" x14ac:dyDescent="0.25">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4" s="32" customFormat="1" ht="15.75" hidden="1" customHeight="1" x14ac:dyDescent="0.25">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4" s="32" customFormat="1" ht="15.75" customHeight="1" x14ac:dyDescent="0.25">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c r="N8897" s="58">
        <f t="shared" ref="N8897:N8900" si="1075">K8897-L8897</f>
        <v>448.67999999999995</v>
      </c>
    </row>
    <row r="8898" spans="1:14" s="32" customFormat="1" ht="15.75" customHeight="1" x14ac:dyDescent="0.25">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c r="N8898" s="58">
        <f t="shared" si="1075"/>
        <v>128.45999999999992</v>
      </c>
    </row>
    <row r="8899" spans="1:14" s="32" customFormat="1" ht="15.75" customHeight="1" x14ac:dyDescent="0.25">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c r="N8899" s="58">
        <f t="shared" si="1075"/>
        <v>709.34</v>
      </c>
    </row>
    <row r="8900" spans="1:14" s="32" customFormat="1" ht="15.75" customHeight="1" x14ac:dyDescent="0.25">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c r="N8900" s="58">
        <f t="shared" si="1075"/>
        <v>217.51</v>
      </c>
    </row>
    <row r="8901" spans="1:14" s="32" customFormat="1" ht="15.75" hidden="1" customHeight="1" x14ac:dyDescent="0.25">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4" s="32" customFormat="1" ht="15.75" hidden="1" customHeight="1" x14ac:dyDescent="0.25">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4" s="32" customFormat="1" ht="15.75" customHeight="1" x14ac:dyDescent="0.25">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c r="N8903" s="58">
        <f t="shared" ref="N8903:N8904" si="1076">K8903-L8903</f>
        <v>139.2299999999999</v>
      </c>
    </row>
    <row r="8904" spans="1:14" s="32" customFormat="1" ht="15.75" customHeight="1" x14ac:dyDescent="0.25">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c r="N8904" s="58">
        <f t="shared" si="1076"/>
        <v>4.8</v>
      </c>
    </row>
    <row r="8905" spans="1:14" s="32" customFormat="1" ht="15.75" hidden="1" customHeight="1" x14ac:dyDescent="0.25">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4" s="32" customFormat="1" ht="15.75" hidden="1" customHeight="1" x14ac:dyDescent="0.25">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4" s="32" customFormat="1" ht="15.75" hidden="1" customHeight="1" x14ac:dyDescent="0.25">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4" s="32" customFormat="1" ht="15.75" customHeight="1" x14ac:dyDescent="0.25">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c r="N8908" s="58">
        <f t="shared" ref="N8908:N8910" si="1077">K8908-L8908</f>
        <v>152.54999999999995</v>
      </c>
    </row>
    <row r="8909" spans="1:14" s="32" customFormat="1" ht="15.75" customHeight="1" x14ac:dyDescent="0.25">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c r="N8909" s="58">
        <f t="shared" si="1077"/>
        <v>198.29000000000002</v>
      </c>
    </row>
    <row r="8910" spans="1:14" s="32" customFormat="1" ht="15.75" customHeight="1" x14ac:dyDescent="0.25">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c r="N8910" s="58">
        <f t="shared" si="1077"/>
        <v>1544.6100000000001</v>
      </c>
    </row>
    <row r="8911" spans="1:14" s="32" customFormat="1" ht="15.75" hidden="1" customHeight="1" x14ac:dyDescent="0.25">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4" s="32" customFormat="1" ht="15.75" hidden="1" customHeight="1" x14ac:dyDescent="0.25">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5" s="32" customFormat="1" ht="15.75" hidden="1" customHeight="1" x14ac:dyDescent="0.25">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5" s="32" customFormat="1" ht="15.75" hidden="1" customHeight="1" x14ac:dyDescent="0.25">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5" s="32" customFormat="1" ht="15.75" customHeight="1" x14ac:dyDescent="0.25">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c r="N8915" s="58">
        <f>K8915-L8915</f>
        <v>1305.25</v>
      </c>
    </row>
    <row r="8916" spans="1:25" s="32" customFormat="1" ht="15.75" hidden="1" customHeight="1" x14ac:dyDescent="0.25">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5" s="32" customFormat="1" ht="15.75" customHeight="1" x14ac:dyDescent="0.25">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c r="N8917" s="58">
        <f>K8917-L8917</f>
        <v>583.2700000000001</v>
      </c>
    </row>
    <row r="8918" spans="1:25" s="32" customFormat="1" ht="15.75" hidden="1" customHeight="1" x14ac:dyDescent="0.25">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5" s="32" customFormat="1" ht="15.75" hidden="1" customHeight="1" x14ac:dyDescent="0.25">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5" s="32" customFormat="1" ht="15.75" customHeight="1" x14ac:dyDescent="0.25">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c r="N8920" s="58">
        <f t="shared" ref="N8920:N8922" si="1078">K8920-L8920</f>
        <v>309.80999999999995</v>
      </c>
    </row>
    <row r="8921" spans="1:25" s="32" customFormat="1" ht="15.75" customHeight="1" x14ac:dyDescent="0.25">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c r="N8921" s="58">
        <f t="shared" si="1078"/>
        <v>110.56</v>
      </c>
    </row>
    <row r="8922" spans="1:25" s="32" customFormat="1" ht="15.75" customHeight="1" x14ac:dyDescent="0.25">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c r="N8922" s="58">
        <f t="shared" si="1078"/>
        <v>903.11</v>
      </c>
    </row>
    <row r="8923" spans="1:25" s="32" customFormat="1" ht="15.75" hidden="1" customHeight="1" x14ac:dyDescent="0.25">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5" s="32" customFormat="1" ht="15.75" hidden="1" customHeight="1" x14ac:dyDescent="0.25">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5" s="32" customFormat="1" ht="15.75" hidden="1" customHeight="1" x14ac:dyDescent="0.25">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5" s="32" customFormat="1" ht="15.75" hidden="1" customHeight="1" x14ac:dyDescent="0.25">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row>
    <row r="8927" spans="1:25" s="32" customFormat="1" ht="15.75" customHeight="1" x14ac:dyDescent="0.25">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c r="N8927" s="58">
        <f t="shared" ref="N8927:N8928" si="1079">K8927-L8927</f>
        <v>129.01</v>
      </c>
    </row>
    <row r="8928" spans="1:25" s="32" customFormat="1" ht="15.75" customHeight="1" x14ac:dyDescent="0.25">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c r="N8928" s="58">
        <f t="shared" si="1079"/>
        <v>1055.82</v>
      </c>
    </row>
    <row r="8929" spans="1:14" s="32" customFormat="1" ht="15.75" hidden="1" customHeight="1" x14ac:dyDescent="0.25">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4" s="32" customFormat="1" ht="15.75" customHeight="1" x14ac:dyDescent="0.25">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c r="N8930" s="58">
        <f>K8930-L8930</f>
        <v>50.66</v>
      </c>
    </row>
    <row r="8931" spans="1:14" s="32" customFormat="1" ht="15.75" hidden="1" customHeight="1" x14ac:dyDescent="0.25">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4" s="32" customFormat="1" ht="15.75" customHeight="1" x14ac:dyDescent="0.25">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c r="N8932" s="58">
        <f>K8932-L8932</f>
        <v>903.11</v>
      </c>
    </row>
    <row r="8933" spans="1:14" s="32" customFormat="1" ht="15.75" hidden="1" customHeight="1" x14ac:dyDescent="0.25">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4" s="32" customFormat="1" ht="15.75" hidden="1" customHeight="1" x14ac:dyDescent="0.25">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4" s="32" customFormat="1" ht="15.75" hidden="1" customHeight="1" x14ac:dyDescent="0.25">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4" s="32" customFormat="1" ht="15.75" hidden="1" customHeight="1" x14ac:dyDescent="0.25">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4" s="32" customFormat="1" ht="15.75" hidden="1" customHeight="1" x14ac:dyDescent="0.25">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4" s="32" customFormat="1" ht="15.75" customHeight="1" x14ac:dyDescent="0.25">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c r="N8938" s="58">
        <f t="shared" ref="N8938:N8939" si="1080">K8938-L8938</f>
        <v>179.44</v>
      </c>
    </row>
    <row r="8939" spans="1:14" s="32" customFormat="1" ht="15.75" customHeight="1" x14ac:dyDescent="0.25">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c r="N8939" s="58">
        <f t="shared" si="1080"/>
        <v>14.229999999999997</v>
      </c>
    </row>
    <row r="8940" spans="1:14" s="32" customFormat="1" ht="15.75" hidden="1" customHeight="1" x14ac:dyDescent="0.25">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4" s="32" customFormat="1" ht="15.75" hidden="1" customHeight="1" x14ac:dyDescent="0.25">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4" s="32" customFormat="1" ht="15.75" hidden="1" customHeight="1" x14ac:dyDescent="0.25">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4" s="32" customFormat="1" ht="15.75" customHeight="1" x14ac:dyDescent="0.25">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c r="N8943" s="58">
        <f t="shared" ref="N8943:N8944" si="1081">K8943-L8943</f>
        <v>409.86000000000013</v>
      </c>
    </row>
    <row r="8944" spans="1:14" s="32" customFormat="1" ht="15.75" customHeight="1" x14ac:dyDescent="0.25">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c r="N8944" s="58">
        <f t="shared" si="1081"/>
        <v>25.089999999999989</v>
      </c>
    </row>
    <row r="8945" spans="1:25" s="32" customFormat="1" ht="15.75" hidden="1" customHeight="1" x14ac:dyDescent="0.25">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5" s="32" customFormat="1" ht="15.75" hidden="1" customHeight="1" x14ac:dyDescent="0.25">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5" s="32" customFormat="1" ht="15.75" hidden="1" customHeight="1" x14ac:dyDescent="0.25">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5" s="32" customFormat="1" ht="15.75" hidden="1" customHeight="1" x14ac:dyDescent="0.25">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5" s="32" customFormat="1" ht="15.75" customHeight="1" x14ac:dyDescent="0.25">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c r="N8949" s="58">
        <f t="shared" ref="N8949:N8950" si="1082">K8949-L8949</f>
        <v>448.67999999999995</v>
      </c>
    </row>
    <row r="8950" spans="1:25" s="32" customFormat="1" ht="15.75" customHeight="1" x14ac:dyDescent="0.25">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c r="N8950" s="58">
        <f t="shared" si="1082"/>
        <v>451.65000000000009</v>
      </c>
    </row>
    <row r="8951" spans="1:25" s="32" customFormat="1" ht="15.75" hidden="1" customHeight="1" x14ac:dyDescent="0.25">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5" s="32" customFormat="1" ht="15.75" customHeight="1" x14ac:dyDescent="0.25">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c r="N8952" s="58">
        <f>K8952-L8952</f>
        <v>1544.6100000000001</v>
      </c>
    </row>
    <row r="8953" spans="1:25" s="32" customFormat="1" ht="15.75" hidden="1" customHeight="1" x14ac:dyDescent="0.25">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5" s="32" customFormat="1" ht="15.75" customHeight="1" x14ac:dyDescent="0.25">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c r="N8954" s="58">
        <f>K8954-L8954</f>
        <v>135.84999999999997</v>
      </c>
    </row>
    <row r="8955" spans="1:25" s="32" customFormat="1" ht="15.75" hidden="1" customHeight="1" x14ac:dyDescent="0.25">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5" s="32" customFormat="1" ht="15.75" customHeight="1" x14ac:dyDescent="0.25">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c r="N8956" s="58">
        <f>K8956-L8956</f>
        <v>1069.5500000000002</v>
      </c>
    </row>
    <row r="8957" spans="1:25" s="32" customFormat="1" ht="15.75" hidden="1" customHeight="1" x14ac:dyDescent="0.25">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row>
    <row r="8958" spans="1:25" s="32" customFormat="1" ht="15.75" hidden="1" customHeight="1" x14ac:dyDescent="0.25">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5" s="32" customFormat="1" ht="15.75" customHeight="1" x14ac:dyDescent="0.25">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c r="N8959" s="58">
        <f t="shared" ref="N8959:N8960" si="1083">K8959-L8959</f>
        <v>133.38</v>
      </c>
    </row>
    <row r="8960" spans="1:25" s="32" customFormat="1" ht="15.75" customHeight="1" x14ac:dyDescent="0.25">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c r="N8960" s="58">
        <f t="shared" si="1083"/>
        <v>448.67999999999995</v>
      </c>
    </row>
    <row r="8961" spans="1:14" s="32" customFormat="1" ht="15.75" hidden="1" customHeight="1" x14ac:dyDescent="0.25">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4" s="32" customFormat="1" ht="15.75" customHeight="1" x14ac:dyDescent="0.25">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c r="N8962" s="58">
        <f t="shared" ref="N8962:N8965" si="1084">K8962-L8962</f>
        <v>135.84999999999997</v>
      </c>
    </row>
    <row r="8963" spans="1:14" s="32" customFormat="1" ht="15.75" customHeight="1" x14ac:dyDescent="0.25">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c r="N8963" s="58">
        <f t="shared" si="1084"/>
        <v>1230.27</v>
      </c>
    </row>
    <row r="8964" spans="1:14" s="32" customFormat="1" ht="15.75" customHeight="1" x14ac:dyDescent="0.25">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c r="N8964" s="58">
        <f t="shared" si="1084"/>
        <v>182.81000000000017</v>
      </c>
    </row>
    <row r="8965" spans="1:14" s="32" customFormat="1" ht="15.75" customHeight="1" x14ac:dyDescent="0.25">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c r="N8965" s="58">
        <f t="shared" si="1084"/>
        <v>1612.25</v>
      </c>
    </row>
    <row r="8966" spans="1:14" s="32" customFormat="1" ht="15.75" hidden="1" customHeight="1" x14ac:dyDescent="0.25">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4" s="32" customFormat="1" ht="15.75" hidden="1" customHeight="1" x14ac:dyDescent="0.25">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4" s="32" customFormat="1" ht="15.75" hidden="1" customHeight="1" x14ac:dyDescent="0.25">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4" s="32" customFormat="1" ht="15.75" customHeight="1" x14ac:dyDescent="0.25">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c r="N8969" s="58">
        <f t="shared" ref="N8969:N8970" si="1085">K8969-L8969</f>
        <v>309.80999999999995</v>
      </c>
    </row>
    <row r="8970" spans="1:14" s="32" customFormat="1" ht="15.75" customHeight="1" x14ac:dyDescent="0.25">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c r="N8970" s="58">
        <f t="shared" si="1085"/>
        <v>143.35999999999999</v>
      </c>
    </row>
    <row r="8971" spans="1:14" s="32" customFormat="1" ht="15.75" hidden="1" customHeight="1" x14ac:dyDescent="0.25">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4" s="32" customFormat="1" ht="15.75" customHeight="1" x14ac:dyDescent="0.25">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c r="N8972" s="58">
        <f>K8972-L8972</f>
        <v>437.46</v>
      </c>
    </row>
    <row r="8973" spans="1:14" s="32" customFormat="1" ht="15.75" hidden="1" customHeight="1" x14ac:dyDescent="0.25">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4" s="32" customFormat="1" ht="15.75" hidden="1" customHeight="1" x14ac:dyDescent="0.25">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4" s="32" customFormat="1" ht="15.75" customHeight="1" x14ac:dyDescent="0.25">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c r="N8975" s="58">
        <f>K8975-L8975</f>
        <v>143.35999999999999</v>
      </c>
    </row>
    <row r="8976" spans="1:14" s="32" customFormat="1" ht="15.75" hidden="1" customHeight="1" x14ac:dyDescent="0.25">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4" s="32" customFormat="1" ht="15.75" customHeight="1" x14ac:dyDescent="0.25">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c r="N8977" s="58">
        <f>K8977-L8977</f>
        <v>217.51</v>
      </c>
    </row>
    <row r="8978" spans="1:14" s="32" customFormat="1" ht="15.75" hidden="1" customHeight="1" x14ac:dyDescent="0.25">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4" s="32" customFormat="1" ht="15.75" hidden="1" customHeight="1" x14ac:dyDescent="0.25">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4" s="32" customFormat="1" ht="15.75" hidden="1" customHeight="1" x14ac:dyDescent="0.25">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4" s="32" customFormat="1" ht="15.75" customHeight="1" x14ac:dyDescent="0.25">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c r="N8981" s="58">
        <f t="shared" ref="N8981:N8983" si="1086">K8981-L8981</f>
        <v>110.80999999999995</v>
      </c>
    </row>
    <row r="8982" spans="1:14" s="32" customFormat="1" ht="15.75" customHeight="1" x14ac:dyDescent="0.25">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c r="N8982" s="58">
        <f t="shared" si="1086"/>
        <v>152.54999999999995</v>
      </c>
    </row>
    <row r="8983" spans="1:14" s="32" customFormat="1" ht="15.75" customHeight="1" x14ac:dyDescent="0.25">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c r="N8983" s="58">
        <f t="shared" si="1086"/>
        <v>409.86000000000013</v>
      </c>
    </row>
    <row r="8984" spans="1:14" s="32" customFormat="1" ht="15.75" hidden="1" customHeight="1" x14ac:dyDescent="0.25">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4" s="32" customFormat="1" ht="15.75" hidden="1" customHeight="1" x14ac:dyDescent="0.25">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4" s="32" customFormat="1" ht="15.75" hidden="1" customHeight="1" x14ac:dyDescent="0.25">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4" s="32" customFormat="1" ht="15.75" hidden="1" customHeight="1" x14ac:dyDescent="0.25">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4" s="32" customFormat="1" ht="15.75" hidden="1" customHeight="1" x14ac:dyDescent="0.25">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4" s="32" customFormat="1" ht="15.75" customHeight="1" x14ac:dyDescent="0.25">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c r="N8989" s="58">
        <f t="shared" ref="N8989:N8993" si="1087">K8989-L8989</f>
        <v>133.7800000000002</v>
      </c>
    </row>
    <row r="8990" spans="1:14" s="32" customFormat="1" ht="15.75" customHeight="1" x14ac:dyDescent="0.25">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c r="N8990" s="58">
        <f t="shared" si="1087"/>
        <v>41.129999999999995</v>
      </c>
    </row>
    <row r="8991" spans="1:14" s="32" customFormat="1" ht="15.75" customHeight="1" x14ac:dyDescent="0.25">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c r="N8991" s="58">
        <f t="shared" si="1087"/>
        <v>356.5</v>
      </c>
    </row>
    <row r="8992" spans="1:14" s="32" customFormat="1" ht="15.75" customHeight="1" x14ac:dyDescent="0.25">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c r="N8992" s="58">
        <f t="shared" si="1087"/>
        <v>57.72999999999999</v>
      </c>
    </row>
    <row r="8993" spans="1:14" s="32" customFormat="1" ht="15.75" customHeight="1" x14ac:dyDescent="0.25">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c r="N8993" s="58">
        <f t="shared" si="1087"/>
        <v>1230.3000000000002</v>
      </c>
    </row>
    <row r="8994" spans="1:14" s="32" customFormat="1" ht="15.75" hidden="1" customHeight="1" x14ac:dyDescent="0.25">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4" s="32" customFormat="1" ht="15.75" hidden="1" customHeight="1" x14ac:dyDescent="0.25">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4" s="32" customFormat="1" ht="15.75" hidden="1" customHeight="1" x14ac:dyDescent="0.25">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4" s="32" customFormat="1" ht="15.75" hidden="1" customHeight="1" x14ac:dyDescent="0.25">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4" s="32" customFormat="1" ht="15.75" customHeight="1" x14ac:dyDescent="0.25">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c r="N8998" s="58">
        <f t="shared" ref="N8998:N8999" si="1088">K8998-L8998</f>
        <v>64.92999999999995</v>
      </c>
    </row>
    <row r="8999" spans="1:14" s="32" customFormat="1" ht="15.75" customHeight="1" x14ac:dyDescent="0.25">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c r="N8999" s="58">
        <f t="shared" si="1088"/>
        <v>15.080000000000005</v>
      </c>
    </row>
    <row r="9000" spans="1:14" s="32" customFormat="1" ht="15.75" hidden="1" customHeight="1" x14ac:dyDescent="0.25">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4" s="32" customFormat="1" ht="15.75" hidden="1" customHeight="1" x14ac:dyDescent="0.25">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4" s="32" customFormat="1" ht="15.75" hidden="1" customHeight="1" x14ac:dyDescent="0.25">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4" s="32" customFormat="1" ht="15.75" customHeight="1" x14ac:dyDescent="0.25">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c r="N9003" s="58">
        <f>K9003-L9003</f>
        <v>709.34</v>
      </c>
    </row>
    <row r="9004" spans="1:14" s="32" customFormat="1" ht="15.75" hidden="1" customHeight="1" x14ac:dyDescent="0.25">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4" s="32" customFormat="1" ht="15.75" customHeight="1" x14ac:dyDescent="0.25">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c r="N9005" s="58">
        <f>K9005-L9005</f>
        <v>1702.5499999999997</v>
      </c>
    </row>
    <row r="9006" spans="1:14" s="32" customFormat="1" ht="15.75" hidden="1" customHeight="1" x14ac:dyDescent="0.25">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4" s="32" customFormat="1" ht="15.75" customHeight="1" x14ac:dyDescent="0.25">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c r="N9007" s="58">
        <f>K9007-L9007</f>
        <v>1660.88</v>
      </c>
    </row>
    <row r="9008" spans="1:14" s="32" customFormat="1" ht="15.75" hidden="1" customHeight="1" x14ac:dyDescent="0.25">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4" s="32" customFormat="1" ht="15.75" customHeight="1" x14ac:dyDescent="0.25">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c r="N9009" s="58">
        <f t="shared" ref="N9009:N9013" si="1089">K9009-L9009</f>
        <v>1408.91</v>
      </c>
    </row>
    <row r="9010" spans="1:14" s="32" customFormat="1" ht="15.75" customHeight="1" x14ac:dyDescent="0.25">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c r="N9010" s="58">
        <f t="shared" si="1089"/>
        <v>448.67999999999995</v>
      </c>
    </row>
    <row r="9011" spans="1:14" s="32" customFormat="1" ht="15.75" customHeight="1" x14ac:dyDescent="0.25">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c r="N9011" s="58">
        <f t="shared" si="1089"/>
        <v>1103.43</v>
      </c>
    </row>
    <row r="9012" spans="1:14" s="32" customFormat="1" ht="15.75" customHeight="1" x14ac:dyDescent="0.25">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c r="N9012" s="58">
        <f t="shared" si="1089"/>
        <v>110.56</v>
      </c>
    </row>
    <row r="9013" spans="1:14" s="32" customFormat="1" ht="15.75" customHeight="1" x14ac:dyDescent="0.25">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c r="N9013" s="58">
        <f t="shared" si="1089"/>
        <v>1630.25</v>
      </c>
    </row>
    <row r="9014" spans="1:14" s="32" customFormat="1" ht="15.75" hidden="1" customHeight="1" x14ac:dyDescent="0.25">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4" s="32" customFormat="1" ht="15.75" customHeight="1" x14ac:dyDescent="0.25">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c r="N9015" s="58">
        <f>K9015-L9015</f>
        <v>693.76</v>
      </c>
    </row>
    <row r="9016" spans="1:14" s="32" customFormat="1" ht="15.75" hidden="1" customHeight="1" x14ac:dyDescent="0.25">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4" s="32" customFormat="1" ht="15.75" hidden="1" customHeight="1" x14ac:dyDescent="0.25">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4" s="32" customFormat="1" ht="15.75" hidden="1" customHeight="1" x14ac:dyDescent="0.25">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4" s="32" customFormat="1" ht="15.75" customHeight="1" x14ac:dyDescent="0.25">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c r="N9019" s="58">
        <f>K9019-L9019</f>
        <v>167.20999999999998</v>
      </c>
    </row>
    <row r="9020" spans="1:14" s="32" customFormat="1" ht="15.75" hidden="1" customHeight="1" x14ac:dyDescent="0.25">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4" s="32" customFormat="1" ht="15.75" customHeight="1" x14ac:dyDescent="0.25">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c r="N9021" s="58">
        <f>K9021-L9021</f>
        <v>209.84000000000003</v>
      </c>
    </row>
    <row r="9022" spans="1:14" s="32" customFormat="1" ht="15.75" hidden="1" customHeight="1" x14ac:dyDescent="0.25">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4" s="32" customFormat="1" ht="15.75" customHeight="1" x14ac:dyDescent="0.25">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c r="N9023" s="58">
        <f t="shared" ref="N9023:N9024" si="1090">K9023-L9023</f>
        <v>817.36</v>
      </c>
    </row>
    <row r="9024" spans="1:14" s="32" customFormat="1" ht="15.75" customHeight="1" x14ac:dyDescent="0.25">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c r="N9024" s="58">
        <f t="shared" si="1090"/>
        <v>690.49</v>
      </c>
    </row>
    <row r="9025" spans="1:14" s="32" customFormat="1" ht="15.75" hidden="1" customHeight="1" x14ac:dyDescent="0.25">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4" s="32" customFormat="1" ht="15.75" hidden="1" customHeight="1" x14ac:dyDescent="0.25">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4" s="32" customFormat="1" ht="15.75" hidden="1" customHeight="1" x14ac:dyDescent="0.25">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4" s="32" customFormat="1" ht="15.75" hidden="1" customHeight="1" x14ac:dyDescent="0.25">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4" s="32" customFormat="1" ht="15.75" customHeight="1" x14ac:dyDescent="0.25">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c r="N9029" s="58">
        <f t="shared" ref="N9029:N9030" si="1091">K9029-L9029</f>
        <v>155.65000000000009</v>
      </c>
    </row>
    <row r="9030" spans="1:14" s="32" customFormat="1" ht="15.75" customHeight="1" x14ac:dyDescent="0.25">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c r="N9030" s="58">
        <f t="shared" si="1091"/>
        <v>812.44</v>
      </c>
    </row>
    <row r="9031" spans="1:14" s="32" customFormat="1" ht="15.75" hidden="1" customHeight="1" x14ac:dyDescent="0.25">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4" s="32" customFormat="1" ht="15.75" customHeight="1" x14ac:dyDescent="0.25">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c r="N9032" s="58">
        <f t="shared" ref="N9032:N9037" si="1092">K9032-L9032</f>
        <v>471.6</v>
      </c>
    </row>
    <row r="9033" spans="1:14" s="32" customFormat="1" ht="15.75" customHeight="1" x14ac:dyDescent="0.25">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c r="N9033" s="58">
        <f t="shared" si="1092"/>
        <v>409.86000000000013</v>
      </c>
    </row>
    <row r="9034" spans="1:14" s="32" customFormat="1" ht="15.75" customHeight="1" x14ac:dyDescent="0.25">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c r="N9034" s="58">
        <f t="shared" si="1092"/>
        <v>57.72999999999999</v>
      </c>
    </row>
    <row r="9035" spans="1:14" s="32" customFormat="1" ht="15.75" customHeight="1" x14ac:dyDescent="0.25">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c r="N9035" s="58">
        <f t="shared" si="1092"/>
        <v>155.65000000000009</v>
      </c>
    </row>
    <row r="9036" spans="1:14" s="32" customFormat="1" ht="15.75" customHeight="1" x14ac:dyDescent="0.25">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c r="N9036" s="58">
        <f t="shared" si="1092"/>
        <v>75.75</v>
      </c>
    </row>
    <row r="9037" spans="1:14" s="32" customFormat="1" ht="15.75" customHeight="1" x14ac:dyDescent="0.25">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c r="N9037" s="58">
        <f t="shared" si="1092"/>
        <v>64.509999999999991</v>
      </c>
    </row>
    <row r="9038" spans="1:14" s="32" customFormat="1" ht="15.75" hidden="1" customHeight="1" x14ac:dyDescent="0.25">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4" s="32" customFormat="1" ht="15.75" customHeight="1" x14ac:dyDescent="0.25">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c r="N9039" s="58">
        <f t="shared" ref="N9039:N9043" si="1093">K9039-L9039</f>
        <v>448.67999999999995</v>
      </c>
    </row>
    <row r="9040" spans="1:14" s="32" customFormat="1" ht="15.75" customHeight="1" x14ac:dyDescent="0.25">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c r="N9040" s="58">
        <f t="shared" si="1093"/>
        <v>451.65000000000009</v>
      </c>
    </row>
    <row r="9041" spans="1:14" s="32" customFormat="1" ht="15.75" customHeight="1" x14ac:dyDescent="0.25">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c r="N9041" s="58">
        <f t="shared" si="1093"/>
        <v>1028.76</v>
      </c>
    </row>
    <row r="9042" spans="1:14" s="32" customFormat="1" ht="15.75" customHeight="1" x14ac:dyDescent="0.25">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c r="N9042" s="58">
        <f t="shared" si="1093"/>
        <v>91.15</v>
      </c>
    </row>
    <row r="9043" spans="1:14" s="32" customFormat="1" ht="15.75" customHeight="1" x14ac:dyDescent="0.25">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c r="N9043" s="58">
        <f t="shared" si="1093"/>
        <v>209.84000000000003</v>
      </c>
    </row>
    <row r="9044" spans="1:14" s="32" customFormat="1" ht="15.75" hidden="1" customHeight="1" x14ac:dyDescent="0.25">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4" s="32" customFormat="1" ht="15.75" hidden="1" customHeight="1" x14ac:dyDescent="0.25">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4" s="32" customFormat="1" ht="15.75" customHeight="1" x14ac:dyDescent="0.25">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c r="N9046" s="58">
        <f t="shared" ref="N9046:N9047" si="1094">K9046-L9046</f>
        <v>1055.82</v>
      </c>
    </row>
    <row r="9047" spans="1:14" s="32" customFormat="1" ht="15.75" customHeight="1" x14ac:dyDescent="0.25">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c r="N9047" s="58">
        <f t="shared" si="1094"/>
        <v>834.93999999999994</v>
      </c>
    </row>
    <row r="9048" spans="1:14" s="32" customFormat="1" ht="15.75" hidden="1" customHeight="1" x14ac:dyDescent="0.25">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4" s="32" customFormat="1" ht="15.75" hidden="1" customHeight="1" x14ac:dyDescent="0.25">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4" s="32" customFormat="1" ht="15.75" hidden="1" customHeight="1" x14ac:dyDescent="0.25">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4" s="32" customFormat="1" ht="15.75" hidden="1" customHeight="1" x14ac:dyDescent="0.25">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4" s="32" customFormat="1" ht="15.75" hidden="1" customHeight="1" x14ac:dyDescent="0.25">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4" s="32" customFormat="1" ht="15.75" customHeight="1" x14ac:dyDescent="0.25">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c r="N9053" s="58">
        <f>K9053-L9053</f>
        <v>456.44999999999993</v>
      </c>
    </row>
    <row r="9054" spans="1:14" s="32" customFormat="1" ht="15.75" hidden="1" customHeight="1" x14ac:dyDescent="0.25">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4" s="32" customFormat="1" ht="15.75" hidden="1" customHeight="1" x14ac:dyDescent="0.25">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4" s="32" customFormat="1" ht="15.75" customHeight="1" x14ac:dyDescent="0.25">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c r="N9056" s="58">
        <f t="shared" ref="N9056:N9057" si="1095">K9056-L9056</f>
        <v>459.46000000000015</v>
      </c>
    </row>
    <row r="9057" spans="1:14" s="32" customFormat="1" ht="15.75" customHeight="1" x14ac:dyDescent="0.25">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c r="N9057" s="58">
        <f t="shared" si="1095"/>
        <v>143.82</v>
      </c>
    </row>
    <row r="9058" spans="1:14" s="32" customFormat="1" ht="15.75" hidden="1" customHeight="1" x14ac:dyDescent="0.25">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4" s="32" customFormat="1" ht="15.75" customHeight="1" x14ac:dyDescent="0.25">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c r="N9059" s="58">
        <f>K9059-L9059</f>
        <v>690.49</v>
      </c>
    </row>
    <row r="9060" spans="1:14" s="32" customFormat="1" ht="15.75" hidden="1" customHeight="1" x14ac:dyDescent="0.25">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4" s="32" customFormat="1" ht="15.75" customHeight="1" x14ac:dyDescent="0.25">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c r="N9061" s="58">
        <f t="shared" ref="N9061:N9063" si="1096">K9061-L9061</f>
        <v>690.49</v>
      </c>
    </row>
    <row r="9062" spans="1:14" s="32" customFormat="1" ht="15.75" customHeight="1" x14ac:dyDescent="0.25">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c r="N9062" s="58">
        <f t="shared" si="1096"/>
        <v>641.64</v>
      </c>
    </row>
    <row r="9063" spans="1:14" s="32" customFormat="1" ht="15.75" customHeight="1" x14ac:dyDescent="0.25">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c r="N9063" s="58">
        <f t="shared" si="1096"/>
        <v>827.15999999999985</v>
      </c>
    </row>
    <row r="9064" spans="1:14" s="32" customFormat="1" ht="15.75" hidden="1" customHeight="1" x14ac:dyDescent="0.25">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4" s="32" customFormat="1" ht="15.75" hidden="1" customHeight="1" x14ac:dyDescent="0.25">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4" s="32" customFormat="1" ht="15.75" hidden="1" customHeight="1" x14ac:dyDescent="0.25">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4" s="32" customFormat="1" ht="15.75" hidden="1" customHeight="1" x14ac:dyDescent="0.25">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4" s="32" customFormat="1" ht="15.75" hidden="1" customHeight="1" x14ac:dyDescent="0.25">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4" s="32" customFormat="1" ht="15.75" hidden="1" customHeight="1" x14ac:dyDescent="0.25">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4" s="32" customFormat="1" ht="15.75" hidden="1" customHeight="1" x14ac:dyDescent="0.25">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4" s="32" customFormat="1" ht="15.75" customHeight="1" x14ac:dyDescent="0.25">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c r="N9071" s="58">
        <f>K9071-L9071</f>
        <v>745.94</v>
      </c>
    </row>
    <row r="9072" spans="1:14" s="32" customFormat="1" ht="15.75" hidden="1" customHeight="1" x14ac:dyDescent="0.25">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4" s="32" customFormat="1" ht="15.75" customHeight="1" x14ac:dyDescent="0.25">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c r="N9073" s="58">
        <f t="shared" ref="N9073:N9074" si="1097">K9073-L9073</f>
        <v>152.54999999999995</v>
      </c>
    </row>
    <row r="9074" spans="1:14" s="32" customFormat="1" ht="15.75" customHeight="1" x14ac:dyDescent="0.25">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c r="N9074" s="58">
        <f t="shared" si="1097"/>
        <v>459.46000000000015</v>
      </c>
    </row>
    <row r="9075" spans="1:14" s="32" customFormat="1" ht="15.75" hidden="1" customHeight="1" x14ac:dyDescent="0.25">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4" s="32" customFormat="1" ht="15.75" customHeight="1" x14ac:dyDescent="0.25">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c r="N9076" s="58">
        <f t="shared" ref="N9076:N9081" si="1098">K9076-L9076</f>
        <v>448.67999999999995</v>
      </c>
    </row>
    <row r="9077" spans="1:14" s="32" customFormat="1" ht="15.75" customHeight="1" x14ac:dyDescent="0.25">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c r="N9077" s="58">
        <f t="shared" si="1098"/>
        <v>209.84000000000003</v>
      </c>
    </row>
    <row r="9078" spans="1:14" s="32" customFormat="1" ht="15.75" customHeight="1" x14ac:dyDescent="0.25">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c r="N9078" s="58">
        <f t="shared" si="1098"/>
        <v>189.27999999999997</v>
      </c>
    </row>
    <row r="9079" spans="1:14" s="32" customFormat="1" ht="15.75" customHeight="1" x14ac:dyDescent="0.25">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c r="N9079" s="58">
        <f t="shared" si="1098"/>
        <v>128.45999999999992</v>
      </c>
    </row>
    <row r="9080" spans="1:14" s="32" customFormat="1" ht="15.75" customHeight="1" x14ac:dyDescent="0.25">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c r="N9080" s="58">
        <f t="shared" si="1098"/>
        <v>737.56999999999994</v>
      </c>
    </row>
    <row r="9081" spans="1:14" s="32" customFormat="1" ht="15.75" customHeight="1" x14ac:dyDescent="0.25">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c r="N9081" s="58">
        <f t="shared" si="1098"/>
        <v>431.33000000000004</v>
      </c>
    </row>
    <row r="9082" spans="1:14" s="32" customFormat="1" ht="15.75" hidden="1" customHeight="1" x14ac:dyDescent="0.25">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4" s="32" customFormat="1" ht="15.75" customHeight="1" x14ac:dyDescent="0.25">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c r="N9083" s="58">
        <f t="shared" ref="N9083:N9084" si="1099">K9083-L9083</f>
        <v>574.62000000000012</v>
      </c>
    </row>
    <row r="9084" spans="1:14" s="32" customFormat="1" ht="15.75" customHeight="1" x14ac:dyDescent="0.25">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c r="N9084" s="58">
        <f t="shared" si="1099"/>
        <v>90.099999999999966</v>
      </c>
    </row>
    <row r="9085" spans="1:14" s="32" customFormat="1" ht="15.75" hidden="1" customHeight="1" x14ac:dyDescent="0.25">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4" s="32" customFormat="1" ht="15.75" hidden="1" customHeight="1" x14ac:dyDescent="0.25">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4" s="32" customFormat="1" ht="15.75" customHeight="1" x14ac:dyDescent="0.25">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c r="N9087" s="58">
        <f t="shared" ref="N9087:N9089" si="1100">K9087-L9087</f>
        <v>445.20999999999992</v>
      </c>
    </row>
    <row r="9088" spans="1:14" s="32" customFormat="1" ht="15.75" customHeight="1" x14ac:dyDescent="0.25">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c r="N9088" s="58">
        <f t="shared" si="1100"/>
        <v>1055.82</v>
      </c>
    </row>
    <row r="9089" spans="1:14" s="32" customFormat="1" ht="15.75" customHeight="1" x14ac:dyDescent="0.25">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c r="N9089" s="58">
        <f t="shared" si="1100"/>
        <v>437.46</v>
      </c>
    </row>
    <row r="9090" spans="1:14" s="32" customFormat="1" ht="15.75" hidden="1" customHeight="1" x14ac:dyDescent="0.25">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4" s="32" customFormat="1" ht="15.75" hidden="1" customHeight="1" x14ac:dyDescent="0.25">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4" s="32" customFormat="1" ht="15.75" hidden="1" customHeight="1" x14ac:dyDescent="0.25">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4" s="32" customFormat="1" ht="15.75" hidden="1" customHeight="1" x14ac:dyDescent="0.25">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4" s="32" customFormat="1" ht="15.75" hidden="1" customHeight="1" x14ac:dyDescent="0.25">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4" s="32" customFormat="1" ht="15.75" customHeight="1" x14ac:dyDescent="0.25">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c r="N9095" s="58">
        <f t="shared" ref="N9095:N9096" si="1101">K9095-L9095</f>
        <v>64.509999999999991</v>
      </c>
    </row>
    <row r="9096" spans="1:14" s="32" customFormat="1" ht="15.75" customHeight="1" x14ac:dyDescent="0.25">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c r="N9096" s="58">
        <f t="shared" si="1101"/>
        <v>299.27</v>
      </c>
    </row>
    <row r="9097" spans="1:14" s="32" customFormat="1" ht="15.75" hidden="1" customHeight="1" x14ac:dyDescent="0.25">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4" s="32" customFormat="1" ht="15.75" customHeight="1" x14ac:dyDescent="0.25">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c r="N9098" s="58">
        <f>K9098-L9098</f>
        <v>409.86000000000013</v>
      </c>
    </row>
    <row r="9099" spans="1:14" s="32" customFormat="1" ht="15.75" hidden="1" customHeight="1" x14ac:dyDescent="0.25">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4" s="32" customFormat="1" ht="15.75" customHeight="1" x14ac:dyDescent="0.25">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c r="N9100" s="58">
        <f t="shared" ref="N9100:N9101" si="1102">K9100-L9100</f>
        <v>1702.5499999999997</v>
      </c>
    </row>
    <row r="9101" spans="1:14" s="32" customFormat="1" ht="15.75" customHeight="1" x14ac:dyDescent="0.25">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c r="N9101" s="58">
        <f t="shared" si="1102"/>
        <v>834.93999999999994</v>
      </c>
    </row>
    <row r="9102" spans="1:14" s="32" customFormat="1" ht="15.75" hidden="1" customHeight="1" x14ac:dyDescent="0.25">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4" s="32" customFormat="1" ht="15.75" hidden="1" customHeight="1" x14ac:dyDescent="0.25">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4" s="32" customFormat="1" ht="15.75" customHeight="1" x14ac:dyDescent="0.25">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c r="N9104" s="58">
        <f t="shared" ref="N9104:N9108" si="1103">K9104-L9104</f>
        <v>4.8</v>
      </c>
    </row>
    <row r="9105" spans="1:14" s="32" customFormat="1" ht="15.75" customHeight="1" x14ac:dyDescent="0.25">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c r="N9105" s="58">
        <f t="shared" si="1103"/>
        <v>198.29000000000002</v>
      </c>
    </row>
    <row r="9106" spans="1:14" s="32" customFormat="1" ht="15.75" customHeight="1" x14ac:dyDescent="0.25">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c r="N9106" s="58">
        <f t="shared" si="1103"/>
        <v>199.09999999999991</v>
      </c>
    </row>
    <row r="9107" spans="1:14" s="32" customFormat="1" ht="15.75" customHeight="1" x14ac:dyDescent="0.25">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c r="N9107" s="58">
        <f t="shared" si="1103"/>
        <v>133.38</v>
      </c>
    </row>
    <row r="9108" spans="1:14" s="32" customFormat="1" ht="15.75" customHeight="1" x14ac:dyDescent="0.25">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c r="N9108" s="58">
        <f t="shared" si="1103"/>
        <v>502.47</v>
      </c>
    </row>
    <row r="9109" spans="1:14" s="32" customFormat="1" ht="15.75" hidden="1" customHeight="1" x14ac:dyDescent="0.25">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4" s="32" customFormat="1" ht="15.75" hidden="1" customHeight="1" x14ac:dyDescent="0.25">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4" s="32" customFormat="1" ht="15.75" hidden="1" customHeight="1" x14ac:dyDescent="0.25">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4" s="32" customFormat="1" ht="15.75" customHeight="1" x14ac:dyDescent="0.25">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c r="N9112" s="58">
        <f>K9112-L9112</f>
        <v>509.97</v>
      </c>
    </row>
    <row r="9113" spans="1:14" s="32" customFormat="1" ht="15.75" hidden="1" customHeight="1" x14ac:dyDescent="0.25">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4" s="32" customFormat="1" ht="15.75" customHeight="1" x14ac:dyDescent="0.25">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c r="N9114" s="58">
        <f t="shared" ref="N9114:N9115" si="1104">K9114-L9114</f>
        <v>903.11</v>
      </c>
    </row>
    <row r="9115" spans="1:14" s="32" customFormat="1" ht="15.75" customHeight="1" x14ac:dyDescent="0.25">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c r="N9115" s="58">
        <f t="shared" si="1104"/>
        <v>1230.3000000000002</v>
      </c>
    </row>
    <row r="9116" spans="1:14" s="32" customFormat="1" ht="15.75" hidden="1" customHeight="1" x14ac:dyDescent="0.25">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4" s="32" customFormat="1" ht="15.75" hidden="1" customHeight="1" x14ac:dyDescent="0.25">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4" s="32" customFormat="1" ht="15.75" hidden="1" customHeight="1" x14ac:dyDescent="0.25">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4" s="32" customFormat="1" ht="15.75" customHeight="1" x14ac:dyDescent="0.25">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c r="N9119" s="58">
        <f t="shared" ref="N9119:N9122" si="1105">K9119-L9119</f>
        <v>502.47</v>
      </c>
    </row>
    <row r="9120" spans="1:14" s="32" customFormat="1" ht="15.75" customHeight="1" x14ac:dyDescent="0.25">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c r="N9120" s="58">
        <f t="shared" si="1105"/>
        <v>751.02</v>
      </c>
    </row>
    <row r="9121" spans="1:14" s="32" customFormat="1" ht="15.75" customHeight="1" x14ac:dyDescent="0.25">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c r="N9121" s="58">
        <f t="shared" si="1105"/>
        <v>139.2299999999999</v>
      </c>
    </row>
    <row r="9122" spans="1:14" s="32" customFormat="1" ht="15.75" customHeight="1" x14ac:dyDescent="0.25">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c r="N9122" s="58">
        <f t="shared" si="1105"/>
        <v>574.62000000000012</v>
      </c>
    </row>
    <row r="9123" spans="1:14" s="32" customFormat="1" ht="15.75" hidden="1" customHeight="1" x14ac:dyDescent="0.25">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4" s="32" customFormat="1" ht="15.75" hidden="1" customHeight="1" x14ac:dyDescent="0.25">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4" s="32" customFormat="1" ht="15.75" customHeight="1" x14ac:dyDescent="0.25">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c r="N9125" s="58">
        <f>K9125-L9125</f>
        <v>179.44</v>
      </c>
    </row>
    <row r="9126" spans="1:14" s="32" customFormat="1" ht="15.75" hidden="1" customHeight="1" x14ac:dyDescent="0.25">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4" s="32" customFormat="1" ht="15.75" customHeight="1" x14ac:dyDescent="0.25">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c r="N9127" s="58">
        <f>K9127-L9127</f>
        <v>431.33000000000004</v>
      </c>
    </row>
    <row r="9128" spans="1:14" s="32" customFormat="1" ht="15.75" hidden="1" customHeight="1" x14ac:dyDescent="0.25">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4" s="32" customFormat="1" ht="15.75" customHeight="1" x14ac:dyDescent="0.25">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c r="N9129" s="58">
        <f t="shared" ref="N9129:N9131" si="1106">K9129-L9129</f>
        <v>1383.6100000000001</v>
      </c>
    </row>
    <row r="9130" spans="1:14" s="32" customFormat="1" ht="15.75" customHeight="1" x14ac:dyDescent="0.25">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c r="N9130" s="58">
        <f t="shared" si="1106"/>
        <v>1305.25</v>
      </c>
    </row>
    <row r="9131" spans="1:14" s="32" customFormat="1" ht="15.75" customHeight="1" x14ac:dyDescent="0.25">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c r="N9131" s="58">
        <f t="shared" si="1106"/>
        <v>903.11</v>
      </c>
    </row>
    <row r="9132" spans="1:14" s="32" customFormat="1" ht="15.75" hidden="1" customHeight="1" x14ac:dyDescent="0.25">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4" s="32" customFormat="1" ht="15.75" customHeight="1" x14ac:dyDescent="0.25">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c r="N9133" s="58">
        <f t="shared" ref="N9133:N9134" si="1107">K9133-L9133</f>
        <v>209.84000000000003</v>
      </c>
    </row>
    <row r="9134" spans="1:14" s="32" customFormat="1" ht="15.75" customHeight="1" x14ac:dyDescent="0.25">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c r="N9134" s="58">
        <f t="shared" si="1107"/>
        <v>641.64</v>
      </c>
    </row>
    <row r="9135" spans="1:14" s="32" customFormat="1" ht="15.75" hidden="1" customHeight="1" x14ac:dyDescent="0.25">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4" s="32" customFormat="1" ht="15.75" customHeight="1" x14ac:dyDescent="0.25">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c r="N9136" s="58">
        <f>K9136-L9136</f>
        <v>64.509999999999991</v>
      </c>
    </row>
    <row r="9137" spans="1:14" s="32" customFormat="1" ht="15.75" hidden="1" customHeight="1" x14ac:dyDescent="0.25">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4" s="32" customFormat="1" ht="15.75" hidden="1" customHeight="1" x14ac:dyDescent="0.25">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4" s="32" customFormat="1" ht="15.75" hidden="1" customHeight="1" x14ac:dyDescent="0.25">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4" s="32" customFormat="1" ht="15.75" hidden="1" customHeight="1" x14ac:dyDescent="0.25">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4" s="32" customFormat="1" ht="15.75" hidden="1" customHeight="1" x14ac:dyDescent="0.25">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4" s="32" customFormat="1" ht="15.75" customHeight="1" x14ac:dyDescent="0.25">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c r="N9142" s="58">
        <f>K9142-L9142</f>
        <v>502.47</v>
      </c>
    </row>
    <row r="9143" spans="1:14" s="32" customFormat="1" ht="15.75" hidden="1" customHeight="1" x14ac:dyDescent="0.25">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4" s="32" customFormat="1" ht="15.75" customHeight="1" x14ac:dyDescent="0.25">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c r="N9144" s="58">
        <f>K9144-L9144</f>
        <v>1544.6100000000001</v>
      </c>
    </row>
    <row r="9145" spans="1:14" s="32" customFormat="1" ht="15.75" hidden="1" customHeight="1" x14ac:dyDescent="0.25">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4" s="32" customFormat="1" ht="15.75" hidden="1" customHeight="1" x14ac:dyDescent="0.25">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4" s="32" customFormat="1" ht="15.75" customHeight="1" x14ac:dyDescent="0.25">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c r="N9147" s="58">
        <f>K9147-L9147</f>
        <v>451.65000000000009</v>
      </c>
    </row>
    <row r="9148" spans="1:14" s="32" customFormat="1" ht="15.75" hidden="1" customHeight="1" x14ac:dyDescent="0.25">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4" s="32" customFormat="1" ht="15.75" hidden="1" customHeight="1" x14ac:dyDescent="0.25">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4" s="32" customFormat="1" ht="15.75" customHeight="1" x14ac:dyDescent="0.25">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c r="N9150" s="58">
        <f t="shared" ref="N9150:N9151" si="1108">K9150-L9150</f>
        <v>456.44999999999993</v>
      </c>
    </row>
    <row r="9151" spans="1:14" s="32" customFormat="1" ht="15.75" customHeight="1" x14ac:dyDescent="0.25">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c r="N9151" s="58">
        <f t="shared" si="1108"/>
        <v>583.2700000000001</v>
      </c>
    </row>
    <row r="9152" spans="1:14" s="32" customFormat="1" ht="15.75" hidden="1" customHeight="1" x14ac:dyDescent="0.25">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4" s="32" customFormat="1" ht="15.75" hidden="1" customHeight="1" x14ac:dyDescent="0.25">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4" s="32" customFormat="1" ht="15.75" customHeight="1" x14ac:dyDescent="0.25">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c r="N9154" s="58">
        <f t="shared" ref="N9154:N9156" si="1109">K9154-L9154</f>
        <v>64.92999999999995</v>
      </c>
    </row>
    <row r="9155" spans="1:14" s="32" customFormat="1" ht="15.75" customHeight="1" x14ac:dyDescent="0.25">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c r="N9155" s="58">
        <f t="shared" si="1109"/>
        <v>1103.43</v>
      </c>
    </row>
    <row r="9156" spans="1:14" s="32" customFormat="1" ht="15.75" customHeight="1" x14ac:dyDescent="0.25">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c r="N9156" s="58">
        <f t="shared" si="1109"/>
        <v>25.089999999999989</v>
      </c>
    </row>
    <row r="9157" spans="1:14" s="32" customFormat="1" ht="15.75" hidden="1" customHeight="1" x14ac:dyDescent="0.25">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4" s="32" customFormat="1" ht="15.75" hidden="1" customHeight="1" x14ac:dyDescent="0.25">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4" s="32" customFormat="1" ht="15.75" customHeight="1" x14ac:dyDescent="0.25">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c r="N9159" s="58">
        <f>K9159-L9159</f>
        <v>182.81000000000017</v>
      </c>
    </row>
    <row r="9160" spans="1:14" s="32" customFormat="1" ht="15.75" hidden="1" customHeight="1" x14ac:dyDescent="0.25">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4" s="32" customFormat="1" ht="15.75" hidden="1" customHeight="1" x14ac:dyDescent="0.25">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4" s="32" customFormat="1" ht="15.75" hidden="1" customHeight="1" x14ac:dyDescent="0.25">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4" s="32" customFormat="1" ht="15.75" hidden="1" customHeight="1" x14ac:dyDescent="0.25">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4" s="32" customFormat="1" ht="15.75" customHeight="1" x14ac:dyDescent="0.25">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c r="N9164" s="58">
        <f>K9164-L9164</f>
        <v>17.869999999999997</v>
      </c>
    </row>
    <row r="9165" spans="1:14" s="32" customFormat="1" ht="15.75" hidden="1" customHeight="1" x14ac:dyDescent="0.25">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4" s="32" customFormat="1" ht="15.75" customHeight="1" x14ac:dyDescent="0.25">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c r="N9166" s="58">
        <f t="shared" ref="N9166:N9167" si="1110">K9166-L9166</f>
        <v>179.44</v>
      </c>
    </row>
    <row r="9167" spans="1:14" s="32" customFormat="1" ht="15.75" customHeight="1" x14ac:dyDescent="0.25">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c r="N9167" s="58">
        <f t="shared" si="1110"/>
        <v>199.09999999999991</v>
      </c>
    </row>
    <row r="9168" spans="1:14" s="32" customFormat="1" ht="15.75" hidden="1" customHeight="1" x14ac:dyDescent="0.25">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4" s="32" customFormat="1" ht="15.75" hidden="1" customHeight="1" x14ac:dyDescent="0.25">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4" s="32" customFormat="1" ht="15.75" hidden="1" customHeight="1" x14ac:dyDescent="0.25">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4" s="32" customFormat="1" ht="15.75" hidden="1" customHeight="1" x14ac:dyDescent="0.25">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4" s="32" customFormat="1" ht="15.75" hidden="1" customHeight="1" x14ac:dyDescent="0.25">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4" s="32" customFormat="1" ht="15.75" hidden="1" customHeight="1" x14ac:dyDescent="0.25">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4" s="32" customFormat="1" ht="15.75" hidden="1" customHeight="1" x14ac:dyDescent="0.25">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4" s="32" customFormat="1" ht="15.75" hidden="1" customHeight="1" x14ac:dyDescent="0.25">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4" s="32" customFormat="1" ht="15.75" customHeight="1" x14ac:dyDescent="0.25">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c r="N9176" s="58">
        <f t="shared" ref="N9176:N9180" si="1111">K9176-L9176</f>
        <v>45.960000000000008</v>
      </c>
    </row>
    <row r="9177" spans="1:14" s="32" customFormat="1" ht="15.75" customHeight="1" x14ac:dyDescent="0.25">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c r="N9177" s="58">
        <f t="shared" si="1111"/>
        <v>133.38</v>
      </c>
    </row>
    <row r="9178" spans="1:14" s="32" customFormat="1" ht="15.75" customHeight="1" x14ac:dyDescent="0.25">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c r="N9178" s="58">
        <f t="shared" si="1111"/>
        <v>17.869999999999997</v>
      </c>
    </row>
    <row r="9179" spans="1:14" s="32" customFormat="1" ht="15.75" customHeight="1" x14ac:dyDescent="0.25">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c r="N9179" s="58">
        <f t="shared" si="1111"/>
        <v>771.12</v>
      </c>
    </row>
    <row r="9180" spans="1:14" s="32" customFormat="1" ht="15.75" customHeight="1" x14ac:dyDescent="0.25">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c r="N9180" s="58">
        <f t="shared" si="1111"/>
        <v>1383.6100000000001</v>
      </c>
    </row>
    <row r="9181" spans="1:14" s="32" customFormat="1" ht="15.75" hidden="1" customHeight="1" x14ac:dyDescent="0.25">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4" s="32" customFormat="1" ht="15.75" customHeight="1" x14ac:dyDescent="0.25">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c r="N9182" s="58">
        <f t="shared" ref="N9182:N9185" si="1112">K9182-L9182</f>
        <v>1103.43</v>
      </c>
    </row>
    <row r="9183" spans="1:14" s="32" customFormat="1" ht="15.75" customHeight="1" x14ac:dyDescent="0.25">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c r="N9183" s="58">
        <f t="shared" si="1112"/>
        <v>547.28</v>
      </c>
    </row>
    <row r="9184" spans="1:14" s="32" customFormat="1" ht="15.75" customHeight="1" x14ac:dyDescent="0.25">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c r="N9184" s="58">
        <f t="shared" si="1112"/>
        <v>451.65000000000009</v>
      </c>
    </row>
    <row r="9185" spans="1:25" s="32" customFormat="1" ht="15.75" customHeight="1" x14ac:dyDescent="0.25">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c r="N9185" s="58">
        <f t="shared" si="1112"/>
        <v>445.20999999999992</v>
      </c>
    </row>
    <row r="9186" spans="1:25" s="32" customFormat="1" ht="15.75" hidden="1" customHeight="1" x14ac:dyDescent="0.25">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5" s="32" customFormat="1" ht="15.75" customHeight="1" x14ac:dyDescent="0.25">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c r="N9187" s="58">
        <f>K9187-L9187</f>
        <v>737.17000000000007</v>
      </c>
    </row>
    <row r="9188" spans="1:25" s="32" customFormat="1" ht="15.75" hidden="1" customHeight="1" x14ac:dyDescent="0.25">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row>
    <row r="9189" spans="1:25" s="32" customFormat="1" ht="15.75" customHeight="1" x14ac:dyDescent="0.25">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c r="N9189" s="58">
        <f t="shared" ref="N9189:N9190" si="1113">K9189-L9189</f>
        <v>957.02</v>
      </c>
    </row>
    <row r="9190" spans="1:25" s="32" customFormat="1" ht="15.75" customHeight="1" x14ac:dyDescent="0.25">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c r="N9190" s="58">
        <f t="shared" si="1113"/>
        <v>72.599999999999966</v>
      </c>
    </row>
    <row r="9191" spans="1:25" s="32" customFormat="1" ht="15.75" hidden="1" customHeight="1" x14ac:dyDescent="0.25">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5" s="32" customFormat="1" ht="15.75" customHeight="1" x14ac:dyDescent="0.25">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c r="N9192" s="58">
        <f t="shared" ref="N9192:N9193" si="1114">K9192-L9192</f>
        <v>4.8</v>
      </c>
    </row>
    <row r="9193" spans="1:25" s="32" customFormat="1" ht="15.75" customHeight="1" x14ac:dyDescent="0.25">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c r="N9193" s="58">
        <f t="shared" si="1114"/>
        <v>144.26</v>
      </c>
    </row>
    <row r="9194" spans="1:25" s="32" customFormat="1" ht="15.75" hidden="1" customHeight="1" x14ac:dyDescent="0.25">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5" s="32" customFormat="1" ht="15.75" hidden="1" customHeight="1" x14ac:dyDescent="0.25">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5" s="32" customFormat="1" ht="15.75" customHeight="1" x14ac:dyDescent="0.25">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c r="N9196" s="58">
        <f>K9196-L9196</f>
        <v>72.599999999999966</v>
      </c>
    </row>
    <row r="9197" spans="1:25" s="32" customFormat="1" ht="15.75" hidden="1" customHeight="1" x14ac:dyDescent="0.25">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5" s="32" customFormat="1" ht="15.75" hidden="1" customHeight="1" x14ac:dyDescent="0.25">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5" s="32" customFormat="1" ht="15.75" customHeight="1" x14ac:dyDescent="0.25">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c r="N9199" s="58">
        <f>K9199-L9199</f>
        <v>547.28</v>
      </c>
    </row>
    <row r="9200" spans="1:25" s="32" customFormat="1" ht="15.75" hidden="1" customHeight="1" x14ac:dyDescent="0.25">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4" s="32" customFormat="1" ht="15.75" hidden="1" customHeight="1" x14ac:dyDescent="0.25">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4" s="32" customFormat="1" ht="15.75" hidden="1" customHeight="1" x14ac:dyDescent="0.25">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4" s="32" customFormat="1" ht="15.75" customHeight="1" x14ac:dyDescent="0.25">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c r="N9203" s="58">
        <f t="shared" ref="N9203:N9205" si="1115">K9203-L9203</f>
        <v>1660.88</v>
      </c>
    </row>
    <row r="9204" spans="1:14" s="32" customFormat="1" ht="15.75" customHeight="1" x14ac:dyDescent="0.25">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c r="N9204" s="58">
        <f t="shared" si="1115"/>
        <v>133.38</v>
      </c>
    </row>
    <row r="9205" spans="1:14" s="32" customFormat="1" ht="15.75" customHeight="1" x14ac:dyDescent="0.25">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c r="N9205" s="58">
        <f t="shared" si="1115"/>
        <v>456.44999999999993</v>
      </c>
    </row>
    <row r="9206" spans="1:14" s="32" customFormat="1" ht="15.75" hidden="1" customHeight="1" x14ac:dyDescent="0.25">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4" s="32" customFormat="1" ht="15.75" customHeight="1" x14ac:dyDescent="0.25">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c r="N9207" s="58">
        <f>K9207-L9207</f>
        <v>152.54999999999995</v>
      </c>
    </row>
    <row r="9208" spans="1:14" s="32" customFormat="1" ht="15.75" hidden="1" customHeight="1" x14ac:dyDescent="0.25">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4" s="32" customFormat="1" ht="15.75" customHeight="1" x14ac:dyDescent="0.25">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c r="N9209" s="58">
        <f>K9209-L9209</f>
        <v>409.86000000000013</v>
      </c>
    </row>
    <row r="9210" spans="1:14" s="32" customFormat="1" ht="15.75" hidden="1" customHeight="1" x14ac:dyDescent="0.25">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4" s="32" customFormat="1" ht="15.75" hidden="1" customHeight="1" x14ac:dyDescent="0.25">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4" s="32" customFormat="1" ht="15.75" customHeight="1" x14ac:dyDescent="0.25">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c r="N9212" s="58">
        <f>K9212-L9212</f>
        <v>17.869999999999997</v>
      </c>
    </row>
    <row r="9213" spans="1:14" s="32" customFormat="1" ht="15.75" hidden="1" customHeight="1" x14ac:dyDescent="0.25">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4" s="32" customFormat="1" ht="15.75" hidden="1" customHeight="1" x14ac:dyDescent="0.25">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4" s="32" customFormat="1" ht="15.75" hidden="1" customHeight="1" x14ac:dyDescent="0.25">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4" s="32" customFormat="1" ht="15.75" customHeight="1" x14ac:dyDescent="0.25">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c r="N9216" s="58">
        <f t="shared" ref="N9216:N9218" si="1116">K9216-L9216</f>
        <v>139.2299999999999</v>
      </c>
    </row>
    <row r="9217" spans="1:25" s="32" customFormat="1" ht="15.75" customHeight="1" x14ac:dyDescent="0.25">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c r="N9217" s="58">
        <f t="shared" si="1116"/>
        <v>583.2700000000001</v>
      </c>
    </row>
    <row r="9218" spans="1:25" s="32" customFormat="1" ht="15.75" customHeight="1" x14ac:dyDescent="0.25">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c r="N9218" s="58">
        <f t="shared" si="1116"/>
        <v>771.12</v>
      </c>
    </row>
    <row r="9219" spans="1:25" s="32" customFormat="1" ht="15.75" hidden="1" customHeight="1" x14ac:dyDescent="0.25">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5" s="32" customFormat="1" ht="15.75" customHeight="1" x14ac:dyDescent="0.25">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c r="N9220" s="58">
        <f>K9220-L9220</f>
        <v>817.36</v>
      </c>
    </row>
    <row r="9221" spans="1:25" s="32" customFormat="1" ht="15.75" hidden="1" customHeight="1" x14ac:dyDescent="0.25">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5" s="32" customFormat="1" ht="15.75" customHeight="1" x14ac:dyDescent="0.25">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c r="N9222" s="58">
        <f t="shared" ref="N9222:N9223" si="1117">K9222-L9222</f>
        <v>57.72999999999999</v>
      </c>
    </row>
    <row r="9223" spans="1:25" s="32" customFormat="1" ht="15.75" customHeight="1" x14ac:dyDescent="0.25">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c r="N9223" s="58">
        <f t="shared" si="1117"/>
        <v>431.33000000000004</v>
      </c>
    </row>
    <row r="9224" spans="1:25" s="32" customFormat="1" ht="15.75" hidden="1" customHeight="1" x14ac:dyDescent="0.25">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5" s="32" customFormat="1" ht="15.75" hidden="1" customHeight="1" x14ac:dyDescent="0.25">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5" s="32" customFormat="1" ht="15.75" customHeight="1" x14ac:dyDescent="0.25">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c r="N9226" s="58">
        <f>K9226-L9226</f>
        <v>309.80999999999995</v>
      </c>
    </row>
    <row r="9227" spans="1:25" s="32" customFormat="1" ht="15.75" hidden="1" customHeight="1" x14ac:dyDescent="0.25">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5" s="32" customFormat="1" ht="15.75" hidden="1" customHeight="1" x14ac:dyDescent="0.25">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5" s="32" customFormat="1" ht="15.75" customHeight="1" x14ac:dyDescent="0.25">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c r="N9229" s="58">
        <f t="shared" ref="N9229:N9230" si="1118">K9229-L9229</f>
        <v>1295.43</v>
      </c>
    </row>
    <row r="9230" spans="1:25" s="32" customFormat="1" ht="15.75" customHeight="1" x14ac:dyDescent="0.25">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c r="N9230" s="58">
        <f t="shared" si="1118"/>
        <v>547.28</v>
      </c>
    </row>
    <row r="9231" spans="1:25" s="32" customFormat="1" ht="15.75" hidden="1" customHeight="1" x14ac:dyDescent="0.25">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5" s="32" customFormat="1" ht="15.75" hidden="1" customHeight="1" x14ac:dyDescent="0.25">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row>
    <row r="9233" spans="1:14" s="32" customFormat="1" ht="15.75" customHeight="1" x14ac:dyDescent="0.25">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c r="N9233" s="58">
        <f t="shared" ref="N9233:N9234" si="1119">K9233-L9233</f>
        <v>135.84999999999997</v>
      </c>
    </row>
    <row r="9234" spans="1:14" s="32" customFormat="1" ht="15.75" customHeight="1" x14ac:dyDescent="0.25">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c r="N9234" s="58">
        <f t="shared" si="1119"/>
        <v>133.38</v>
      </c>
    </row>
    <row r="9235" spans="1:14" s="32" customFormat="1" ht="15.75" hidden="1" customHeight="1" x14ac:dyDescent="0.25">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4" s="32" customFormat="1" ht="15.75" hidden="1" customHeight="1" x14ac:dyDescent="0.25">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4" s="32" customFormat="1" ht="15.75" hidden="1" customHeight="1" x14ac:dyDescent="0.25">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4" s="32" customFormat="1" ht="15.75" customHeight="1" x14ac:dyDescent="0.25">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c r="N9238" s="58">
        <f t="shared" ref="N9238:N9241" si="1120">K9238-L9238</f>
        <v>1702.5499999999997</v>
      </c>
    </row>
    <row r="9239" spans="1:14" s="32" customFormat="1" ht="15.75" customHeight="1" x14ac:dyDescent="0.25">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c r="N9239" s="58">
        <f t="shared" si="1120"/>
        <v>693.76</v>
      </c>
    </row>
    <row r="9240" spans="1:14" s="32" customFormat="1" ht="15.75" customHeight="1" x14ac:dyDescent="0.25">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c r="N9240" s="58">
        <f t="shared" si="1120"/>
        <v>751.02</v>
      </c>
    </row>
    <row r="9241" spans="1:14" s="32" customFormat="1" ht="15.75" customHeight="1" x14ac:dyDescent="0.25">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c r="N9241" s="58">
        <f t="shared" si="1120"/>
        <v>1103.43</v>
      </c>
    </row>
    <row r="9242" spans="1:14" s="32" customFormat="1" ht="15.75" hidden="1" customHeight="1" x14ac:dyDescent="0.25">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4" s="32" customFormat="1" ht="15.75" hidden="1" customHeight="1" x14ac:dyDescent="0.25">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4" s="32" customFormat="1" ht="15.75" hidden="1" customHeight="1" x14ac:dyDescent="0.25">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4" s="32" customFormat="1" ht="15.75" customHeight="1" x14ac:dyDescent="0.25">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c r="N9245" s="58">
        <f t="shared" ref="N9245:N9248" si="1121">K9245-L9245</f>
        <v>737.17000000000007</v>
      </c>
    </row>
    <row r="9246" spans="1:14" s="32" customFormat="1" ht="15.75" customHeight="1" x14ac:dyDescent="0.25">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c r="N9246" s="58">
        <f t="shared" si="1121"/>
        <v>1612.25</v>
      </c>
    </row>
    <row r="9247" spans="1:14" s="32" customFormat="1" ht="15.75" customHeight="1" x14ac:dyDescent="0.25">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c r="N9247" s="58">
        <f t="shared" si="1121"/>
        <v>1230.27</v>
      </c>
    </row>
    <row r="9248" spans="1:14" s="32" customFormat="1" ht="15.75" customHeight="1" x14ac:dyDescent="0.25">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c r="N9248" s="58">
        <f t="shared" si="1121"/>
        <v>356.5</v>
      </c>
    </row>
    <row r="9249" spans="1:14" s="32" customFormat="1" ht="15.75" hidden="1" customHeight="1" x14ac:dyDescent="0.25">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4" s="32" customFormat="1" ht="15.75" customHeight="1" x14ac:dyDescent="0.25">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c r="N9250" s="58">
        <f>K9250-L9250</f>
        <v>450.77</v>
      </c>
    </row>
    <row r="9251" spans="1:14" s="32" customFormat="1" ht="15.75" hidden="1" customHeight="1" x14ac:dyDescent="0.25">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4" s="32" customFormat="1" ht="15.75" hidden="1" customHeight="1" x14ac:dyDescent="0.25">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4" s="32" customFormat="1" ht="15.75" hidden="1" customHeight="1" x14ac:dyDescent="0.25">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4" s="32" customFormat="1" ht="15.75" customHeight="1" x14ac:dyDescent="0.25">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c r="N9254" s="58">
        <f>K9254-L9254</f>
        <v>139.2299999999999</v>
      </c>
    </row>
    <row r="9255" spans="1:14" s="32" customFormat="1" ht="15.75" hidden="1" customHeight="1" x14ac:dyDescent="0.25">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4" s="32" customFormat="1" ht="15.75" customHeight="1" x14ac:dyDescent="0.25">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c r="N9256" s="58">
        <f t="shared" ref="N9256:N9257" si="1122">K9256-L9256</f>
        <v>14.229999999999997</v>
      </c>
    </row>
    <row r="9257" spans="1:14" s="32" customFormat="1" ht="15.75" customHeight="1" x14ac:dyDescent="0.25">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c r="N9257" s="58">
        <f t="shared" si="1122"/>
        <v>812.44</v>
      </c>
    </row>
    <row r="9258" spans="1:14" s="32" customFormat="1" ht="15.75" hidden="1" customHeight="1" x14ac:dyDescent="0.25">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4" s="32" customFormat="1" ht="15.75" hidden="1" customHeight="1" x14ac:dyDescent="0.25">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4" s="32" customFormat="1" ht="15.75" hidden="1" customHeight="1" x14ac:dyDescent="0.25">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4" s="32" customFormat="1" ht="15.75" hidden="1" customHeight="1" x14ac:dyDescent="0.25">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4" s="32" customFormat="1" ht="15.75" hidden="1" customHeight="1" x14ac:dyDescent="0.25">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4" s="32" customFormat="1" ht="15.75" hidden="1" customHeight="1" x14ac:dyDescent="0.25">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4" s="32" customFormat="1" ht="15.75" hidden="1" customHeight="1" x14ac:dyDescent="0.25">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5" s="32" customFormat="1" ht="15.75" hidden="1" customHeight="1" x14ac:dyDescent="0.25">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5" s="32" customFormat="1" ht="15.75" hidden="1" customHeight="1" x14ac:dyDescent="0.25">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5" s="32" customFormat="1" ht="15.75" customHeight="1" x14ac:dyDescent="0.25">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c r="N9267" s="58">
        <f>K9267-L9267</f>
        <v>1230.27</v>
      </c>
    </row>
    <row r="9268" spans="1:25" s="32" customFormat="1" ht="15.75" hidden="1" customHeight="1" x14ac:dyDescent="0.25">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5" s="32" customFormat="1" ht="15.75" customHeight="1" x14ac:dyDescent="0.25">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c r="N9269" s="58">
        <f>K9269-L9269</f>
        <v>182.81000000000017</v>
      </c>
    </row>
    <row r="9270" spans="1:25" s="32" customFormat="1" ht="15.75" hidden="1" customHeight="1" x14ac:dyDescent="0.25">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5" s="32" customFormat="1" ht="15.75" hidden="1" customHeight="1" x14ac:dyDescent="0.25">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5" s="32" customFormat="1" ht="15.75" hidden="1" customHeight="1" x14ac:dyDescent="0.25">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5" s="32" customFormat="1" ht="15.75" customHeight="1" x14ac:dyDescent="0.25">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c r="N9273" s="58">
        <f>K9273-L9273</f>
        <v>1305.25</v>
      </c>
    </row>
    <row r="9274" spans="1:25" s="32" customFormat="1" ht="15.75" hidden="1" customHeight="1" x14ac:dyDescent="0.25">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5" s="32" customFormat="1" ht="15.75" hidden="1" customHeight="1" x14ac:dyDescent="0.25">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5" s="32" customFormat="1" ht="15.75" customHeight="1" x14ac:dyDescent="0.25">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c r="N9276" s="58">
        <f>K9276-L9276</f>
        <v>75.480000000000018</v>
      </c>
    </row>
    <row r="9277" spans="1:25" s="32" customFormat="1" ht="15.75" hidden="1" customHeight="1" x14ac:dyDescent="0.25">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row>
    <row r="9278" spans="1:25" s="32" customFormat="1" ht="15.75" customHeight="1" x14ac:dyDescent="0.25">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c r="N9278" s="58">
        <f>K9278-L9278</f>
        <v>64.509999999999991</v>
      </c>
    </row>
    <row r="9279" spans="1:25" s="32" customFormat="1" ht="15.75" hidden="1" customHeight="1" x14ac:dyDescent="0.25">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5" s="32" customFormat="1" ht="15.75" customHeight="1" x14ac:dyDescent="0.25">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c r="N9280" s="58">
        <f>K9280-L9280</f>
        <v>110.56</v>
      </c>
    </row>
    <row r="9281" spans="1:14" s="32" customFormat="1" ht="15.75" hidden="1" customHeight="1" x14ac:dyDescent="0.25">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4" s="32" customFormat="1" ht="15.75" hidden="1" customHeight="1" x14ac:dyDescent="0.25">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4" s="32" customFormat="1" ht="15.75" hidden="1" customHeight="1" x14ac:dyDescent="0.25">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4" s="32" customFormat="1" ht="15.75" customHeight="1" x14ac:dyDescent="0.25">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c r="N9284" s="58">
        <f>K9284-L9284</f>
        <v>751.02</v>
      </c>
    </row>
    <row r="9285" spans="1:14" s="32" customFormat="1" ht="15.75" hidden="1" customHeight="1" x14ac:dyDescent="0.25">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4" s="32" customFormat="1" ht="15.75" hidden="1" customHeight="1" x14ac:dyDescent="0.25">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4" s="32" customFormat="1" ht="15.75" customHeight="1" x14ac:dyDescent="0.25">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c r="N9287" s="58">
        <f t="shared" ref="N9287:N9289" si="1123">K9287-L9287</f>
        <v>1055.82</v>
      </c>
    </row>
    <row r="9288" spans="1:14" s="32" customFormat="1" ht="15.75" customHeight="1" x14ac:dyDescent="0.25">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c r="N9288" s="58">
        <f t="shared" si="1123"/>
        <v>450.77</v>
      </c>
    </row>
    <row r="9289" spans="1:14" s="32" customFormat="1" ht="15.75" customHeight="1" x14ac:dyDescent="0.25">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c r="N9289" s="58">
        <f t="shared" si="1123"/>
        <v>45.960000000000008</v>
      </c>
    </row>
    <row r="9290" spans="1:14" s="32" customFormat="1" ht="15.75" hidden="1" customHeight="1" x14ac:dyDescent="0.25">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4" s="32" customFormat="1" ht="15.75" customHeight="1" x14ac:dyDescent="0.25">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c r="N9291" s="58">
        <f>K9291-L9291</f>
        <v>502.47</v>
      </c>
    </row>
    <row r="9292" spans="1:14" s="32" customFormat="1" ht="15.75" hidden="1" customHeight="1" x14ac:dyDescent="0.25">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4" s="32" customFormat="1" ht="15.75" customHeight="1" x14ac:dyDescent="0.25">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c r="N9293" s="58">
        <f>K9293-L9293</f>
        <v>17.869999999999997</v>
      </c>
    </row>
    <row r="9294" spans="1:14" s="32" customFormat="1" ht="15.75" hidden="1" customHeight="1" x14ac:dyDescent="0.25">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4" s="32" customFormat="1" ht="15.75" hidden="1" customHeight="1" x14ac:dyDescent="0.25">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4" s="32" customFormat="1" ht="15.75" customHeight="1" x14ac:dyDescent="0.25">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c r="N9296" s="58">
        <f t="shared" ref="N9296:N9297" si="1124">K9296-L9296</f>
        <v>155.65000000000009</v>
      </c>
    </row>
    <row r="9297" spans="1:14" s="32" customFormat="1" ht="15.75" customHeight="1" x14ac:dyDescent="0.25">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c r="N9297" s="58">
        <f t="shared" si="1124"/>
        <v>459.46000000000015</v>
      </c>
    </row>
    <row r="9298" spans="1:14" s="32" customFormat="1" ht="15.75" hidden="1" customHeight="1" x14ac:dyDescent="0.25">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4" s="32" customFormat="1" ht="15.75" customHeight="1" x14ac:dyDescent="0.25">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c r="N9299" s="58">
        <f t="shared" ref="N9299:N9300" si="1125">K9299-L9299</f>
        <v>448.67999999999995</v>
      </c>
    </row>
    <row r="9300" spans="1:14" s="32" customFormat="1" ht="15.75" customHeight="1" x14ac:dyDescent="0.25">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c r="N9300" s="58">
        <f t="shared" si="1125"/>
        <v>114.93</v>
      </c>
    </row>
    <row r="9301" spans="1:14" s="32" customFormat="1" ht="15.75" hidden="1" customHeight="1" x14ac:dyDescent="0.25">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4" s="32" customFormat="1" ht="15.75" hidden="1" customHeight="1" x14ac:dyDescent="0.25">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4" s="32" customFormat="1" ht="15.75" customHeight="1" x14ac:dyDescent="0.25">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c r="N9303" s="58">
        <f>K9303-L9303</f>
        <v>1305.25</v>
      </c>
    </row>
    <row r="9304" spans="1:14" s="32" customFormat="1" ht="15.75" hidden="1" customHeight="1" x14ac:dyDescent="0.25">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4" s="32" customFormat="1" ht="15.75" hidden="1" customHeight="1" x14ac:dyDescent="0.25">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4" s="32" customFormat="1" ht="15.75" hidden="1" customHeight="1" x14ac:dyDescent="0.25">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4" s="32" customFormat="1" ht="15.75" customHeight="1" x14ac:dyDescent="0.25">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c r="N9307" s="58">
        <f>K9307-L9307</f>
        <v>1230.3000000000002</v>
      </c>
    </row>
    <row r="9308" spans="1:14" s="32" customFormat="1" ht="15.75" hidden="1" customHeight="1" x14ac:dyDescent="0.25">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4" s="32" customFormat="1" ht="15.75" customHeight="1" x14ac:dyDescent="0.25">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c r="N9309" s="58">
        <f t="shared" ref="N9309:N9313" si="1126">K9309-L9309</f>
        <v>133.7800000000002</v>
      </c>
    </row>
    <row r="9310" spans="1:14" s="32" customFormat="1" ht="15.75" customHeight="1" x14ac:dyDescent="0.25">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c r="N9310" s="58">
        <f t="shared" si="1126"/>
        <v>152.54999999999995</v>
      </c>
    </row>
    <row r="9311" spans="1:14" s="32" customFormat="1" ht="15.75" customHeight="1" x14ac:dyDescent="0.25">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c r="N9311" s="58">
        <f t="shared" si="1126"/>
        <v>690.49</v>
      </c>
    </row>
    <row r="9312" spans="1:14" s="32" customFormat="1" ht="15.75" customHeight="1" x14ac:dyDescent="0.25">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c r="N9312" s="58">
        <f t="shared" si="1126"/>
        <v>437.46</v>
      </c>
    </row>
    <row r="9313" spans="1:25" s="32" customFormat="1" ht="15.75" customHeight="1" x14ac:dyDescent="0.25">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c r="N9313" s="58">
        <f t="shared" si="1126"/>
        <v>41.129999999999995</v>
      </c>
    </row>
    <row r="9314" spans="1:25" s="32" customFormat="1" ht="15.75" hidden="1" customHeight="1" x14ac:dyDescent="0.25">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5" s="32" customFormat="1" ht="15.75" hidden="1" customHeight="1" x14ac:dyDescent="0.25">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5" s="32" customFormat="1" ht="15.75" hidden="1" customHeight="1" x14ac:dyDescent="0.25">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5" s="32" customFormat="1" ht="15.75" hidden="1" customHeight="1" x14ac:dyDescent="0.25">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5" s="32" customFormat="1" ht="15.75" hidden="1" customHeight="1" x14ac:dyDescent="0.25">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5" s="32" customFormat="1" ht="15.75" customHeight="1" x14ac:dyDescent="0.25">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c r="N9319" s="58">
        <f>K9319-L9319</f>
        <v>167.20999999999998</v>
      </c>
    </row>
    <row r="9320" spans="1:25" s="32" customFormat="1" ht="15.75" hidden="1" customHeight="1" x14ac:dyDescent="0.25">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5" s="32" customFormat="1" ht="15.75" hidden="1" customHeight="1" x14ac:dyDescent="0.25">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5" s="32" customFormat="1" ht="15.75" customHeight="1" x14ac:dyDescent="0.25">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c r="N9322" s="58">
        <f>K9322-L9322</f>
        <v>45.960000000000008</v>
      </c>
    </row>
    <row r="9323" spans="1:25" s="32" customFormat="1" ht="15.75" hidden="1" customHeight="1" x14ac:dyDescent="0.25">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5" s="32" customFormat="1" ht="15.75" hidden="1" customHeight="1" x14ac:dyDescent="0.25">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5" s="32" customFormat="1" ht="15.75" hidden="1" customHeight="1" x14ac:dyDescent="0.25">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5" s="32" customFormat="1" ht="15.75" hidden="1" customHeight="1" x14ac:dyDescent="0.25">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5" s="32" customFormat="1" ht="15.75" hidden="1" customHeight="1" x14ac:dyDescent="0.25">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row>
    <row r="9328" spans="1:25" s="32" customFormat="1" ht="15.75" hidden="1" customHeight="1" x14ac:dyDescent="0.25">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4" s="32" customFormat="1" ht="15.75" hidden="1" customHeight="1" x14ac:dyDescent="0.25">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4" s="32" customFormat="1" ht="15.75" customHeight="1" x14ac:dyDescent="0.25">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c r="N9330" s="58">
        <f t="shared" ref="N9330:N9331" si="1127">K9330-L9330</f>
        <v>187.38999999999987</v>
      </c>
    </row>
    <row r="9331" spans="1:14" s="32" customFormat="1" ht="15.75" customHeight="1" x14ac:dyDescent="0.25">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c r="N9331" s="58">
        <f t="shared" si="1127"/>
        <v>1103.43</v>
      </c>
    </row>
    <row r="9332" spans="1:14" s="32" customFormat="1" ht="15.75" hidden="1" customHeight="1" x14ac:dyDescent="0.25">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4" s="32" customFormat="1" ht="15.75" customHeight="1" x14ac:dyDescent="0.25">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c r="N9333" s="58">
        <f t="shared" ref="N9333:N9337" si="1128">K9333-L9333</f>
        <v>64.92999999999995</v>
      </c>
    </row>
    <row r="9334" spans="1:14" s="32" customFormat="1" ht="15.75" customHeight="1" x14ac:dyDescent="0.25">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c r="N9334" s="58">
        <f t="shared" si="1128"/>
        <v>802.26</v>
      </c>
    </row>
    <row r="9335" spans="1:14" s="32" customFormat="1" ht="15.75" customHeight="1" x14ac:dyDescent="0.25">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c r="N9335" s="58">
        <f t="shared" si="1128"/>
        <v>356.5</v>
      </c>
    </row>
    <row r="9336" spans="1:14" s="32" customFormat="1" ht="15.75" customHeight="1" x14ac:dyDescent="0.25">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c r="N9336" s="58">
        <f t="shared" si="1128"/>
        <v>812.44</v>
      </c>
    </row>
    <row r="9337" spans="1:14" s="32" customFormat="1" ht="15.75" customHeight="1" x14ac:dyDescent="0.25">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c r="N9337" s="58">
        <f t="shared" si="1128"/>
        <v>75.480000000000018</v>
      </c>
    </row>
    <row r="9338" spans="1:14" s="32" customFormat="1" ht="15.75" hidden="1" customHeight="1" x14ac:dyDescent="0.25">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4" s="32" customFormat="1" ht="15.75" customHeight="1" x14ac:dyDescent="0.25">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c r="N9339" s="58">
        <f>K9339-L9339</f>
        <v>179.44</v>
      </c>
    </row>
    <row r="9340" spans="1:14" s="32" customFormat="1" ht="15.75" hidden="1" customHeight="1" x14ac:dyDescent="0.25">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4" s="32" customFormat="1" ht="15.75" hidden="1" customHeight="1" x14ac:dyDescent="0.25">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4" s="32" customFormat="1" ht="15.75" customHeight="1" x14ac:dyDescent="0.25">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c r="N9342" s="58">
        <f>K9342-L9342</f>
        <v>133.7800000000002</v>
      </c>
    </row>
    <row r="9343" spans="1:14" s="32" customFormat="1" ht="15.75" hidden="1" customHeight="1" x14ac:dyDescent="0.25">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4" s="32" customFormat="1" ht="15.75" customHeight="1" x14ac:dyDescent="0.25">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c r="N9344" s="58">
        <f t="shared" ref="N9344:N9345" si="1129">K9344-L9344</f>
        <v>187.38999999999987</v>
      </c>
    </row>
    <row r="9345" spans="1:14" s="32" customFormat="1" ht="15.75" customHeight="1" x14ac:dyDescent="0.25">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c r="N9345" s="58">
        <f t="shared" si="1129"/>
        <v>690.49</v>
      </c>
    </row>
    <row r="9346" spans="1:14" s="32" customFormat="1" ht="15.75" hidden="1" customHeight="1" x14ac:dyDescent="0.25">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4" s="32" customFormat="1" ht="15.75" hidden="1" customHeight="1" x14ac:dyDescent="0.25">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4" s="32" customFormat="1" ht="15.75" hidden="1" customHeight="1" x14ac:dyDescent="0.25">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4" s="32" customFormat="1" ht="15.75" customHeight="1" x14ac:dyDescent="0.25">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c r="N9349" s="58">
        <f>K9349-L9349</f>
        <v>43.97</v>
      </c>
    </row>
    <row r="9350" spans="1:14" s="32" customFormat="1" ht="15.75" hidden="1" customHeight="1" x14ac:dyDescent="0.25">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4" s="32" customFormat="1" ht="15.75" hidden="1" customHeight="1" x14ac:dyDescent="0.25">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4" s="32" customFormat="1" ht="15.75" customHeight="1" x14ac:dyDescent="0.25">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c r="N9352" s="58">
        <f t="shared" ref="N9352:N9353" si="1130">K9352-L9352</f>
        <v>456.44999999999993</v>
      </c>
    </row>
    <row r="9353" spans="1:14" s="32" customFormat="1" ht="15.75" customHeight="1" x14ac:dyDescent="0.25">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c r="N9353" s="58">
        <f t="shared" si="1130"/>
        <v>198.22000000000003</v>
      </c>
    </row>
    <row r="9354" spans="1:14" s="32" customFormat="1" ht="15.75" hidden="1" customHeight="1" x14ac:dyDescent="0.25">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4" s="32" customFormat="1" ht="15.75" customHeight="1" x14ac:dyDescent="0.25">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c r="N9355" s="58">
        <f t="shared" ref="N9355:N9357" si="1131">K9355-L9355</f>
        <v>143.35999999999999</v>
      </c>
    </row>
    <row r="9356" spans="1:14" s="32" customFormat="1" ht="15.75" customHeight="1" x14ac:dyDescent="0.25">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c r="N9356" s="58">
        <f t="shared" si="1131"/>
        <v>445.20999999999992</v>
      </c>
    </row>
    <row r="9357" spans="1:14" s="32" customFormat="1" ht="15.75" customHeight="1" x14ac:dyDescent="0.25">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c r="N9357" s="58">
        <f t="shared" si="1131"/>
        <v>90.099999999999966</v>
      </c>
    </row>
    <row r="9358" spans="1:14" s="32" customFormat="1" ht="15.75" hidden="1" customHeight="1" x14ac:dyDescent="0.25">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4" s="32" customFormat="1" ht="15.75" hidden="1" customHeight="1" x14ac:dyDescent="0.25">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4" s="32" customFormat="1" ht="15.75" hidden="1" customHeight="1" x14ac:dyDescent="0.25">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4" s="32" customFormat="1" ht="15.75" hidden="1" customHeight="1" x14ac:dyDescent="0.25">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4" s="32" customFormat="1" ht="15.75" customHeight="1" x14ac:dyDescent="0.25">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c r="N9362" s="58">
        <f>K9362-L9362</f>
        <v>471.6</v>
      </c>
    </row>
    <row r="9363" spans="1:14" s="32" customFormat="1" ht="15.75" hidden="1" customHeight="1" x14ac:dyDescent="0.25">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4" s="32" customFormat="1" ht="15.75" hidden="1" customHeight="1" x14ac:dyDescent="0.25">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4" s="32" customFormat="1" ht="15.75" customHeight="1" x14ac:dyDescent="0.25">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c r="N9365" s="58">
        <f t="shared" ref="N9365:N9366" si="1132">K9365-L9365</f>
        <v>25.089999999999989</v>
      </c>
    </row>
    <row r="9366" spans="1:14" s="32" customFormat="1" ht="15.75" customHeight="1" x14ac:dyDescent="0.25">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c r="N9366" s="58">
        <f t="shared" si="1132"/>
        <v>827.15999999999985</v>
      </c>
    </row>
    <row r="9367" spans="1:14" s="32" customFormat="1" ht="15.75" hidden="1" customHeight="1" x14ac:dyDescent="0.25">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4" s="32" customFormat="1" ht="15.75" customHeight="1" x14ac:dyDescent="0.25">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c r="N9368" s="58">
        <f>K9368-L9368</f>
        <v>437.46</v>
      </c>
    </row>
    <row r="9369" spans="1:14" s="32" customFormat="1" ht="15.75" hidden="1" customHeight="1" x14ac:dyDescent="0.25">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4" s="32" customFormat="1" ht="15.75" customHeight="1" x14ac:dyDescent="0.25">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c r="N9370" s="58">
        <f t="shared" ref="N9370:N9373" si="1133">K9370-L9370</f>
        <v>128.45999999999992</v>
      </c>
    </row>
    <row r="9371" spans="1:14" s="32" customFormat="1" ht="15.75" customHeight="1" x14ac:dyDescent="0.25">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c r="N9371" s="58">
        <f t="shared" si="1133"/>
        <v>72.599999999999966</v>
      </c>
    </row>
    <row r="9372" spans="1:14" s="32" customFormat="1" ht="15.75" customHeight="1" x14ac:dyDescent="0.25">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c r="N9372" s="58">
        <f t="shared" si="1133"/>
        <v>41.129999999999995</v>
      </c>
    </row>
    <row r="9373" spans="1:14" s="32" customFormat="1" ht="15.75" customHeight="1" x14ac:dyDescent="0.25">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c r="N9373" s="58">
        <f t="shared" si="1133"/>
        <v>751.02</v>
      </c>
    </row>
    <row r="9374" spans="1:14" s="32" customFormat="1" ht="15.75" hidden="1" customHeight="1" x14ac:dyDescent="0.25">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4" s="32" customFormat="1" ht="15.75" hidden="1" customHeight="1" x14ac:dyDescent="0.25">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4" s="32" customFormat="1" ht="15.75" customHeight="1" x14ac:dyDescent="0.25">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c r="N9376" s="58">
        <f t="shared" ref="N9376:N9382" si="1134">K9376-L9376</f>
        <v>450.77</v>
      </c>
    </row>
    <row r="9377" spans="1:14" s="32" customFormat="1" ht="15.75" customHeight="1" x14ac:dyDescent="0.25">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c r="N9377" s="58">
        <f t="shared" si="1134"/>
        <v>437.46</v>
      </c>
    </row>
    <row r="9378" spans="1:14" s="32" customFormat="1" ht="15.75" customHeight="1" x14ac:dyDescent="0.25">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c r="N9378" s="58">
        <f t="shared" si="1134"/>
        <v>817.36</v>
      </c>
    </row>
    <row r="9379" spans="1:14" s="32" customFormat="1" ht="15.75" customHeight="1" x14ac:dyDescent="0.25">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c r="N9379" s="58">
        <f t="shared" si="1134"/>
        <v>4.8</v>
      </c>
    </row>
    <row r="9380" spans="1:14" s="32" customFormat="1" ht="15.75" customHeight="1" x14ac:dyDescent="0.25">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c r="N9380" s="58">
        <f t="shared" si="1134"/>
        <v>1230.3000000000002</v>
      </c>
    </row>
    <row r="9381" spans="1:14" s="32" customFormat="1" ht="15.75" customHeight="1" x14ac:dyDescent="0.25">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c r="N9381" s="58">
        <f t="shared" si="1134"/>
        <v>17.869999999999997</v>
      </c>
    </row>
    <row r="9382" spans="1:14" s="32" customFormat="1" ht="15.75" customHeight="1" x14ac:dyDescent="0.25">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c r="N9382" s="58">
        <f t="shared" si="1134"/>
        <v>409.86000000000013</v>
      </c>
    </row>
    <row r="9383" spans="1:14" s="32" customFormat="1" ht="15.75" hidden="1" customHeight="1" x14ac:dyDescent="0.25">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4" s="32" customFormat="1" ht="15.75" hidden="1" customHeight="1" x14ac:dyDescent="0.25">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4" s="32" customFormat="1" ht="15.75" customHeight="1" x14ac:dyDescent="0.25">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c r="N9385" s="58">
        <f>K9385-L9385</f>
        <v>745.94</v>
      </c>
    </row>
    <row r="9386" spans="1:14" s="32" customFormat="1" ht="15.75" hidden="1" customHeight="1" x14ac:dyDescent="0.25">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4" s="32" customFormat="1" ht="15.75" hidden="1" customHeight="1" x14ac:dyDescent="0.25">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4" s="32" customFormat="1" ht="15.75" customHeight="1" x14ac:dyDescent="0.25">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c r="N9388" s="58">
        <f>K9388-L9388</f>
        <v>445.20999999999992</v>
      </c>
    </row>
    <row r="9389" spans="1:14" s="32" customFormat="1" ht="15.75" hidden="1" customHeight="1" x14ac:dyDescent="0.25">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4" s="32" customFormat="1" ht="15.75" hidden="1" customHeight="1" x14ac:dyDescent="0.25">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4" s="32" customFormat="1" ht="15.75" hidden="1" customHeight="1" x14ac:dyDescent="0.25">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4" s="32" customFormat="1" ht="15.75" hidden="1" customHeight="1" x14ac:dyDescent="0.25">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4" s="32" customFormat="1" ht="15.75" hidden="1" customHeight="1" x14ac:dyDescent="0.25">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4" s="32" customFormat="1" ht="15.75" hidden="1" customHeight="1" x14ac:dyDescent="0.25">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4" s="32" customFormat="1" ht="15.75" customHeight="1" x14ac:dyDescent="0.25">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c r="N9395" s="58">
        <f t="shared" ref="N9395:N9397" si="1135">K9395-L9395</f>
        <v>448.67999999999995</v>
      </c>
    </row>
    <row r="9396" spans="1:14" s="32" customFormat="1" ht="15.75" customHeight="1" x14ac:dyDescent="0.25">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c r="N9396" s="58">
        <f t="shared" si="1135"/>
        <v>143.35999999999999</v>
      </c>
    </row>
    <row r="9397" spans="1:14" s="32" customFormat="1" ht="15.75" customHeight="1" x14ac:dyDescent="0.25">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c r="N9397" s="58">
        <f t="shared" si="1135"/>
        <v>751.02</v>
      </c>
    </row>
    <row r="9398" spans="1:14" s="32" customFormat="1" ht="15.75" hidden="1" customHeight="1" x14ac:dyDescent="0.25">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4" s="32" customFormat="1" ht="15.75" customHeight="1" x14ac:dyDescent="0.25">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c r="N9399" s="58">
        <f t="shared" ref="N9399:N9402" si="1136">K9399-L9399</f>
        <v>1702.5499999999997</v>
      </c>
    </row>
    <row r="9400" spans="1:14" s="32" customFormat="1" ht="15.75" customHeight="1" x14ac:dyDescent="0.25">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c r="N9400" s="58">
        <f t="shared" si="1136"/>
        <v>199.09999999999991</v>
      </c>
    </row>
    <row r="9401" spans="1:14" s="32" customFormat="1" ht="15.75" customHeight="1" x14ac:dyDescent="0.25">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c r="N9401" s="58">
        <f t="shared" si="1136"/>
        <v>1660.88</v>
      </c>
    </row>
    <row r="9402" spans="1:14" s="32" customFormat="1" ht="15.75" customHeight="1" x14ac:dyDescent="0.25">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c r="N9402" s="58">
        <f t="shared" si="1136"/>
        <v>693.76</v>
      </c>
    </row>
    <row r="9403" spans="1:14" s="32" customFormat="1" ht="15.75" hidden="1" customHeight="1" x14ac:dyDescent="0.25">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4" s="32" customFormat="1" ht="15.75" hidden="1" customHeight="1" x14ac:dyDescent="0.25">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4" s="32" customFormat="1" ht="15.75" hidden="1" customHeight="1" x14ac:dyDescent="0.25">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4" s="32" customFormat="1" ht="15.75" hidden="1" customHeight="1" x14ac:dyDescent="0.25">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4" s="32" customFormat="1" ht="15.75" customHeight="1" x14ac:dyDescent="0.25">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c r="N9407" s="58">
        <f t="shared" ref="N9407:N9408" si="1137">K9407-L9407</f>
        <v>114.93</v>
      </c>
    </row>
    <row r="9408" spans="1:14" s="32" customFormat="1" ht="15.75" customHeight="1" x14ac:dyDescent="0.25">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c r="N9408" s="58">
        <f t="shared" si="1137"/>
        <v>1544.6100000000001</v>
      </c>
    </row>
    <row r="9409" spans="1:25" s="32" customFormat="1" ht="15.75" hidden="1" customHeight="1" x14ac:dyDescent="0.25">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5" s="32" customFormat="1" ht="15.75" hidden="1" customHeight="1" x14ac:dyDescent="0.25">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5" s="32" customFormat="1" ht="15.75" customHeight="1" x14ac:dyDescent="0.25">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c r="N9411" s="58">
        <f t="shared" ref="N9411:N9412" si="1138">K9411-L9411</f>
        <v>1069.5500000000002</v>
      </c>
    </row>
    <row r="9412" spans="1:25" s="32" customFormat="1" ht="15.75" customHeight="1" x14ac:dyDescent="0.25">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c r="N9412" s="58">
        <f t="shared" si="1138"/>
        <v>133.38</v>
      </c>
    </row>
    <row r="9413" spans="1:25" s="32" customFormat="1" ht="15.75" hidden="1" customHeight="1" x14ac:dyDescent="0.25">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5" s="32" customFormat="1" ht="15.75" hidden="1" customHeight="1" x14ac:dyDescent="0.25">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5" s="32" customFormat="1" ht="15.75" customHeight="1" x14ac:dyDescent="0.25">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c r="N9415" s="58">
        <f t="shared" ref="N9415:N9416" si="1139">K9415-L9415</f>
        <v>1408.91</v>
      </c>
    </row>
    <row r="9416" spans="1:25" s="32" customFormat="1" ht="15.75" customHeight="1" x14ac:dyDescent="0.25">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c r="N9416" s="58">
        <f t="shared" si="1139"/>
        <v>903.11</v>
      </c>
    </row>
    <row r="9417" spans="1:25" s="32" customFormat="1" ht="15.75" hidden="1" customHeight="1" x14ac:dyDescent="0.25">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5" s="32" customFormat="1" ht="15.75" customHeight="1" x14ac:dyDescent="0.25">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c r="N9418" s="58">
        <f>K9418-L9418</f>
        <v>448.67999999999995</v>
      </c>
    </row>
    <row r="9419" spans="1:25" s="32" customFormat="1" ht="15.75" hidden="1" customHeight="1" x14ac:dyDescent="0.25">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5" s="32" customFormat="1" ht="15.75" hidden="1" customHeight="1" x14ac:dyDescent="0.25">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5" s="32" customFormat="1" ht="15.75" hidden="1" customHeight="1" x14ac:dyDescent="0.25">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row>
    <row r="9422" spans="1:25" s="32" customFormat="1" ht="15.75" hidden="1" customHeight="1" x14ac:dyDescent="0.25">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5" s="32" customFormat="1" ht="15.75" customHeight="1" x14ac:dyDescent="0.25">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c r="N9423" s="58">
        <f>K9423-L9423</f>
        <v>198.22000000000003</v>
      </c>
    </row>
    <row r="9424" spans="1:25" s="32" customFormat="1" ht="15.75" hidden="1" customHeight="1" x14ac:dyDescent="0.25">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4" s="32" customFormat="1" ht="15.75" hidden="1" customHeight="1" x14ac:dyDescent="0.25">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4" s="32" customFormat="1" ht="15.75" hidden="1" customHeight="1" x14ac:dyDescent="0.25">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4" s="32" customFormat="1" ht="15.75" hidden="1" customHeight="1" x14ac:dyDescent="0.25">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4" s="32" customFormat="1" ht="15.75" hidden="1" customHeight="1" x14ac:dyDescent="0.25">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4" s="32" customFormat="1" ht="15.75" hidden="1" customHeight="1" x14ac:dyDescent="0.25">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4" s="32" customFormat="1" ht="15.75" hidden="1" customHeight="1" x14ac:dyDescent="0.25">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4" s="32" customFormat="1" ht="15.75" hidden="1" customHeight="1" x14ac:dyDescent="0.25">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4" s="32" customFormat="1" ht="15.75" customHeight="1" x14ac:dyDescent="0.25">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c r="N9432" s="58">
        <f t="shared" ref="N9432:N9434" si="1140">K9432-L9432</f>
        <v>450.77</v>
      </c>
    </row>
    <row r="9433" spans="1:14" s="32" customFormat="1" ht="15.75" customHeight="1" x14ac:dyDescent="0.25">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c r="N9433" s="58">
        <f t="shared" si="1140"/>
        <v>133.38</v>
      </c>
    </row>
    <row r="9434" spans="1:14" s="32" customFormat="1" ht="15.75" customHeight="1" x14ac:dyDescent="0.25">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c r="N9434" s="58">
        <f t="shared" si="1140"/>
        <v>139.2299999999999</v>
      </c>
    </row>
    <row r="9435" spans="1:14" s="32" customFormat="1" ht="15.75" hidden="1" customHeight="1" x14ac:dyDescent="0.25">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4" s="32" customFormat="1" ht="15.75" hidden="1" customHeight="1" x14ac:dyDescent="0.25">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4" s="32" customFormat="1" ht="15.75" hidden="1" customHeight="1" x14ac:dyDescent="0.25">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4" s="32" customFormat="1" ht="15.75" customHeight="1" x14ac:dyDescent="0.25">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c r="N9438" s="58">
        <f t="shared" ref="N9438:N9440" si="1141">K9438-L9438</f>
        <v>64.92999999999995</v>
      </c>
    </row>
    <row r="9439" spans="1:14" s="32" customFormat="1" ht="15.75" customHeight="1" x14ac:dyDescent="0.25">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c r="N9439" s="58">
        <f t="shared" si="1141"/>
        <v>1305.25</v>
      </c>
    </row>
    <row r="9440" spans="1:14" s="32" customFormat="1" ht="15.75" customHeight="1" x14ac:dyDescent="0.25">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c r="N9440" s="58">
        <f t="shared" si="1141"/>
        <v>64.509999999999991</v>
      </c>
    </row>
    <row r="9441" spans="1:25" s="32" customFormat="1" ht="15.75" hidden="1" customHeight="1" x14ac:dyDescent="0.25">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5" s="32" customFormat="1" ht="15.75" customHeight="1" x14ac:dyDescent="0.25">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c r="N9442" s="58">
        <f>K9442-L9442</f>
        <v>1660.88</v>
      </c>
    </row>
    <row r="9443" spans="1:25" s="32" customFormat="1" ht="15.75" hidden="1" customHeight="1" x14ac:dyDescent="0.25">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5" s="32" customFormat="1" ht="15.75" hidden="1" customHeight="1" x14ac:dyDescent="0.25">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5" s="32" customFormat="1" ht="15.75" customHeight="1" x14ac:dyDescent="0.25">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c r="N9445" s="58">
        <f t="shared" ref="N9445:N9447" si="1142">K9445-L9445</f>
        <v>64.92999999999995</v>
      </c>
    </row>
    <row r="9446" spans="1:25" s="32" customFormat="1" ht="15.75" customHeight="1" x14ac:dyDescent="0.25">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c r="N9446" s="58">
        <f t="shared" si="1142"/>
        <v>41.129999999999995</v>
      </c>
    </row>
    <row r="9447" spans="1:25" s="32" customFormat="1" ht="15.75" customHeight="1" x14ac:dyDescent="0.25">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c r="N9447" s="58">
        <f t="shared" si="1142"/>
        <v>143.82</v>
      </c>
    </row>
    <row r="9448" spans="1:25" s="32" customFormat="1" ht="15.75" hidden="1" customHeight="1" x14ac:dyDescent="0.25">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5" s="32" customFormat="1" ht="15.75" hidden="1" customHeight="1" x14ac:dyDescent="0.25">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5" s="32" customFormat="1" ht="15.75" hidden="1" customHeight="1" x14ac:dyDescent="0.25">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5" s="32" customFormat="1" ht="15.75" hidden="1" customHeight="1" x14ac:dyDescent="0.25">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5" s="32" customFormat="1" ht="15.75" hidden="1" customHeight="1" x14ac:dyDescent="0.25">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5" s="32" customFormat="1" ht="15.75" hidden="1" customHeight="1" x14ac:dyDescent="0.25">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5" s="32" customFormat="1" ht="15.75" hidden="1" customHeight="1" x14ac:dyDescent="0.25">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5" s="32" customFormat="1" ht="15.75" hidden="1" customHeight="1" x14ac:dyDescent="0.25">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row>
    <row r="9456" spans="1:25" s="32" customFormat="1" ht="15.75" hidden="1" customHeight="1" x14ac:dyDescent="0.25">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4" s="32" customFormat="1" ht="15.75" customHeight="1" x14ac:dyDescent="0.25">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c r="N9457" s="58">
        <f>K9457-L9457</f>
        <v>448.67999999999995</v>
      </c>
    </row>
    <row r="9458" spans="1:14" s="32" customFormat="1" ht="15.75" hidden="1" customHeight="1" x14ac:dyDescent="0.25">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4" s="32" customFormat="1" ht="15.75" customHeight="1" x14ac:dyDescent="0.25">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c r="N9459" s="58">
        <f t="shared" ref="N9459:N9463" si="1143">K9459-L9459</f>
        <v>812.44</v>
      </c>
    </row>
    <row r="9460" spans="1:14" s="32" customFormat="1" ht="15.75" customHeight="1" x14ac:dyDescent="0.25">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c r="N9460" s="58">
        <f t="shared" si="1143"/>
        <v>15.080000000000005</v>
      </c>
    </row>
    <row r="9461" spans="1:14" s="32" customFormat="1" ht="15.75" customHeight="1" x14ac:dyDescent="0.25">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c r="N9461" s="58">
        <f t="shared" si="1143"/>
        <v>827.15999999999985</v>
      </c>
    </row>
    <row r="9462" spans="1:14" s="32" customFormat="1" ht="15.75" customHeight="1" x14ac:dyDescent="0.25">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c r="N9462" s="58">
        <f t="shared" si="1143"/>
        <v>217.51</v>
      </c>
    </row>
    <row r="9463" spans="1:14" s="32" customFormat="1" ht="15.75" customHeight="1" x14ac:dyDescent="0.25">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c r="N9463" s="58">
        <f t="shared" si="1143"/>
        <v>75.480000000000018</v>
      </c>
    </row>
    <row r="9464" spans="1:14" s="32" customFormat="1" ht="15.75" hidden="1" customHeight="1" x14ac:dyDescent="0.25">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4" s="32" customFormat="1" ht="15.75" customHeight="1" x14ac:dyDescent="0.25">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c r="N9465" s="58">
        <f>K9465-L9465</f>
        <v>25.089999999999989</v>
      </c>
    </row>
    <row r="9466" spans="1:14" s="32" customFormat="1" ht="15.75" hidden="1" customHeight="1" x14ac:dyDescent="0.25">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4" s="32" customFormat="1" ht="15.75" hidden="1" customHeight="1" x14ac:dyDescent="0.25">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4" s="32" customFormat="1" ht="15.75" hidden="1" customHeight="1" x14ac:dyDescent="0.25">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4" s="32" customFormat="1" ht="15.75" hidden="1" customHeight="1" x14ac:dyDescent="0.25">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4" s="32" customFormat="1" ht="15.75" hidden="1" customHeight="1" x14ac:dyDescent="0.25">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4" s="32" customFormat="1" ht="15.75" customHeight="1" x14ac:dyDescent="0.25">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c r="N9471" s="58">
        <f t="shared" ref="N9471:N9474" si="1144">K9471-L9471</f>
        <v>133.38</v>
      </c>
    </row>
    <row r="9472" spans="1:14" s="32" customFormat="1" ht="15.75" customHeight="1" x14ac:dyDescent="0.25">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c r="N9472" s="58">
        <f t="shared" si="1144"/>
        <v>198.22000000000003</v>
      </c>
    </row>
    <row r="9473" spans="1:25" s="32" customFormat="1" ht="15.75" customHeight="1" x14ac:dyDescent="0.25">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c r="N9473" s="58">
        <f t="shared" si="1144"/>
        <v>57.72999999999999</v>
      </c>
    </row>
    <row r="9474" spans="1:25" s="32" customFormat="1" ht="15.75" customHeight="1" x14ac:dyDescent="0.25">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c r="N9474" s="58">
        <f t="shared" si="1144"/>
        <v>64.92999999999995</v>
      </c>
    </row>
    <row r="9475" spans="1:25" s="32" customFormat="1" ht="15.75" hidden="1" customHeight="1" x14ac:dyDescent="0.25">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5" s="32" customFormat="1" ht="15.75" hidden="1" customHeight="1" x14ac:dyDescent="0.25">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5" s="32" customFormat="1" ht="15.75" hidden="1" customHeight="1" x14ac:dyDescent="0.25">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5" s="32" customFormat="1" ht="15.75" hidden="1" customHeight="1" x14ac:dyDescent="0.25">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5" s="32" customFormat="1" ht="15.75" hidden="1" customHeight="1" x14ac:dyDescent="0.25">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5" s="32" customFormat="1" ht="15.75" hidden="1" customHeight="1" x14ac:dyDescent="0.25">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row>
    <row r="9481" spans="1:25" s="32" customFormat="1" ht="15.75" hidden="1" customHeight="1" x14ac:dyDescent="0.25">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5" s="32" customFormat="1" ht="15.75" customHeight="1" x14ac:dyDescent="0.25">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c r="N9482" s="58">
        <f>K9482-L9482</f>
        <v>802.26</v>
      </c>
    </row>
    <row r="9483" spans="1:25" s="32" customFormat="1" ht="15.75" hidden="1" customHeight="1" x14ac:dyDescent="0.25">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5" s="32" customFormat="1" ht="15.75" hidden="1" customHeight="1" x14ac:dyDescent="0.25">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5" s="32" customFormat="1" ht="15.75" hidden="1" customHeight="1" x14ac:dyDescent="0.25">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5" s="32" customFormat="1" ht="15.75" customHeight="1" x14ac:dyDescent="0.25">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c r="N9486" s="58">
        <f t="shared" ref="N9486:N9487" si="1145">K9486-L9486</f>
        <v>1383.6100000000001</v>
      </c>
    </row>
    <row r="9487" spans="1:25" s="32" customFormat="1" ht="15.75" customHeight="1" x14ac:dyDescent="0.25">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c r="N9487" s="58">
        <f t="shared" si="1145"/>
        <v>957.02</v>
      </c>
    </row>
    <row r="9488" spans="1:25" s="32" customFormat="1" ht="15.75" hidden="1" customHeight="1" x14ac:dyDescent="0.25">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4" s="32" customFormat="1" ht="15.75" hidden="1" customHeight="1" x14ac:dyDescent="0.25">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4" s="32" customFormat="1" ht="15.75" hidden="1" customHeight="1" x14ac:dyDescent="0.25">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4" s="32" customFormat="1" ht="15.75" hidden="1" customHeight="1" x14ac:dyDescent="0.25">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4" s="32" customFormat="1" ht="15.75" hidden="1" customHeight="1" x14ac:dyDescent="0.25">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4" s="32" customFormat="1" ht="15.75" customHeight="1" x14ac:dyDescent="0.25">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c r="N9493" s="58">
        <f>K9493-L9493</f>
        <v>75.75</v>
      </c>
    </row>
    <row r="9494" spans="1:14" s="32" customFormat="1" ht="15.75" hidden="1" customHeight="1" x14ac:dyDescent="0.25">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4" s="32" customFormat="1" ht="15.75" customHeight="1" x14ac:dyDescent="0.25">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c r="N9495" s="58">
        <f t="shared" ref="N9495:N9496" si="1146">K9495-L9495</f>
        <v>872.8900000000001</v>
      </c>
    </row>
    <row r="9496" spans="1:14" s="32" customFormat="1" ht="15.75" customHeight="1" x14ac:dyDescent="0.25">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c r="N9496" s="58">
        <f t="shared" si="1146"/>
        <v>451.65000000000009</v>
      </c>
    </row>
    <row r="9497" spans="1:14" s="32" customFormat="1" ht="15.75" hidden="1" customHeight="1" x14ac:dyDescent="0.25">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4" s="32" customFormat="1" ht="15.75" customHeight="1" x14ac:dyDescent="0.25">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c r="N9498" s="58">
        <f t="shared" ref="N9498:N9501" si="1147">K9498-L9498</f>
        <v>64.509999999999991</v>
      </c>
    </row>
    <row r="9499" spans="1:14" s="32" customFormat="1" ht="15.75" customHeight="1" x14ac:dyDescent="0.25">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c r="N9499" s="58">
        <f t="shared" si="1147"/>
        <v>309.80999999999995</v>
      </c>
    </row>
    <row r="9500" spans="1:14" s="32" customFormat="1" ht="15.75" customHeight="1" x14ac:dyDescent="0.25">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c r="N9500" s="58">
        <f t="shared" si="1147"/>
        <v>199.09999999999991</v>
      </c>
    </row>
    <row r="9501" spans="1:14" s="32" customFormat="1" ht="15.75" customHeight="1" x14ac:dyDescent="0.25">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c r="N9501" s="58">
        <f t="shared" si="1147"/>
        <v>4.8</v>
      </c>
    </row>
    <row r="9502" spans="1:14" s="32" customFormat="1" ht="15.75" hidden="1" customHeight="1" x14ac:dyDescent="0.25">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4" s="32" customFormat="1" ht="15.75" customHeight="1" x14ac:dyDescent="0.25">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c r="N9503" s="58">
        <f>K9503-L9503</f>
        <v>114.93</v>
      </c>
    </row>
    <row r="9504" spans="1:14" s="32" customFormat="1" ht="15.75" hidden="1" customHeight="1" x14ac:dyDescent="0.25">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4" s="32" customFormat="1" ht="15.75" customHeight="1" x14ac:dyDescent="0.25">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c r="N9505" s="58">
        <f>K9505-L9505</f>
        <v>309.80999999999995</v>
      </c>
    </row>
    <row r="9506" spans="1:14" s="32" customFormat="1" ht="15.75" hidden="1" customHeight="1" x14ac:dyDescent="0.25">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4" s="32" customFormat="1" ht="15.75" hidden="1" customHeight="1" x14ac:dyDescent="0.25">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4" s="32" customFormat="1" ht="15.75" hidden="1" customHeight="1" x14ac:dyDescent="0.25">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4" s="32" customFormat="1" ht="15.75" customHeight="1" x14ac:dyDescent="0.25">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c r="N9509" s="58">
        <f t="shared" ref="N9509:N9511" si="1148">K9509-L9509</f>
        <v>143.82</v>
      </c>
    </row>
    <row r="9510" spans="1:14" s="32" customFormat="1" ht="15.75" customHeight="1" x14ac:dyDescent="0.25">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c r="N9510" s="58">
        <f t="shared" si="1148"/>
        <v>1305.25</v>
      </c>
    </row>
    <row r="9511" spans="1:14" s="32" customFormat="1" ht="15.75" customHeight="1" x14ac:dyDescent="0.25">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c r="N9511" s="58">
        <f t="shared" si="1148"/>
        <v>104.24000000000001</v>
      </c>
    </row>
    <row r="9512" spans="1:14" s="32" customFormat="1" ht="15.75" hidden="1" customHeight="1" x14ac:dyDescent="0.25">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4" s="32" customFormat="1" ht="15.75" hidden="1" customHeight="1" x14ac:dyDescent="0.25">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4" s="32" customFormat="1" ht="15.75" customHeight="1" x14ac:dyDescent="0.25">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c r="N9514" s="58">
        <f t="shared" ref="N9514:N9517" si="1149">K9514-L9514</f>
        <v>812.44</v>
      </c>
    </row>
    <row r="9515" spans="1:14" s="32" customFormat="1" ht="15.75" customHeight="1" x14ac:dyDescent="0.25">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c r="N9515" s="58">
        <f t="shared" si="1149"/>
        <v>25.089999999999989</v>
      </c>
    </row>
    <row r="9516" spans="1:14" s="32" customFormat="1" ht="15.75" customHeight="1" x14ac:dyDescent="0.25">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c r="N9516" s="58">
        <f t="shared" si="1149"/>
        <v>90.099999999999966</v>
      </c>
    </row>
    <row r="9517" spans="1:14" s="32" customFormat="1" ht="15.75" customHeight="1" x14ac:dyDescent="0.25">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c r="N9517" s="58">
        <f t="shared" si="1149"/>
        <v>50.66</v>
      </c>
    </row>
    <row r="9518" spans="1:14" s="32" customFormat="1" ht="15.75" hidden="1" customHeight="1" x14ac:dyDescent="0.25">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4" s="32" customFormat="1" ht="15.75" hidden="1" customHeight="1" x14ac:dyDescent="0.25">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4" s="32" customFormat="1" ht="15.75" hidden="1" customHeight="1" x14ac:dyDescent="0.25">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4" s="32" customFormat="1" ht="15.75" hidden="1" customHeight="1" x14ac:dyDescent="0.25">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4" s="32" customFormat="1" ht="15.75" customHeight="1" x14ac:dyDescent="0.25">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c r="N9522" s="58">
        <f t="shared" ref="N9522:N9523" si="1150">K9522-L9522</f>
        <v>1230.27</v>
      </c>
    </row>
    <row r="9523" spans="1:14" s="32" customFormat="1" ht="15.75" customHeight="1" x14ac:dyDescent="0.25">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c r="N9523" s="58">
        <f t="shared" si="1150"/>
        <v>143.35999999999999</v>
      </c>
    </row>
    <row r="9524" spans="1:14" s="32" customFormat="1" ht="15.75" hidden="1" customHeight="1" x14ac:dyDescent="0.25">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4" s="32" customFormat="1" ht="15.75" customHeight="1" x14ac:dyDescent="0.25">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c r="N9525" s="58">
        <f>K9525-L9525</f>
        <v>1305.25</v>
      </c>
    </row>
    <row r="9526" spans="1:14" s="32" customFormat="1" ht="15.75" hidden="1" customHeight="1" x14ac:dyDescent="0.25">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4" s="32" customFormat="1" ht="15.75" customHeight="1" x14ac:dyDescent="0.25">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c r="N9527" s="58">
        <f>K9527-L9527</f>
        <v>437.46</v>
      </c>
    </row>
    <row r="9528" spans="1:14" s="32" customFormat="1" ht="15.75" hidden="1" customHeight="1" x14ac:dyDescent="0.25">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4" s="32" customFormat="1" ht="15.75" hidden="1" customHeight="1" x14ac:dyDescent="0.25">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4" s="32" customFormat="1" ht="15.75" hidden="1" customHeight="1" x14ac:dyDescent="0.25">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4" s="32" customFormat="1" ht="15.75" customHeight="1" x14ac:dyDescent="0.25">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c r="N9531" s="58">
        <f>K9531-L9531</f>
        <v>445.20999999999992</v>
      </c>
    </row>
    <row r="9532" spans="1:14" s="32" customFormat="1" ht="15.75" hidden="1" customHeight="1" x14ac:dyDescent="0.25">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4" s="32" customFormat="1" ht="15.75" hidden="1" customHeight="1" x14ac:dyDescent="0.25">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4" s="32" customFormat="1" ht="15.75" customHeight="1" x14ac:dyDescent="0.25">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c r="N9534" s="58">
        <f t="shared" ref="N9534:N9535" si="1151">K9534-L9534</f>
        <v>1612.25</v>
      </c>
    </row>
    <row r="9535" spans="1:14" s="32" customFormat="1" ht="15.75" customHeight="1" x14ac:dyDescent="0.25">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c r="N9535" s="58">
        <f t="shared" si="1151"/>
        <v>456.44999999999993</v>
      </c>
    </row>
    <row r="9536" spans="1:14" s="32" customFormat="1" ht="15.75" hidden="1" customHeight="1" x14ac:dyDescent="0.25">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4" s="32" customFormat="1" ht="15.75" customHeight="1" x14ac:dyDescent="0.25">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c r="N9537" s="58">
        <f t="shared" ref="N9537:N9538" si="1152">K9537-L9537</f>
        <v>199.09999999999991</v>
      </c>
    </row>
    <row r="9538" spans="1:14" s="32" customFormat="1" ht="15.75" customHeight="1" x14ac:dyDescent="0.25">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c r="N9538" s="58">
        <f t="shared" si="1152"/>
        <v>547.28</v>
      </c>
    </row>
    <row r="9539" spans="1:14" s="32" customFormat="1" ht="15.75" hidden="1" customHeight="1" x14ac:dyDescent="0.25">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4" s="32" customFormat="1" ht="15.75" customHeight="1" x14ac:dyDescent="0.25">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c r="N9540" s="58">
        <f>K9540-L9540</f>
        <v>143.35999999999999</v>
      </c>
    </row>
    <row r="9541" spans="1:14" s="32" customFormat="1" ht="15.75" hidden="1" customHeight="1" x14ac:dyDescent="0.25">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4" s="32" customFormat="1" ht="15.75" hidden="1" customHeight="1" x14ac:dyDescent="0.25">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4" s="32" customFormat="1" ht="15.75" customHeight="1" x14ac:dyDescent="0.25">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c r="N9543" s="58">
        <f t="shared" ref="N9543:N9545" si="1153">K9543-L9543</f>
        <v>448.67999999999995</v>
      </c>
    </row>
    <row r="9544" spans="1:14" s="32" customFormat="1" ht="15.75" customHeight="1" x14ac:dyDescent="0.25">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c r="N9544" s="58">
        <f t="shared" si="1153"/>
        <v>110.80999999999995</v>
      </c>
    </row>
    <row r="9545" spans="1:14" s="32" customFormat="1" ht="15.75" customHeight="1" x14ac:dyDescent="0.25">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c r="N9545" s="58">
        <f t="shared" si="1153"/>
        <v>209.84000000000003</v>
      </c>
    </row>
    <row r="9546" spans="1:14" s="32" customFormat="1" ht="15.75" hidden="1" customHeight="1" x14ac:dyDescent="0.25">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4" s="32" customFormat="1" ht="15.75" hidden="1" customHeight="1" x14ac:dyDescent="0.25">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4" s="32" customFormat="1" ht="15.75" hidden="1" customHeight="1" x14ac:dyDescent="0.25">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4" s="32" customFormat="1" ht="15.75" hidden="1" customHeight="1" x14ac:dyDescent="0.25">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4" s="32" customFormat="1" ht="15.75" customHeight="1" x14ac:dyDescent="0.25">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c r="N9550" s="58">
        <f>K9550-L9550</f>
        <v>834.93999999999994</v>
      </c>
    </row>
    <row r="9551" spans="1:14" s="32" customFormat="1" ht="15.75" hidden="1" customHeight="1" x14ac:dyDescent="0.25">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4" s="32" customFormat="1" ht="15.75" hidden="1" customHeight="1" x14ac:dyDescent="0.25">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4" s="32" customFormat="1" ht="15.75" customHeight="1" x14ac:dyDescent="0.25">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c r="N9553" s="58">
        <f t="shared" ref="N9553:N9554" si="1154">K9553-L9553</f>
        <v>817.36</v>
      </c>
    </row>
    <row r="9554" spans="1:14" s="32" customFormat="1" ht="15.75" customHeight="1" x14ac:dyDescent="0.25">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c r="N9554" s="58">
        <f t="shared" si="1154"/>
        <v>827.15999999999985</v>
      </c>
    </row>
    <row r="9555" spans="1:14" s="32" customFormat="1" ht="15.75" hidden="1" customHeight="1" x14ac:dyDescent="0.25">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4" s="32" customFormat="1" ht="15.75" customHeight="1" x14ac:dyDescent="0.25">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c r="N9556" s="58">
        <f>K9556-L9556</f>
        <v>1630.25</v>
      </c>
    </row>
    <row r="9557" spans="1:14" s="32" customFormat="1" ht="15.75" hidden="1" customHeight="1" x14ac:dyDescent="0.25">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4" s="32" customFormat="1" ht="15.75" customHeight="1" x14ac:dyDescent="0.25">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c r="N9558" s="58">
        <f>K9558-L9558</f>
        <v>737.17000000000007</v>
      </c>
    </row>
    <row r="9559" spans="1:14" s="32" customFormat="1" ht="15.75" hidden="1" customHeight="1" x14ac:dyDescent="0.25">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4" s="32" customFormat="1" ht="15.75" customHeight="1" x14ac:dyDescent="0.25">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c r="N9560" s="58">
        <f t="shared" ref="N9560:N9562" si="1155">K9560-L9560</f>
        <v>737.56999999999994</v>
      </c>
    </row>
    <row r="9561" spans="1:14" s="32" customFormat="1" ht="15.75" customHeight="1" x14ac:dyDescent="0.25">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c r="N9561" s="58">
        <f t="shared" si="1155"/>
        <v>104.24000000000001</v>
      </c>
    </row>
    <row r="9562" spans="1:14" s="32" customFormat="1" ht="15.75" customHeight="1" x14ac:dyDescent="0.25">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c r="N9562" s="58">
        <f t="shared" si="1155"/>
        <v>1702.5499999999997</v>
      </c>
    </row>
    <row r="9563" spans="1:14" s="32" customFormat="1" ht="15.75" hidden="1" customHeight="1" x14ac:dyDescent="0.25">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4" s="32" customFormat="1" ht="15.75" hidden="1" customHeight="1" x14ac:dyDescent="0.25">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4" s="32" customFormat="1" ht="15.75" customHeight="1" x14ac:dyDescent="0.25">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c r="N9565" s="58">
        <f t="shared" ref="N9565:N9567" si="1156">K9565-L9565</f>
        <v>459.46000000000015</v>
      </c>
    </row>
    <row r="9566" spans="1:14" s="32" customFormat="1" ht="15.75" customHeight="1" x14ac:dyDescent="0.25">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c r="N9566" s="58">
        <f t="shared" si="1156"/>
        <v>693.76</v>
      </c>
    </row>
    <row r="9567" spans="1:14" s="32" customFormat="1" ht="15.75" customHeight="1" x14ac:dyDescent="0.25">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c r="N9567" s="58">
        <f t="shared" si="1156"/>
        <v>57.72999999999999</v>
      </c>
    </row>
    <row r="9568" spans="1:14" s="32" customFormat="1" ht="15.75" hidden="1" customHeight="1" x14ac:dyDescent="0.25">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4" s="32" customFormat="1" ht="15.75" customHeight="1" x14ac:dyDescent="0.25">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c r="N9569" s="58">
        <f t="shared" ref="N9569:N9570" si="1157">K9569-L9569</f>
        <v>1408.91</v>
      </c>
    </row>
    <row r="9570" spans="1:14" s="32" customFormat="1" ht="15.75" customHeight="1" x14ac:dyDescent="0.25">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c r="N9570" s="58">
        <f t="shared" si="1157"/>
        <v>182.81000000000017</v>
      </c>
    </row>
    <row r="9571" spans="1:14" s="32" customFormat="1" ht="15.75" hidden="1" customHeight="1" x14ac:dyDescent="0.25">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4" s="32" customFormat="1" ht="15.75" hidden="1" customHeight="1" x14ac:dyDescent="0.25">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4" s="32" customFormat="1" ht="15.75" hidden="1" customHeight="1" x14ac:dyDescent="0.25">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4" s="32" customFormat="1" ht="15.75" hidden="1" customHeight="1" x14ac:dyDescent="0.25">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4" s="32" customFormat="1" ht="15.75" customHeight="1" x14ac:dyDescent="0.25">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c r="N9575" s="58">
        <f>K9575-L9575</f>
        <v>198.29000000000002</v>
      </c>
    </row>
    <row r="9576" spans="1:14" s="32" customFormat="1" ht="15.75" hidden="1" customHeight="1" x14ac:dyDescent="0.25">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4" s="32" customFormat="1" ht="15.75" hidden="1" customHeight="1" x14ac:dyDescent="0.25">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4" s="32" customFormat="1" ht="15.75" customHeight="1" x14ac:dyDescent="0.25">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c r="N9578" s="58">
        <f>K9578-L9578</f>
        <v>133.38</v>
      </c>
    </row>
    <row r="9579" spans="1:14" s="32" customFormat="1" ht="15.75" hidden="1" customHeight="1" x14ac:dyDescent="0.25">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4" s="32" customFormat="1" ht="15.75" customHeight="1" x14ac:dyDescent="0.25">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c r="N9580" s="58">
        <f>K9580-L9580</f>
        <v>299.27</v>
      </c>
    </row>
    <row r="9581" spans="1:14" s="32" customFormat="1" ht="15.75" hidden="1" customHeight="1" x14ac:dyDescent="0.25">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4" s="32" customFormat="1" ht="15.75" hidden="1" customHeight="1" x14ac:dyDescent="0.25">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4" s="32" customFormat="1" ht="15.75" hidden="1" customHeight="1" x14ac:dyDescent="0.25">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4" s="32" customFormat="1" ht="15.75" hidden="1" customHeight="1" x14ac:dyDescent="0.25">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4" s="32" customFormat="1" ht="15.75" customHeight="1" x14ac:dyDescent="0.25">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c r="N9585" s="58">
        <f t="shared" ref="N9585:N9588" si="1158">K9585-L9585</f>
        <v>4.8</v>
      </c>
    </row>
    <row r="9586" spans="1:14" s="32" customFormat="1" ht="15.75" customHeight="1" x14ac:dyDescent="0.25">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c r="N9586" s="58">
        <f t="shared" si="1158"/>
        <v>75.139999999999986</v>
      </c>
    </row>
    <row r="9587" spans="1:14" s="32" customFormat="1" ht="15.75" customHeight="1" x14ac:dyDescent="0.25">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c r="N9587" s="58">
        <f t="shared" si="1158"/>
        <v>144.26</v>
      </c>
    </row>
    <row r="9588" spans="1:14" s="32" customFormat="1" ht="15.75" customHeight="1" x14ac:dyDescent="0.25">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c r="N9588" s="58">
        <f t="shared" si="1158"/>
        <v>144.26</v>
      </c>
    </row>
    <row r="9589" spans="1:14" s="32" customFormat="1" ht="15.75" hidden="1" customHeight="1" x14ac:dyDescent="0.25">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4" s="32" customFormat="1" ht="15.75" hidden="1" customHeight="1" x14ac:dyDescent="0.25">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4" s="32" customFormat="1" ht="15.75" customHeight="1" x14ac:dyDescent="0.25">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c r="N9591" s="58">
        <f t="shared" ref="N9591:N9593" si="1159">K9591-L9591</f>
        <v>459.46000000000015</v>
      </c>
    </row>
    <row r="9592" spans="1:14" s="32" customFormat="1" ht="15.75" customHeight="1" x14ac:dyDescent="0.25">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c r="N9592" s="58">
        <f t="shared" si="1159"/>
        <v>448.67999999999995</v>
      </c>
    </row>
    <row r="9593" spans="1:14" s="32" customFormat="1" ht="15.75" customHeight="1" x14ac:dyDescent="0.25">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c r="N9593" s="58">
        <f t="shared" si="1159"/>
        <v>509.97</v>
      </c>
    </row>
    <row r="9594" spans="1:14" s="32" customFormat="1" ht="15.75" hidden="1" customHeight="1" x14ac:dyDescent="0.25">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4" s="32" customFormat="1" ht="15.75" customHeight="1" x14ac:dyDescent="0.25">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c r="N9595" s="58">
        <f>K9595-L9595</f>
        <v>198.22000000000003</v>
      </c>
    </row>
    <row r="9596" spans="1:14" s="32" customFormat="1" ht="15.75" hidden="1" customHeight="1" x14ac:dyDescent="0.25">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4" s="32" customFormat="1" ht="15.75" hidden="1" customHeight="1" x14ac:dyDescent="0.25">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4" s="32" customFormat="1" ht="15.75" customHeight="1" x14ac:dyDescent="0.25">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c r="N9598" s="58">
        <f t="shared" ref="N9598:N9599" si="1160">K9598-L9598</f>
        <v>817.36</v>
      </c>
    </row>
    <row r="9599" spans="1:14" s="32" customFormat="1" ht="15.75" customHeight="1" x14ac:dyDescent="0.25">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c r="N9599" s="58">
        <f t="shared" si="1160"/>
        <v>167.20999999999998</v>
      </c>
    </row>
    <row r="9600" spans="1:14" s="32" customFormat="1" ht="15.75" hidden="1" customHeight="1" x14ac:dyDescent="0.25">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4" s="32" customFormat="1" ht="15.75" customHeight="1" x14ac:dyDescent="0.25">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c r="N9601" s="58">
        <f>K9601-L9601</f>
        <v>167.20999999999998</v>
      </c>
    </row>
    <row r="9602" spans="1:14" s="32" customFormat="1" ht="15.75" hidden="1" customHeight="1" x14ac:dyDescent="0.25">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4" s="32" customFormat="1" ht="15.75" hidden="1" customHeight="1" x14ac:dyDescent="0.25">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4" s="32" customFormat="1" ht="15.75" hidden="1" customHeight="1" x14ac:dyDescent="0.25">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4" s="32" customFormat="1" ht="15.75" hidden="1" customHeight="1" x14ac:dyDescent="0.25">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4" s="32" customFormat="1" ht="15.75" customHeight="1" x14ac:dyDescent="0.25">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c r="N9606" s="58">
        <f>K9606-L9606</f>
        <v>737.17000000000007</v>
      </c>
    </row>
    <row r="9607" spans="1:14" s="32" customFormat="1" ht="15.75" hidden="1" customHeight="1" x14ac:dyDescent="0.25">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4" s="32" customFormat="1" ht="15.75" hidden="1" customHeight="1" x14ac:dyDescent="0.25">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4" s="32" customFormat="1" ht="15.75" customHeight="1" x14ac:dyDescent="0.25">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c r="N9609" s="58">
        <f>K9609-L9609</f>
        <v>135.84999999999997</v>
      </c>
    </row>
    <row r="9610" spans="1:14" s="32" customFormat="1" ht="15.75" hidden="1" customHeight="1" x14ac:dyDescent="0.25">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4" s="32" customFormat="1" ht="15.75" hidden="1" customHeight="1" x14ac:dyDescent="0.25">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4" s="32" customFormat="1" ht="15.75" hidden="1" customHeight="1" x14ac:dyDescent="0.25">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4" s="32" customFormat="1" ht="15.75" customHeight="1" x14ac:dyDescent="0.25">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c r="N9613" s="58">
        <f t="shared" ref="N9613:N9618" si="1161">K9613-L9613</f>
        <v>1592.19</v>
      </c>
    </row>
    <row r="9614" spans="1:14" s="32" customFormat="1" ht="15.75" customHeight="1" x14ac:dyDescent="0.25">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c r="N9614" s="58">
        <f t="shared" si="1161"/>
        <v>903.11</v>
      </c>
    </row>
    <row r="9615" spans="1:14" s="32" customFormat="1" ht="15.75" customHeight="1" x14ac:dyDescent="0.25">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c r="N9615" s="58">
        <f t="shared" si="1161"/>
        <v>1383.6100000000001</v>
      </c>
    </row>
    <row r="9616" spans="1:14" s="32" customFormat="1" ht="15.75" customHeight="1" x14ac:dyDescent="0.25">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c r="N9616" s="58">
        <f t="shared" si="1161"/>
        <v>14.229999999999997</v>
      </c>
    </row>
    <row r="9617" spans="1:25" s="32" customFormat="1" ht="15.75" customHeight="1" x14ac:dyDescent="0.25">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c r="N9617" s="58">
        <f t="shared" si="1161"/>
        <v>15.080000000000005</v>
      </c>
    </row>
    <row r="9618" spans="1:25" s="32" customFormat="1" ht="15.75" customHeight="1" x14ac:dyDescent="0.25">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c r="N9618" s="58">
        <f t="shared" si="1161"/>
        <v>583.2700000000001</v>
      </c>
    </row>
    <row r="9619" spans="1:25" s="32" customFormat="1" ht="15.75" hidden="1" customHeight="1" x14ac:dyDescent="0.25">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5" s="32" customFormat="1" ht="15.75" customHeight="1" x14ac:dyDescent="0.25">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c r="N9620" s="58">
        <f>K9620-L9620</f>
        <v>1028.76</v>
      </c>
    </row>
    <row r="9621" spans="1:25" s="32" customFormat="1" ht="15.75" hidden="1" customHeight="1" x14ac:dyDescent="0.25">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5" s="32" customFormat="1" ht="15.75" customHeight="1" x14ac:dyDescent="0.25">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c r="N9622" s="58">
        <f>K9622-L9622</f>
        <v>182.81000000000017</v>
      </c>
    </row>
    <row r="9623" spans="1:25" s="32" customFormat="1" ht="15.75" hidden="1" customHeight="1" x14ac:dyDescent="0.25">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5" s="32" customFormat="1" ht="15.75" customHeight="1" x14ac:dyDescent="0.25">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c r="N9624" s="58">
        <f t="shared" ref="N9624:N9625" si="1162">K9624-L9624</f>
        <v>737.17000000000007</v>
      </c>
    </row>
    <row r="9625" spans="1:25" s="32" customFormat="1" ht="15.75" customHeight="1" x14ac:dyDescent="0.25">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c r="N9625" s="58">
        <f t="shared" si="1162"/>
        <v>1055.82</v>
      </c>
    </row>
    <row r="9626" spans="1:25" s="32" customFormat="1" ht="15.75" hidden="1" customHeight="1" x14ac:dyDescent="0.25">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5" s="32" customFormat="1" ht="15.75" hidden="1" customHeight="1" x14ac:dyDescent="0.25">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5" s="32" customFormat="1" ht="15.75" hidden="1" customHeight="1" x14ac:dyDescent="0.25">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5" s="32" customFormat="1" ht="15.75" customHeight="1" x14ac:dyDescent="0.25">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c r="N9629" s="58">
        <f t="shared" ref="N9629:N9630" si="1163">K9629-L9629</f>
        <v>547.28</v>
      </c>
    </row>
    <row r="9630" spans="1:25" s="32" customFormat="1" ht="15.75" customHeight="1" x14ac:dyDescent="0.25">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c r="N9630" s="58">
        <f t="shared" si="1163"/>
        <v>1028.76</v>
      </c>
    </row>
    <row r="9631" spans="1:25" s="32" customFormat="1" ht="15.75" hidden="1" customHeight="1" x14ac:dyDescent="0.25">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row>
    <row r="9632" spans="1:25" s="32" customFormat="1" ht="15.75" customHeight="1" x14ac:dyDescent="0.25">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c r="N9632" s="58">
        <f t="shared" ref="N9632:N9635" si="1164">K9632-L9632</f>
        <v>745.94</v>
      </c>
    </row>
    <row r="9633" spans="1:14" s="32" customFormat="1" ht="15.75" customHeight="1" x14ac:dyDescent="0.25">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c r="N9633" s="58">
        <f t="shared" si="1164"/>
        <v>4.8</v>
      </c>
    </row>
    <row r="9634" spans="1:14" s="32" customFormat="1" ht="15.75" customHeight="1" x14ac:dyDescent="0.25">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c r="N9634" s="58">
        <f t="shared" si="1164"/>
        <v>1702.5499999999997</v>
      </c>
    </row>
    <row r="9635" spans="1:14" s="32" customFormat="1" ht="15.75" customHeight="1" x14ac:dyDescent="0.25">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c r="N9635" s="58">
        <f t="shared" si="1164"/>
        <v>502.47</v>
      </c>
    </row>
    <row r="9636" spans="1:14" s="32" customFormat="1" ht="15.75" hidden="1" customHeight="1" x14ac:dyDescent="0.25">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4" s="32" customFormat="1" ht="15.75" customHeight="1" x14ac:dyDescent="0.25">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c r="N9637" s="58">
        <f t="shared" ref="N9637:N9642" si="1165">K9637-L9637</f>
        <v>1660.88</v>
      </c>
    </row>
    <row r="9638" spans="1:14" s="32" customFormat="1" ht="15.75" customHeight="1" x14ac:dyDescent="0.25">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c r="N9638" s="58">
        <f t="shared" si="1165"/>
        <v>110.56</v>
      </c>
    </row>
    <row r="9639" spans="1:14" s="32" customFormat="1" ht="15.75" customHeight="1" x14ac:dyDescent="0.25">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c r="N9639" s="58">
        <f t="shared" si="1165"/>
        <v>450.77</v>
      </c>
    </row>
    <row r="9640" spans="1:14" s="32" customFormat="1" ht="15.75" customHeight="1" x14ac:dyDescent="0.25">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c r="N9640" s="58">
        <f t="shared" si="1165"/>
        <v>709.34</v>
      </c>
    </row>
    <row r="9641" spans="1:14" s="32" customFormat="1" ht="15.75" customHeight="1" x14ac:dyDescent="0.25">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c r="N9641" s="58">
        <f t="shared" si="1165"/>
        <v>187.38999999999987</v>
      </c>
    </row>
    <row r="9642" spans="1:14" s="32" customFormat="1" ht="15.75" customHeight="1" x14ac:dyDescent="0.25">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c r="N9642" s="58">
        <f t="shared" si="1165"/>
        <v>459.46000000000015</v>
      </c>
    </row>
    <row r="9643" spans="1:14" s="32" customFormat="1" ht="15.75" hidden="1" customHeight="1" x14ac:dyDescent="0.25">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4" s="32" customFormat="1" ht="15.75" customHeight="1" x14ac:dyDescent="0.25">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c r="N9644" s="58">
        <f t="shared" ref="N9644:N9645" si="1166">K9644-L9644</f>
        <v>957.02</v>
      </c>
    </row>
    <row r="9645" spans="1:14" s="32" customFormat="1" ht="15.75" customHeight="1" x14ac:dyDescent="0.25">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c r="N9645" s="58">
        <f t="shared" si="1166"/>
        <v>1230.3000000000002</v>
      </c>
    </row>
    <row r="9646" spans="1:14" s="32" customFormat="1" ht="15.75" hidden="1" customHeight="1" x14ac:dyDescent="0.25">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4" s="32" customFormat="1" ht="15.75" customHeight="1" x14ac:dyDescent="0.25">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c r="N9647" s="58">
        <f t="shared" ref="N9647:N9648" si="1167">K9647-L9647</f>
        <v>217.51</v>
      </c>
    </row>
    <row r="9648" spans="1:14" s="32" customFormat="1" ht="15.75" customHeight="1" x14ac:dyDescent="0.25">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c r="N9648" s="58">
        <f t="shared" si="1167"/>
        <v>135.84999999999997</v>
      </c>
    </row>
    <row r="9649" spans="1:14" s="32" customFormat="1" ht="15.75" hidden="1" customHeight="1" x14ac:dyDescent="0.25">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4" s="32" customFormat="1" ht="15.75" hidden="1" customHeight="1" x14ac:dyDescent="0.25">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4" s="32" customFormat="1" ht="15.75" customHeight="1" x14ac:dyDescent="0.25">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c r="N9651" s="58">
        <f>K9651-L9651</f>
        <v>309.80999999999995</v>
      </c>
    </row>
    <row r="9652" spans="1:14" s="32" customFormat="1" ht="15.75" hidden="1" customHeight="1" x14ac:dyDescent="0.25">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4" s="32" customFormat="1" ht="15.75" hidden="1" customHeight="1" x14ac:dyDescent="0.25">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4" s="32" customFormat="1" ht="15.75" customHeight="1" x14ac:dyDescent="0.25">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c r="N9654" s="58">
        <f>K9654-L9654</f>
        <v>1408.91</v>
      </c>
    </row>
    <row r="9655" spans="1:14" s="32" customFormat="1" ht="15.75" hidden="1" customHeight="1" x14ac:dyDescent="0.25">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4" s="32" customFormat="1" ht="15.75" hidden="1" customHeight="1" x14ac:dyDescent="0.25">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4" s="32" customFormat="1" ht="15.75" hidden="1" customHeight="1" x14ac:dyDescent="0.25">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4" s="32" customFormat="1" ht="15.75" customHeight="1" x14ac:dyDescent="0.25">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c r="N9658" s="58">
        <f>K9658-L9658</f>
        <v>771.12</v>
      </c>
    </row>
    <row r="9659" spans="1:14" s="32" customFormat="1" ht="15.75" hidden="1" customHeight="1" x14ac:dyDescent="0.25">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4" s="32" customFormat="1" ht="15.75" hidden="1" customHeight="1" x14ac:dyDescent="0.25">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4" s="32" customFormat="1" ht="15.75" hidden="1" customHeight="1" x14ac:dyDescent="0.25">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4" s="32" customFormat="1" ht="15.75" customHeight="1" x14ac:dyDescent="0.25">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c r="N9662" s="58">
        <f t="shared" ref="N9662:N9663" si="1168">K9662-L9662</f>
        <v>1408.91</v>
      </c>
    </row>
    <row r="9663" spans="1:14" s="32" customFormat="1" ht="15.75" customHeight="1" x14ac:dyDescent="0.25">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c r="N9663" s="58">
        <f t="shared" si="1168"/>
        <v>133.38</v>
      </c>
    </row>
    <row r="9664" spans="1:14" s="32" customFormat="1" ht="15.75" hidden="1" customHeight="1" x14ac:dyDescent="0.25">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4" s="32" customFormat="1" ht="15.75" customHeight="1" x14ac:dyDescent="0.25">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c r="N9665" s="58">
        <f>K9665-L9665</f>
        <v>135.84999999999997</v>
      </c>
    </row>
    <row r="9666" spans="1:14" s="32" customFormat="1" ht="15.75" hidden="1" customHeight="1" x14ac:dyDescent="0.25">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4" s="32" customFormat="1" ht="15.75" customHeight="1" x14ac:dyDescent="0.25">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c r="N9667" s="58">
        <f t="shared" ref="N9667:N9669" si="1169">K9667-L9667</f>
        <v>139.2299999999999</v>
      </c>
    </row>
    <row r="9668" spans="1:14" s="32" customFormat="1" ht="15.75" customHeight="1" x14ac:dyDescent="0.25">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c r="N9668" s="58">
        <f t="shared" si="1169"/>
        <v>17.869999999999997</v>
      </c>
    </row>
    <row r="9669" spans="1:14" s="32" customFormat="1" ht="15.75" customHeight="1" x14ac:dyDescent="0.25">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c r="N9669" s="58">
        <f t="shared" si="1169"/>
        <v>133.38</v>
      </c>
    </row>
    <row r="9670" spans="1:14" s="32" customFormat="1" ht="15.75" hidden="1" customHeight="1" x14ac:dyDescent="0.25">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4" s="32" customFormat="1" ht="15.75" hidden="1" customHeight="1" x14ac:dyDescent="0.25">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4" s="32" customFormat="1" ht="15.75" hidden="1" customHeight="1" x14ac:dyDescent="0.25">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4" s="32" customFormat="1" ht="15.75" customHeight="1" x14ac:dyDescent="0.25">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c r="N9673" s="58">
        <f>K9673-L9673</f>
        <v>502.47</v>
      </c>
    </row>
    <row r="9674" spans="1:14" s="32" customFormat="1" ht="15.75" hidden="1" customHeight="1" x14ac:dyDescent="0.25">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4" s="32" customFormat="1" ht="15.75" hidden="1" customHeight="1" x14ac:dyDescent="0.25">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4" s="32" customFormat="1" ht="15.75" customHeight="1" x14ac:dyDescent="0.25">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c r="N9676" s="58">
        <f>K9676-L9676</f>
        <v>737.56999999999994</v>
      </c>
    </row>
    <row r="9677" spans="1:14" s="32" customFormat="1" ht="15.75" hidden="1" customHeight="1" x14ac:dyDescent="0.25">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4" s="32" customFormat="1" ht="15.75" customHeight="1" x14ac:dyDescent="0.25">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c r="N9678" s="58">
        <f>K9678-L9678</f>
        <v>1230.27</v>
      </c>
    </row>
    <row r="9679" spans="1:14" s="32" customFormat="1" ht="15.75" hidden="1" customHeight="1" x14ac:dyDescent="0.25">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4" s="32" customFormat="1" ht="15.75" hidden="1" customHeight="1" x14ac:dyDescent="0.25">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4" s="32" customFormat="1" ht="15.75" hidden="1" customHeight="1" x14ac:dyDescent="0.25">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4" s="32" customFormat="1" ht="15.75" customHeight="1" x14ac:dyDescent="0.25">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c r="N9682" s="58">
        <f t="shared" ref="N9682:N9687" si="1170">K9682-L9682</f>
        <v>456.44999999999993</v>
      </c>
    </row>
    <row r="9683" spans="1:14" s="32" customFormat="1" ht="15.75" customHeight="1" x14ac:dyDescent="0.25">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c r="N9683" s="58">
        <f t="shared" si="1170"/>
        <v>50.66</v>
      </c>
    </row>
    <row r="9684" spans="1:14" s="32" customFormat="1" ht="15.75" customHeight="1" x14ac:dyDescent="0.25">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c r="N9684" s="58">
        <f t="shared" si="1170"/>
        <v>574.62000000000012</v>
      </c>
    </row>
    <row r="9685" spans="1:14" s="32" customFormat="1" ht="15.75" customHeight="1" x14ac:dyDescent="0.25">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c r="N9685" s="58">
        <f t="shared" si="1170"/>
        <v>179.44</v>
      </c>
    </row>
    <row r="9686" spans="1:14" s="32" customFormat="1" ht="15.75" customHeight="1" x14ac:dyDescent="0.25">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c r="N9686" s="58">
        <f t="shared" si="1170"/>
        <v>25.089999999999989</v>
      </c>
    </row>
    <row r="9687" spans="1:14" s="32" customFormat="1" ht="15.75" customHeight="1" x14ac:dyDescent="0.25">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c r="N9687" s="58">
        <f t="shared" si="1170"/>
        <v>128.45999999999992</v>
      </c>
    </row>
    <row r="9688" spans="1:14" s="32" customFormat="1" ht="15.75" hidden="1" customHeight="1" x14ac:dyDescent="0.25">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4" s="32" customFormat="1" ht="15.75" hidden="1" customHeight="1" x14ac:dyDescent="0.25">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4" s="32" customFormat="1" ht="15.75" customHeight="1" x14ac:dyDescent="0.25">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c r="N9690" s="58">
        <f>K9690-L9690</f>
        <v>299.27</v>
      </c>
    </row>
    <row r="9691" spans="1:14" s="32" customFormat="1" ht="15.75" hidden="1" customHeight="1" x14ac:dyDescent="0.25">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4" s="32" customFormat="1" ht="15.75" customHeight="1" x14ac:dyDescent="0.25">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c r="N9692" s="58">
        <f t="shared" ref="N9692:N9693" si="1171">K9692-L9692</f>
        <v>15.080000000000005</v>
      </c>
    </row>
    <row r="9693" spans="1:14" s="32" customFormat="1" ht="15.75" customHeight="1" x14ac:dyDescent="0.25">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c r="N9693" s="58">
        <f t="shared" si="1171"/>
        <v>903.11</v>
      </c>
    </row>
    <row r="9694" spans="1:14" s="32" customFormat="1" ht="15.75" hidden="1" customHeight="1" x14ac:dyDescent="0.25">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4" s="32" customFormat="1" ht="15.75" hidden="1" customHeight="1" x14ac:dyDescent="0.25">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4" s="32" customFormat="1" ht="15.75" hidden="1" customHeight="1" x14ac:dyDescent="0.25">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4" s="32" customFormat="1" ht="15.75" hidden="1" customHeight="1" x14ac:dyDescent="0.25">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4" s="32" customFormat="1" ht="15.75" customHeight="1" x14ac:dyDescent="0.25">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c r="N9698" s="58">
        <f>K9698-L9698</f>
        <v>135.84999999999997</v>
      </c>
    </row>
    <row r="9699" spans="1:14" s="32" customFormat="1" ht="15.75" hidden="1" customHeight="1" x14ac:dyDescent="0.25">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4" s="32" customFormat="1" ht="15.75" customHeight="1" x14ac:dyDescent="0.25">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c r="N9700" s="58">
        <f t="shared" ref="N9700:N9701" si="1172">K9700-L9700</f>
        <v>41.129999999999995</v>
      </c>
    </row>
    <row r="9701" spans="1:14" s="32" customFormat="1" ht="15.75" customHeight="1" x14ac:dyDescent="0.25">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c r="N9701" s="58">
        <f t="shared" si="1172"/>
        <v>198.29000000000002</v>
      </c>
    </row>
    <row r="9702" spans="1:14" s="32" customFormat="1" ht="15.75" hidden="1" customHeight="1" x14ac:dyDescent="0.25">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4" s="32" customFormat="1" ht="15.75" hidden="1" customHeight="1" x14ac:dyDescent="0.25">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4" s="32" customFormat="1" ht="15.75" customHeight="1" x14ac:dyDescent="0.25">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c r="N9704" s="58">
        <f>K9704-L9704</f>
        <v>751.02</v>
      </c>
    </row>
    <row r="9705" spans="1:14" s="32" customFormat="1" ht="15.75" hidden="1" customHeight="1" x14ac:dyDescent="0.25">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4" s="32" customFormat="1" ht="15.75" hidden="1" customHeight="1" x14ac:dyDescent="0.25">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4" s="32" customFormat="1" ht="15.75" hidden="1" customHeight="1" x14ac:dyDescent="0.25">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4" s="32" customFormat="1" ht="15.75" customHeight="1" x14ac:dyDescent="0.25">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c r="N9708" s="58">
        <f>K9708-L9708</f>
        <v>459.46000000000015</v>
      </c>
    </row>
    <row r="9709" spans="1:14" s="32" customFormat="1" ht="15.75" hidden="1" customHeight="1" x14ac:dyDescent="0.25">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4" s="32" customFormat="1" ht="15.75" hidden="1" customHeight="1" x14ac:dyDescent="0.25">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4" s="32" customFormat="1" ht="15.75" hidden="1" customHeight="1" x14ac:dyDescent="0.25">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4" s="32" customFormat="1" ht="15.75" hidden="1" customHeight="1" x14ac:dyDescent="0.25">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5" s="32" customFormat="1" ht="15.75" hidden="1" customHeight="1" x14ac:dyDescent="0.25">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5" s="32" customFormat="1" ht="15.75" hidden="1" customHeight="1" x14ac:dyDescent="0.25">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5" s="32" customFormat="1" ht="15.75" hidden="1" customHeight="1" x14ac:dyDescent="0.25">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5" s="32" customFormat="1" ht="15.75" hidden="1" customHeight="1" x14ac:dyDescent="0.25">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row>
    <row r="9717" spans="1:25" s="32" customFormat="1" ht="15.75" hidden="1" customHeight="1" x14ac:dyDescent="0.25">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5" s="32" customFormat="1" ht="15.75" hidden="1" customHeight="1" x14ac:dyDescent="0.25">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5" s="32" customFormat="1" ht="15.75" hidden="1" customHeight="1" x14ac:dyDescent="0.25">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5" s="32" customFormat="1" ht="15.75" customHeight="1" x14ac:dyDescent="0.25">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c r="N9720" s="58">
        <f>K9720-L9720</f>
        <v>43.97</v>
      </c>
    </row>
    <row r="9721" spans="1:25" s="32" customFormat="1" ht="15.75" hidden="1" customHeight="1" x14ac:dyDescent="0.25">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5" s="32" customFormat="1" ht="15.75" hidden="1" customHeight="1" x14ac:dyDescent="0.25">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5" s="32" customFormat="1" ht="15.75" hidden="1" customHeight="1" x14ac:dyDescent="0.25">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5" s="32" customFormat="1" ht="15.75" hidden="1" customHeight="1" x14ac:dyDescent="0.25">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5" s="32" customFormat="1" ht="15.75" customHeight="1" x14ac:dyDescent="0.25">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c r="N9725" s="58">
        <f t="shared" ref="N9725:N9727" si="1173">K9725-L9725</f>
        <v>437.46</v>
      </c>
    </row>
    <row r="9726" spans="1:25" s="32" customFormat="1" ht="15.75" customHeight="1" x14ac:dyDescent="0.25">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c r="N9726" s="58">
        <f t="shared" si="1173"/>
        <v>327.9799999999999</v>
      </c>
    </row>
    <row r="9727" spans="1:25" s="32" customFormat="1" ht="15.75" customHeight="1" x14ac:dyDescent="0.25">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c r="N9727" s="58">
        <f t="shared" si="1173"/>
        <v>356.5</v>
      </c>
    </row>
    <row r="9728" spans="1:25" s="32" customFormat="1" ht="15.75" hidden="1" customHeight="1" x14ac:dyDescent="0.25">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4" s="32" customFormat="1" ht="15.75" hidden="1" customHeight="1" x14ac:dyDescent="0.25">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4" s="32" customFormat="1" ht="15.75" hidden="1" customHeight="1" x14ac:dyDescent="0.25">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4" s="32" customFormat="1" ht="15.75" customHeight="1" x14ac:dyDescent="0.25">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c r="N9731" s="58">
        <f t="shared" ref="N9731:N9732" si="1174">K9731-L9731</f>
        <v>75.75</v>
      </c>
    </row>
    <row r="9732" spans="1:14" s="32" customFormat="1" ht="15.75" customHeight="1" x14ac:dyDescent="0.25">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c r="N9732" s="58">
        <f t="shared" si="1174"/>
        <v>1592.19</v>
      </c>
    </row>
    <row r="9733" spans="1:14" s="32" customFormat="1" ht="15.75" hidden="1" customHeight="1" x14ac:dyDescent="0.25">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4" s="32" customFormat="1" ht="15.75" hidden="1" customHeight="1" x14ac:dyDescent="0.25">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4" s="32" customFormat="1" ht="15.75" customHeight="1" x14ac:dyDescent="0.25">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c r="N9735" s="58">
        <f>K9735-L9735</f>
        <v>17.869999999999997</v>
      </c>
    </row>
    <row r="9736" spans="1:14" s="32" customFormat="1" ht="15.75" hidden="1" customHeight="1" x14ac:dyDescent="0.25">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4" s="32" customFormat="1" ht="15.75" hidden="1" customHeight="1" x14ac:dyDescent="0.25">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4" s="32" customFormat="1" ht="15.75" hidden="1" customHeight="1" x14ac:dyDescent="0.25">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4" s="32" customFormat="1" ht="15.75" customHeight="1" x14ac:dyDescent="0.25">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c r="N9739" s="58">
        <f t="shared" ref="N9739:N9740" si="1175">K9739-L9739</f>
        <v>14.229999999999997</v>
      </c>
    </row>
    <row r="9740" spans="1:14" s="32" customFormat="1" ht="15.75" customHeight="1" x14ac:dyDescent="0.25">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c r="N9740" s="58">
        <f t="shared" si="1175"/>
        <v>751.02</v>
      </c>
    </row>
    <row r="9741" spans="1:14" s="32" customFormat="1" ht="15.75" hidden="1" customHeight="1" x14ac:dyDescent="0.25">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4" s="32" customFormat="1" ht="15.75" customHeight="1" x14ac:dyDescent="0.25">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c r="N9742" s="58">
        <f>K9742-L9742</f>
        <v>451.65000000000009</v>
      </c>
    </row>
    <row r="9743" spans="1:14" s="32" customFormat="1" ht="15.75" hidden="1" customHeight="1" x14ac:dyDescent="0.25">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4" s="32" customFormat="1" ht="15.75" hidden="1" customHeight="1" x14ac:dyDescent="0.25">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4" s="32" customFormat="1" ht="15.75" hidden="1" customHeight="1" x14ac:dyDescent="0.25">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4" s="32" customFormat="1" ht="15.75" hidden="1" customHeight="1" x14ac:dyDescent="0.25">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4" s="32" customFormat="1" ht="15.75" hidden="1" customHeight="1" x14ac:dyDescent="0.25">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4" s="32" customFormat="1" ht="15.75" customHeight="1" x14ac:dyDescent="0.25">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c r="N9748" s="58">
        <f t="shared" ref="N9748:N9749" si="1176">K9748-L9748</f>
        <v>641.64</v>
      </c>
    </row>
    <row r="9749" spans="1:14" s="32" customFormat="1" ht="15.75" customHeight="1" x14ac:dyDescent="0.25">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c r="N9749" s="58">
        <f t="shared" si="1176"/>
        <v>1103.43</v>
      </c>
    </row>
    <row r="9750" spans="1:14" s="32" customFormat="1" ht="15.75" hidden="1" customHeight="1" x14ac:dyDescent="0.25">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4" s="32" customFormat="1" ht="15.75" hidden="1" customHeight="1" x14ac:dyDescent="0.25">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4" s="32" customFormat="1" ht="15.75" customHeight="1" x14ac:dyDescent="0.25">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c r="N9752" s="58">
        <f t="shared" ref="N9752:N9753" si="1177">K9752-L9752</f>
        <v>690.49</v>
      </c>
    </row>
    <row r="9753" spans="1:14" s="32" customFormat="1" ht="15.75" customHeight="1" x14ac:dyDescent="0.25">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c r="N9753" s="58">
        <f t="shared" si="1177"/>
        <v>574.62000000000012</v>
      </c>
    </row>
    <row r="9754" spans="1:14" s="32" customFormat="1" ht="15.75" hidden="1" customHeight="1" x14ac:dyDescent="0.25">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4" s="32" customFormat="1" ht="15.75" hidden="1" customHeight="1" x14ac:dyDescent="0.25">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4" s="32" customFormat="1" ht="15.75" customHeight="1" x14ac:dyDescent="0.25">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c r="N9756" s="58">
        <f>K9756-L9756</f>
        <v>75.480000000000018</v>
      </c>
    </row>
    <row r="9757" spans="1:14" s="32" customFormat="1" ht="15.75" hidden="1" customHeight="1" x14ac:dyDescent="0.25">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4" s="32" customFormat="1" ht="15.75" hidden="1" customHeight="1" x14ac:dyDescent="0.25">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4" s="32" customFormat="1" ht="15.75" hidden="1" customHeight="1" x14ac:dyDescent="0.25">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4" s="32" customFormat="1" ht="15.75" customHeight="1" x14ac:dyDescent="0.25">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c r="N9760" s="58">
        <f>K9760-L9760</f>
        <v>217.51</v>
      </c>
    </row>
    <row r="9761" spans="1:25" s="32" customFormat="1" ht="15.75" hidden="1" customHeight="1" x14ac:dyDescent="0.25">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row>
    <row r="9762" spans="1:25" s="32" customFormat="1" ht="15.75" hidden="1" customHeight="1" x14ac:dyDescent="0.25">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5" s="32" customFormat="1" ht="15.75" customHeight="1" x14ac:dyDescent="0.25">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c r="N9763" s="58">
        <f>K9763-L9763</f>
        <v>217.51</v>
      </c>
    </row>
    <row r="9764" spans="1:25" s="32" customFormat="1" ht="15.75" hidden="1" customHeight="1" x14ac:dyDescent="0.25">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5" s="32" customFormat="1" ht="15.75" hidden="1" customHeight="1" x14ac:dyDescent="0.25">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5" s="32" customFormat="1" ht="15.75" hidden="1" customHeight="1" x14ac:dyDescent="0.25">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5" s="32" customFormat="1" ht="15.75" customHeight="1" x14ac:dyDescent="0.25">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c r="N9767" s="58">
        <f t="shared" ref="N9767:N9769" si="1178">K9767-L9767</f>
        <v>189.27999999999997</v>
      </c>
    </row>
    <row r="9768" spans="1:25" s="32" customFormat="1" ht="15.75" customHeight="1" x14ac:dyDescent="0.25">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c r="N9768" s="58">
        <f t="shared" si="1178"/>
        <v>745.94</v>
      </c>
    </row>
    <row r="9769" spans="1:25" s="32" customFormat="1" ht="15.75" customHeight="1" x14ac:dyDescent="0.25">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c r="N9769" s="58">
        <f t="shared" si="1178"/>
        <v>133.38</v>
      </c>
    </row>
    <row r="9770" spans="1:25" s="32" customFormat="1" ht="15.75" hidden="1" customHeight="1" x14ac:dyDescent="0.25">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5" s="32" customFormat="1" ht="15.75" customHeight="1" x14ac:dyDescent="0.25">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c r="N9771" s="58">
        <f>K9771-L9771</f>
        <v>409.86000000000013</v>
      </c>
    </row>
    <row r="9772" spans="1:25" s="32" customFormat="1" ht="15.75" hidden="1" customHeight="1" x14ac:dyDescent="0.25">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5" s="32" customFormat="1" ht="15.75" hidden="1" customHeight="1" x14ac:dyDescent="0.25">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5" s="32" customFormat="1" ht="15.75" hidden="1" customHeight="1" x14ac:dyDescent="0.25">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5" s="32" customFormat="1" ht="15.75" customHeight="1" x14ac:dyDescent="0.25">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c r="N9775" s="58">
        <f t="shared" ref="N9775:N9777" si="1179">K9775-L9775</f>
        <v>872.8900000000001</v>
      </c>
    </row>
    <row r="9776" spans="1:25" s="32" customFormat="1" ht="15.75" customHeight="1" x14ac:dyDescent="0.25">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c r="N9776" s="58">
        <f t="shared" si="1179"/>
        <v>827.15999999999985</v>
      </c>
    </row>
    <row r="9777" spans="1:14" s="32" customFormat="1" ht="15.75" customHeight="1" x14ac:dyDescent="0.25">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c r="N9777" s="58">
        <f t="shared" si="1179"/>
        <v>90.099999999999966</v>
      </c>
    </row>
    <row r="9778" spans="1:14" s="32" customFormat="1" ht="15.75" hidden="1" customHeight="1" x14ac:dyDescent="0.25">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4" s="32" customFormat="1" ht="15.75" customHeight="1" x14ac:dyDescent="0.25">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c r="N9779" s="58">
        <f>K9779-L9779</f>
        <v>1702.5499999999997</v>
      </c>
    </row>
    <row r="9780" spans="1:14" s="32" customFormat="1" ht="15.75" hidden="1" customHeight="1" x14ac:dyDescent="0.25">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4" s="32" customFormat="1" ht="15.75" hidden="1" customHeight="1" x14ac:dyDescent="0.25">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4" s="32" customFormat="1" ht="15.75" customHeight="1" x14ac:dyDescent="0.25">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c r="N9782" s="58">
        <f>K9782-L9782</f>
        <v>448.67999999999995</v>
      </c>
    </row>
    <row r="9783" spans="1:14" s="32" customFormat="1" ht="15.75" hidden="1" customHeight="1" x14ac:dyDescent="0.25">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4" s="32" customFormat="1" ht="15.75" hidden="1" customHeight="1" x14ac:dyDescent="0.25">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4" s="32" customFormat="1" ht="15.75" customHeight="1" x14ac:dyDescent="0.25">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c r="N9785" s="58">
        <f>K9785-L9785</f>
        <v>690.49</v>
      </c>
    </row>
    <row r="9786" spans="1:14" s="32" customFormat="1" ht="15.75" hidden="1" customHeight="1" x14ac:dyDescent="0.25">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4" s="32" customFormat="1" ht="15.75" hidden="1" customHeight="1" x14ac:dyDescent="0.25">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4" s="32" customFormat="1" ht="15.75" customHeight="1" x14ac:dyDescent="0.25">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c r="N9788" s="58">
        <f t="shared" ref="N9788:N9789" si="1180">K9788-L9788</f>
        <v>709.34</v>
      </c>
    </row>
    <row r="9789" spans="1:14" s="32" customFormat="1" ht="15.75" customHeight="1" x14ac:dyDescent="0.25">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c r="N9789" s="58">
        <f t="shared" si="1180"/>
        <v>690.49</v>
      </c>
    </row>
    <row r="9790" spans="1:14" s="32" customFormat="1" ht="15.75" hidden="1" customHeight="1" x14ac:dyDescent="0.25">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4" s="32" customFormat="1" ht="15.75" hidden="1" customHeight="1" x14ac:dyDescent="0.25">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4" s="32" customFormat="1" ht="15.75" customHeight="1" x14ac:dyDescent="0.25">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c r="N9792" s="58">
        <f t="shared" ref="N9792:N9793" si="1181">K9792-L9792</f>
        <v>1028.76</v>
      </c>
    </row>
    <row r="9793" spans="1:14" s="32" customFormat="1" ht="15.75" customHeight="1" x14ac:dyDescent="0.25">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c r="N9793" s="58">
        <f t="shared" si="1181"/>
        <v>217.51</v>
      </c>
    </row>
    <row r="9794" spans="1:14" s="32" customFormat="1" ht="15.75" hidden="1" customHeight="1" x14ac:dyDescent="0.25">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4" s="32" customFormat="1" ht="15.75" hidden="1" customHeight="1" x14ac:dyDescent="0.25">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4" s="32" customFormat="1" ht="15.75" customHeight="1" x14ac:dyDescent="0.25">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c r="N9796" s="58">
        <f t="shared" ref="N9796:N9797" si="1182">K9796-L9796</f>
        <v>817.36</v>
      </c>
    </row>
    <row r="9797" spans="1:14" s="32" customFormat="1" ht="15.75" customHeight="1" x14ac:dyDescent="0.25">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c r="N9797" s="58">
        <f t="shared" si="1182"/>
        <v>129.01</v>
      </c>
    </row>
    <row r="9798" spans="1:14" s="32" customFormat="1" ht="15.75" hidden="1" customHeight="1" x14ac:dyDescent="0.25">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4" s="32" customFormat="1" ht="15.75" customHeight="1" x14ac:dyDescent="0.25">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c r="N9799" s="58">
        <f t="shared" ref="N9799:N9801" si="1183">K9799-L9799</f>
        <v>737.17000000000007</v>
      </c>
    </row>
    <row r="9800" spans="1:14" s="32" customFormat="1" ht="15.75" customHeight="1" x14ac:dyDescent="0.25">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c r="N9800" s="58">
        <f t="shared" si="1183"/>
        <v>547.28</v>
      </c>
    </row>
    <row r="9801" spans="1:14" s="32" customFormat="1" ht="15.75" customHeight="1" x14ac:dyDescent="0.25">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c r="N9801" s="58">
        <f t="shared" si="1183"/>
        <v>15.080000000000005</v>
      </c>
    </row>
    <row r="9802" spans="1:14" s="32" customFormat="1" ht="15.75" hidden="1" customHeight="1" x14ac:dyDescent="0.25">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4" s="32" customFormat="1" ht="15.75" hidden="1" customHeight="1" x14ac:dyDescent="0.25">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4" s="32" customFormat="1" ht="15.75" customHeight="1" x14ac:dyDescent="0.25">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c r="N9804" s="58">
        <f>K9804-L9804</f>
        <v>133.7800000000002</v>
      </c>
    </row>
    <row r="9805" spans="1:14" s="32" customFormat="1" ht="15.75" hidden="1" customHeight="1" x14ac:dyDescent="0.25">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4" s="32" customFormat="1" ht="15.75" customHeight="1" x14ac:dyDescent="0.25">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c r="N9806" s="58">
        <f t="shared" ref="N9806:N9809" si="1184">K9806-L9806</f>
        <v>114.93</v>
      </c>
    </row>
    <row r="9807" spans="1:14" s="32" customFormat="1" ht="15.75" customHeight="1" x14ac:dyDescent="0.25">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c r="N9807" s="58">
        <f t="shared" si="1184"/>
        <v>198.22000000000003</v>
      </c>
    </row>
    <row r="9808" spans="1:14" s="32" customFormat="1" ht="15.75" customHeight="1" x14ac:dyDescent="0.25">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c r="N9808" s="58">
        <f t="shared" si="1184"/>
        <v>195.33999999999992</v>
      </c>
    </row>
    <row r="9809" spans="1:14" s="32" customFormat="1" ht="15.75" customHeight="1" x14ac:dyDescent="0.25">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c r="N9809" s="58">
        <f t="shared" si="1184"/>
        <v>57.72999999999999</v>
      </c>
    </row>
    <row r="9810" spans="1:14" s="32" customFormat="1" ht="15.75" hidden="1" customHeight="1" x14ac:dyDescent="0.25">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4" s="32" customFormat="1" ht="15.75" hidden="1" customHeight="1" x14ac:dyDescent="0.25">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4" s="32" customFormat="1" ht="15.75" hidden="1" customHeight="1" x14ac:dyDescent="0.25">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4" s="32" customFormat="1" ht="15.75" customHeight="1" x14ac:dyDescent="0.25">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c r="N9813" s="58">
        <f>K9813-L9813</f>
        <v>802.26</v>
      </c>
    </row>
    <row r="9814" spans="1:14" s="32" customFormat="1" ht="15.75" hidden="1" customHeight="1" x14ac:dyDescent="0.25">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4" s="32" customFormat="1" ht="15.75" customHeight="1" x14ac:dyDescent="0.25">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c r="N9815" s="58">
        <f t="shared" ref="N9815:N9816" si="1185">K9815-L9815</f>
        <v>451.65000000000009</v>
      </c>
    </row>
    <row r="9816" spans="1:14" s="32" customFormat="1" ht="15.75" customHeight="1" x14ac:dyDescent="0.25">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c r="N9816" s="58">
        <f t="shared" si="1185"/>
        <v>448.67999999999995</v>
      </c>
    </row>
    <row r="9817" spans="1:14" s="32" customFormat="1" ht="15.75" hidden="1" customHeight="1" x14ac:dyDescent="0.25">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4" s="32" customFormat="1" ht="15.75" hidden="1" customHeight="1" x14ac:dyDescent="0.25">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4" s="32" customFormat="1" ht="15.75" hidden="1" customHeight="1" x14ac:dyDescent="0.25">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4" s="32" customFormat="1" ht="15.75" hidden="1" customHeight="1" x14ac:dyDescent="0.25">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4" s="32" customFormat="1" ht="15.75" customHeight="1" x14ac:dyDescent="0.25">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c r="N9821" s="58">
        <f>K9821-L9821</f>
        <v>547.28</v>
      </c>
    </row>
    <row r="9822" spans="1:14" s="32" customFormat="1" ht="15.75" hidden="1" customHeight="1" x14ac:dyDescent="0.25">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4" s="32" customFormat="1" ht="15.75" customHeight="1" x14ac:dyDescent="0.25">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c r="N9823" s="58">
        <f t="shared" ref="N9823:N9825" si="1186">K9823-L9823</f>
        <v>114.93</v>
      </c>
    </row>
    <row r="9824" spans="1:14" s="32" customFormat="1" ht="15.75" customHeight="1" x14ac:dyDescent="0.25">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c r="N9824" s="58">
        <f t="shared" si="1186"/>
        <v>1279.3999999999999</v>
      </c>
    </row>
    <row r="9825" spans="1:14" s="32" customFormat="1" ht="15.75" customHeight="1" x14ac:dyDescent="0.25">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c r="N9825" s="58">
        <f t="shared" si="1186"/>
        <v>155.65000000000009</v>
      </c>
    </row>
    <row r="9826" spans="1:14" s="32" customFormat="1" ht="15.75" hidden="1" customHeight="1" x14ac:dyDescent="0.25">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4" s="32" customFormat="1" ht="15.75" customHeight="1" x14ac:dyDescent="0.25">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c r="N9827" s="58">
        <f t="shared" ref="N9827:N9830" si="1187">K9827-L9827</f>
        <v>75.480000000000018</v>
      </c>
    </row>
    <row r="9828" spans="1:14" s="32" customFormat="1" ht="15.75" customHeight="1" x14ac:dyDescent="0.25">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c r="N9828" s="58">
        <f t="shared" si="1187"/>
        <v>1592.19</v>
      </c>
    </row>
    <row r="9829" spans="1:14" s="32" customFormat="1" ht="15.75" customHeight="1" x14ac:dyDescent="0.25">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c r="N9829" s="58">
        <f t="shared" si="1187"/>
        <v>199.09999999999991</v>
      </c>
    </row>
    <row r="9830" spans="1:14" s="32" customFormat="1" ht="15.75" customHeight="1" x14ac:dyDescent="0.25">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c r="N9830" s="58">
        <f t="shared" si="1187"/>
        <v>167.20999999999998</v>
      </c>
    </row>
    <row r="9831" spans="1:14" s="32" customFormat="1" ht="15.75" hidden="1" customHeight="1" x14ac:dyDescent="0.25">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4" s="32" customFormat="1" ht="15.75" hidden="1" customHeight="1" x14ac:dyDescent="0.25">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4" s="32" customFormat="1" ht="15.75" customHeight="1" x14ac:dyDescent="0.25">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c r="N9833" s="58">
        <f>K9833-L9833</f>
        <v>64.509999999999991</v>
      </c>
    </row>
    <row r="9834" spans="1:14" s="32" customFormat="1" ht="15.75" hidden="1" customHeight="1" x14ac:dyDescent="0.25">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4" s="32" customFormat="1" ht="15.75" customHeight="1" x14ac:dyDescent="0.25">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c r="N9835" s="58">
        <f>K9835-L9835</f>
        <v>144.26</v>
      </c>
    </row>
    <row r="9836" spans="1:14" s="32" customFormat="1" ht="15.75" hidden="1" customHeight="1" x14ac:dyDescent="0.25">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4" s="32" customFormat="1" ht="15.75" customHeight="1" x14ac:dyDescent="0.25">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c r="N9837" s="58">
        <f t="shared" ref="N9837:N9838" si="1188">K9837-L9837</f>
        <v>802.26</v>
      </c>
    </row>
    <row r="9838" spans="1:14" s="32" customFormat="1" ht="15.75" customHeight="1" x14ac:dyDescent="0.25">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c r="N9838" s="58">
        <f t="shared" si="1188"/>
        <v>64.92999999999995</v>
      </c>
    </row>
    <row r="9839" spans="1:14" s="32" customFormat="1" ht="15.75" hidden="1" customHeight="1" x14ac:dyDescent="0.25">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4" s="32" customFormat="1" ht="15.75" hidden="1" customHeight="1" x14ac:dyDescent="0.25">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4" s="32" customFormat="1" ht="15.75" customHeight="1" x14ac:dyDescent="0.25">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c r="N9841" s="58">
        <f>K9841-L9841</f>
        <v>1305.25</v>
      </c>
    </row>
    <row r="9842" spans="1:14" s="32" customFormat="1" ht="15.75" hidden="1" customHeight="1" x14ac:dyDescent="0.25">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4" s="32" customFormat="1" ht="15.75" hidden="1" customHeight="1" x14ac:dyDescent="0.25">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4" s="32" customFormat="1" ht="15.75" customHeight="1" x14ac:dyDescent="0.25">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c r="N9844" s="58">
        <f t="shared" ref="N9844:N9845" si="1189">K9844-L9844</f>
        <v>179.44</v>
      </c>
    </row>
    <row r="9845" spans="1:14" s="32" customFormat="1" ht="15.75" customHeight="1" x14ac:dyDescent="0.25">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c r="N9845" s="58">
        <f t="shared" si="1189"/>
        <v>957.02</v>
      </c>
    </row>
    <row r="9846" spans="1:14" s="32" customFormat="1" ht="15.75" hidden="1" customHeight="1" x14ac:dyDescent="0.25">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4" s="32" customFormat="1" ht="15.75" hidden="1" customHeight="1" x14ac:dyDescent="0.25">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4" s="32" customFormat="1" ht="15.75" hidden="1" customHeight="1" x14ac:dyDescent="0.25">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4" s="32" customFormat="1" ht="15.75" customHeight="1" x14ac:dyDescent="0.25">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c r="N9849" s="58">
        <f t="shared" ref="N9849:N9850" si="1190">K9849-L9849</f>
        <v>198.22000000000003</v>
      </c>
    </row>
    <row r="9850" spans="1:14" s="32" customFormat="1" ht="15.75" customHeight="1" x14ac:dyDescent="0.25">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c r="N9850" s="58">
        <f t="shared" si="1190"/>
        <v>827.15999999999985</v>
      </c>
    </row>
    <row r="9851" spans="1:14" s="32" customFormat="1" ht="15.75" hidden="1" customHeight="1" x14ac:dyDescent="0.25">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4" s="32" customFormat="1" ht="15.75" hidden="1" customHeight="1" x14ac:dyDescent="0.25">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4" s="32" customFormat="1" ht="15.75" customHeight="1" x14ac:dyDescent="0.25">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c r="N9853" s="58">
        <f t="shared" ref="N9853:N9855" si="1191">K9853-L9853</f>
        <v>209.84000000000003</v>
      </c>
    </row>
    <row r="9854" spans="1:14" s="32" customFormat="1" ht="15.75" customHeight="1" x14ac:dyDescent="0.25">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c r="N9854" s="58">
        <f t="shared" si="1191"/>
        <v>309.80999999999995</v>
      </c>
    </row>
    <row r="9855" spans="1:14" s="32" customFormat="1" ht="15.75" customHeight="1" x14ac:dyDescent="0.25">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c r="N9855" s="58">
        <f t="shared" si="1191"/>
        <v>448.67999999999995</v>
      </c>
    </row>
    <row r="9856" spans="1:14" s="32" customFormat="1" ht="15.75" hidden="1" customHeight="1" x14ac:dyDescent="0.25">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4" s="32" customFormat="1" ht="15.75" hidden="1" customHeight="1" x14ac:dyDescent="0.25">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4" s="32" customFormat="1" ht="15.75" hidden="1" customHeight="1" x14ac:dyDescent="0.25">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4" s="32" customFormat="1" ht="15.75" hidden="1" customHeight="1" x14ac:dyDescent="0.25">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4" s="32" customFormat="1" ht="15.75" hidden="1" customHeight="1" x14ac:dyDescent="0.25">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4" s="32" customFormat="1" ht="15.75" hidden="1" customHeight="1" x14ac:dyDescent="0.25">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4" s="32" customFormat="1" ht="15.75" hidden="1" customHeight="1" x14ac:dyDescent="0.25">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4" s="32" customFormat="1" ht="15.75" customHeight="1" x14ac:dyDescent="0.25">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c r="N9863" s="58">
        <f t="shared" ref="N9863:N9865" si="1192">K9863-L9863</f>
        <v>1028.76</v>
      </c>
    </row>
    <row r="9864" spans="1:14" s="32" customFormat="1" ht="15.75" customHeight="1" x14ac:dyDescent="0.25">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c r="N9864" s="58">
        <f t="shared" si="1192"/>
        <v>872.8900000000001</v>
      </c>
    </row>
    <row r="9865" spans="1:14" s="32" customFormat="1" ht="15.75" customHeight="1" x14ac:dyDescent="0.25">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c r="N9865" s="58">
        <f t="shared" si="1192"/>
        <v>57.72999999999999</v>
      </c>
    </row>
    <row r="9866" spans="1:14" s="32" customFormat="1" ht="15.75" hidden="1" customHeight="1" x14ac:dyDescent="0.25">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4" s="32" customFormat="1" ht="15.75" customHeight="1" x14ac:dyDescent="0.25">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c r="N9867" s="58">
        <f t="shared" ref="N9867:N9868" si="1193">K9867-L9867</f>
        <v>64.92999999999995</v>
      </c>
    </row>
    <row r="9868" spans="1:14" s="32" customFormat="1" ht="15.75" customHeight="1" x14ac:dyDescent="0.25">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c r="N9868" s="58">
        <f t="shared" si="1193"/>
        <v>448.67999999999995</v>
      </c>
    </row>
    <row r="9869" spans="1:14" s="32" customFormat="1" ht="15.75" hidden="1" customHeight="1" x14ac:dyDescent="0.25">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4" s="32" customFormat="1" ht="15.75" customHeight="1" x14ac:dyDescent="0.25">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c r="N9870" s="58">
        <f>K9870-L9870</f>
        <v>471.6</v>
      </c>
    </row>
    <row r="9871" spans="1:14" s="32" customFormat="1" ht="15.75" hidden="1" customHeight="1" x14ac:dyDescent="0.25">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4" s="32" customFormat="1" ht="15.75" hidden="1" customHeight="1" x14ac:dyDescent="0.25">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4" s="32" customFormat="1" ht="15.75" customHeight="1" x14ac:dyDescent="0.25">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c r="N9873" s="58">
        <f t="shared" ref="N9873:N9874" si="1194">K9873-L9873</f>
        <v>1305.25</v>
      </c>
    </row>
    <row r="9874" spans="1:14" s="32" customFormat="1" ht="15.75" customHeight="1" x14ac:dyDescent="0.25">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c r="N9874" s="58">
        <f t="shared" si="1194"/>
        <v>167.20999999999998</v>
      </c>
    </row>
    <row r="9875" spans="1:14" s="32" customFormat="1" ht="15.75" hidden="1" customHeight="1" x14ac:dyDescent="0.25">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4" s="32" customFormat="1" ht="15.75" customHeight="1" x14ac:dyDescent="0.25">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c r="N9876" s="58">
        <f>K9876-L9876</f>
        <v>114.93</v>
      </c>
    </row>
    <row r="9877" spans="1:14" s="32" customFormat="1" ht="15.75" hidden="1" customHeight="1" x14ac:dyDescent="0.25">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4" s="32" customFormat="1" ht="15.75" customHeight="1" x14ac:dyDescent="0.25">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c r="N9878" s="58">
        <f t="shared" ref="N9878:N9879" si="1195">K9878-L9878</f>
        <v>1544.6100000000001</v>
      </c>
    </row>
    <row r="9879" spans="1:14" s="32" customFormat="1" ht="15.75" customHeight="1" x14ac:dyDescent="0.25">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c r="N9879" s="58">
        <f t="shared" si="1195"/>
        <v>1592.19</v>
      </c>
    </row>
    <row r="9880" spans="1:14" s="32" customFormat="1" ht="15.75" hidden="1" customHeight="1" x14ac:dyDescent="0.25">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4" s="32" customFormat="1" ht="15.75" hidden="1" customHeight="1" x14ac:dyDescent="0.25">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4" s="32" customFormat="1" ht="15.75" customHeight="1" x14ac:dyDescent="0.25">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c r="N9882" s="58">
        <f t="shared" ref="N9882:N9886" si="1196">K9882-L9882</f>
        <v>737.56999999999994</v>
      </c>
    </row>
    <row r="9883" spans="1:14" s="32" customFormat="1" ht="15.75" customHeight="1" x14ac:dyDescent="0.25">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c r="N9883" s="58">
        <f t="shared" si="1196"/>
        <v>445.20999999999992</v>
      </c>
    </row>
    <row r="9884" spans="1:14" s="32" customFormat="1" ht="15.75" customHeight="1" x14ac:dyDescent="0.25">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c r="N9884" s="58">
        <f t="shared" si="1196"/>
        <v>1230.3000000000002</v>
      </c>
    </row>
    <row r="9885" spans="1:14" s="32" customFormat="1" ht="15.75" customHeight="1" x14ac:dyDescent="0.25">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c r="N9885" s="58">
        <f t="shared" si="1196"/>
        <v>135.84999999999997</v>
      </c>
    </row>
    <row r="9886" spans="1:14" s="32" customFormat="1" ht="15.75" customHeight="1" x14ac:dyDescent="0.25">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c r="N9886" s="58">
        <f t="shared" si="1196"/>
        <v>409.86000000000013</v>
      </c>
    </row>
    <row r="9887" spans="1:14" s="32" customFormat="1" ht="15.75" hidden="1" customHeight="1" x14ac:dyDescent="0.25">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4" s="32" customFormat="1" ht="15.75" hidden="1" customHeight="1" x14ac:dyDescent="0.25">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4" s="32" customFormat="1" ht="15.75" customHeight="1" x14ac:dyDescent="0.25">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c r="N9889" s="58">
        <f>K9889-L9889</f>
        <v>471.6</v>
      </c>
    </row>
    <row r="9890" spans="1:14" s="32" customFormat="1" ht="15.75" hidden="1" customHeight="1" x14ac:dyDescent="0.25">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4" s="32" customFormat="1" ht="15.75" customHeight="1" x14ac:dyDescent="0.25">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c r="N9891" s="58">
        <f>K9891-L9891</f>
        <v>91.15</v>
      </c>
    </row>
    <row r="9892" spans="1:14" s="32" customFormat="1" ht="15.75" hidden="1" customHeight="1" x14ac:dyDescent="0.25">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4" s="32" customFormat="1" ht="15.75" customHeight="1" x14ac:dyDescent="0.25">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c r="N9893" s="58">
        <f t="shared" ref="N9893:N9896" si="1197">K9893-L9893</f>
        <v>133.7800000000002</v>
      </c>
    </row>
    <row r="9894" spans="1:14" s="32" customFormat="1" ht="15.75" customHeight="1" x14ac:dyDescent="0.25">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c r="N9894" s="58">
        <f t="shared" si="1197"/>
        <v>1010.02</v>
      </c>
    </row>
    <row r="9895" spans="1:14" s="32" customFormat="1" ht="15.75" customHeight="1" x14ac:dyDescent="0.25">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c r="N9895" s="58">
        <f t="shared" si="1197"/>
        <v>72.599999999999966</v>
      </c>
    </row>
    <row r="9896" spans="1:14" s="32" customFormat="1" ht="15.75" customHeight="1" x14ac:dyDescent="0.25">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c r="N9896" s="58">
        <f t="shared" si="1197"/>
        <v>737.17000000000007</v>
      </c>
    </row>
    <row r="9897" spans="1:14" s="32" customFormat="1" ht="15.75" hidden="1" customHeight="1" x14ac:dyDescent="0.25">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4" s="32" customFormat="1" ht="15.75" customHeight="1" x14ac:dyDescent="0.25">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c r="N9898" s="58">
        <f t="shared" ref="N9898:N9901" si="1198">K9898-L9898</f>
        <v>90.099999999999966</v>
      </c>
    </row>
    <row r="9899" spans="1:14" s="32" customFormat="1" ht="15.75" customHeight="1" x14ac:dyDescent="0.25">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c r="N9899" s="58">
        <f t="shared" si="1198"/>
        <v>431.33000000000004</v>
      </c>
    </row>
    <row r="9900" spans="1:14" s="32" customFormat="1" ht="15.75" customHeight="1" x14ac:dyDescent="0.25">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c r="N9900" s="58">
        <f t="shared" si="1198"/>
        <v>903.11</v>
      </c>
    </row>
    <row r="9901" spans="1:14" s="32" customFormat="1" ht="15.75" customHeight="1" x14ac:dyDescent="0.25">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c r="N9901" s="58">
        <f t="shared" si="1198"/>
        <v>143.82</v>
      </c>
    </row>
    <row r="9902" spans="1:14" s="32" customFormat="1" ht="15.75" hidden="1" customHeight="1" x14ac:dyDescent="0.25">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4" s="32" customFormat="1" ht="15.75" customHeight="1" x14ac:dyDescent="0.25">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c r="N9903" s="58">
        <f t="shared" ref="N9903:N9906" si="1199">K9903-L9903</f>
        <v>802.26</v>
      </c>
    </row>
    <row r="9904" spans="1:14" s="32" customFormat="1" ht="15.75" customHeight="1" x14ac:dyDescent="0.25">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c r="N9904" s="58">
        <f t="shared" si="1199"/>
        <v>830.2399999999999</v>
      </c>
    </row>
    <row r="9905" spans="1:14" s="32" customFormat="1" ht="15.75" customHeight="1" x14ac:dyDescent="0.25">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c r="N9905" s="58">
        <f t="shared" si="1199"/>
        <v>437.46</v>
      </c>
    </row>
    <row r="9906" spans="1:14" s="32" customFormat="1" ht="15.75" customHeight="1" x14ac:dyDescent="0.25">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c r="N9906" s="58">
        <f t="shared" si="1199"/>
        <v>104.24000000000001</v>
      </c>
    </row>
    <row r="9907" spans="1:14" s="32" customFormat="1" ht="15.75" hidden="1" customHeight="1" x14ac:dyDescent="0.25">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4" s="32" customFormat="1" ht="15.75" customHeight="1" x14ac:dyDescent="0.25">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c r="N9908" s="58">
        <f t="shared" ref="N9908:N9913" si="1200">K9908-L9908</f>
        <v>827.15999999999985</v>
      </c>
    </row>
    <row r="9909" spans="1:14" s="32" customFormat="1" ht="15.75" customHeight="1" x14ac:dyDescent="0.25">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c r="N9909" s="58">
        <f t="shared" si="1200"/>
        <v>817.36</v>
      </c>
    </row>
    <row r="9910" spans="1:14" s="32" customFormat="1" ht="15.75" customHeight="1" x14ac:dyDescent="0.25">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c r="N9910" s="58">
        <f t="shared" si="1200"/>
        <v>471.6</v>
      </c>
    </row>
    <row r="9911" spans="1:14" s="32" customFormat="1" ht="15.75" customHeight="1" x14ac:dyDescent="0.25">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c r="N9911" s="58">
        <f t="shared" si="1200"/>
        <v>14.229999999999997</v>
      </c>
    </row>
    <row r="9912" spans="1:14" s="32" customFormat="1" ht="15.75" customHeight="1" x14ac:dyDescent="0.25">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c r="N9912" s="58">
        <f t="shared" si="1200"/>
        <v>75.139999999999986</v>
      </c>
    </row>
    <row r="9913" spans="1:14" s="32" customFormat="1" ht="15.75" customHeight="1" x14ac:dyDescent="0.25">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c r="N9913" s="58">
        <f t="shared" si="1200"/>
        <v>199.09999999999991</v>
      </c>
    </row>
    <row r="9914" spans="1:14" s="32" customFormat="1" ht="15.75" hidden="1" customHeight="1" x14ac:dyDescent="0.25">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4" s="32" customFormat="1" ht="15.75" hidden="1" customHeight="1" x14ac:dyDescent="0.25">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4" s="32" customFormat="1" ht="15.75" customHeight="1" x14ac:dyDescent="0.25">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c r="N9916" s="58">
        <f>K9916-L9916</f>
        <v>1103.43</v>
      </c>
    </row>
    <row r="9917" spans="1:14" s="32" customFormat="1" ht="15.75" hidden="1" customHeight="1" x14ac:dyDescent="0.25">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4" s="32" customFormat="1" ht="15.75" customHeight="1" x14ac:dyDescent="0.25">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c r="N9918" s="58">
        <f>K9918-L9918</f>
        <v>771.12</v>
      </c>
    </row>
    <row r="9919" spans="1:14" s="32" customFormat="1" ht="15.75" hidden="1" customHeight="1" x14ac:dyDescent="0.25">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4" s="32" customFormat="1" ht="15.75" hidden="1" customHeight="1" x14ac:dyDescent="0.25">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4" s="32" customFormat="1" ht="15.75" hidden="1" customHeight="1" x14ac:dyDescent="0.25">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4" s="32" customFormat="1" ht="15.75" hidden="1" customHeight="1" x14ac:dyDescent="0.25">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4" s="32" customFormat="1" ht="15.75" customHeight="1" x14ac:dyDescent="0.25">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c r="N9923" s="58">
        <f t="shared" ref="N9923:N9924" si="1201">K9923-L9923</f>
        <v>143.82</v>
      </c>
    </row>
    <row r="9924" spans="1:14" s="32" customFormat="1" ht="15.75" customHeight="1" x14ac:dyDescent="0.25">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c r="N9924" s="58">
        <f t="shared" si="1201"/>
        <v>709.34</v>
      </c>
    </row>
    <row r="9925" spans="1:14" s="32" customFormat="1" ht="15.75" hidden="1" customHeight="1" x14ac:dyDescent="0.25">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4" s="32" customFormat="1" ht="15.75" hidden="1" customHeight="1" x14ac:dyDescent="0.25">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4" s="32" customFormat="1" ht="15.75" hidden="1" customHeight="1" x14ac:dyDescent="0.25">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4" s="32" customFormat="1" ht="15.75" customHeight="1" x14ac:dyDescent="0.25">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c r="N9928" s="58">
        <f t="shared" ref="N9928:N9932" si="1202">K9928-L9928</f>
        <v>872.8900000000001</v>
      </c>
    </row>
    <row r="9929" spans="1:14" s="32" customFormat="1" ht="15.75" customHeight="1" x14ac:dyDescent="0.25">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c r="N9929" s="58">
        <f t="shared" si="1202"/>
        <v>45.960000000000008</v>
      </c>
    </row>
    <row r="9930" spans="1:14" s="32" customFormat="1" ht="15.75" customHeight="1" x14ac:dyDescent="0.25">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c r="N9930" s="58">
        <f t="shared" si="1202"/>
        <v>583.2700000000001</v>
      </c>
    </row>
    <row r="9931" spans="1:14" s="32" customFormat="1" ht="15.75" customHeight="1" x14ac:dyDescent="0.25">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c r="N9931" s="58">
        <f t="shared" si="1202"/>
        <v>15.080000000000005</v>
      </c>
    </row>
    <row r="9932" spans="1:14" s="32" customFormat="1" ht="15.75" customHeight="1" x14ac:dyDescent="0.25">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c r="N9932" s="58">
        <f t="shared" si="1202"/>
        <v>50.66</v>
      </c>
    </row>
    <row r="9933" spans="1:14" s="32" customFormat="1" ht="15.75" hidden="1" customHeight="1" x14ac:dyDescent="0.25">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4" s="32" customFormat="1" ht="15.75" customHeight="1" x14ac:dyDescent="0.25">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c r="N9934" s="58">
        <f>K9934-L9934</f>
        <v>114.93</v>
      </c>
    </row>
    <row r="9935" spans="1:14" s="32" customFormat="1" ht="15.75" hidden="1" customHeight="1" x14ac:dyDescent="0.25">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4" s="32" customFormat="1" ht="15.75" hidden="1" customHeight="1" x14ac:dyDescent="0.25">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4" s="32" customFormat="1" ht="15.75" hidden="1" customHeight="1" x14ac:dyDescent="0.25">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4" s="32" customFormat="1" ht="15.75" customHeight="1" x14ac:dyDescent="0.25">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c r="N9938" s="58">
        <f>K9938-L9938</f>
        <v>209.84000000000003</v>
      </c>
    </row>
    <row r="9939" spans="1:14" s="32" customFormat="1" ht="15.75" hidden="1" customHeight="1" x14ac:dyDescent="0.25">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4" s="32" customFormat="1" ht="15.75" customHeight="1" x14ac:dyDescent="0.25">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c r="N9940" s="58">
        <f t="shared" ref="N9940:N9941" si="1203">K9940-L9940</f>
        <v>450.77</v>
      </c>
    </row>
    <row r="9941" spans="1:14" s="32" customFormat="1" ht="15.75" customHeight="1" x14ac:dyDescent="0.25">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c r="N9941" s="58">
        <f t="shared" si="1203"/>
        <v>43.97</v>
      </c>
    </row>
    <row r="9942" spans="1:14" s="32" customFormat="1" ht="15.75" hidden="1" customHeight="1" x14ac:dyDescent="0.25">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4" s="32" customFormat="1" ht="15.75" hidden="1" customHeight="1" x14ac:dyDescent="0.25">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4" s="32" customFormat="1" ht="15.75" customHeight="1" x14ac:dyDescent="0.25">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c r="N9944" s="58">
        <f>K9944-L9944</f>
        <v>827.15999999999985</v>
      </c>
    </row>
    <row r="9945" spans="1:14" s="32" customFormat="1" ht="15.75" hidden="1" customHeight="1" x14ac:dyDescent="0.25">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4" s="32" customFormat="1" ht="15.75" hidden="1" customHeight="1" x14ac:dyDescent="0.25">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4" s="32" customFormat="1" ht="15.75" customHeight="1" x14ac:dyDescent="0.25">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c r="N9947" s="58">
        <f t="shared" ref="N9947:N9948" si="1204">K9947-L9947</f>
        <v>745.94</v>
      </c>
    </row>
    <row r="9948" spans="1:14" s="32" customFormat="1" ht="15.75" customHeight="1" x14ac:dyDescent="0.25">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c r="N9948" s="58">
        <f t="shared" si="1204"/>
        <v>155.65000000000009</v>
      </c>
    </row>
    <row r="9949" spans="1:14" s="32" customFormat="1" ht="15.75" hidden="1" customHeight="1" x14ac:dyDescent="0.25">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4" s="32" customFormat="1" ht="15.75" customHeight="1" x14ac:dyDescent="0.25">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c r="N9950" s="58">
        <f t="shared" ref="N9950:N9951" si="1205">K9950-L9950</f>
        <v>129.01</v>
      </c>
    </row>
    <row r="9951" spans="1:14" s="32" customFormat="1" ht="15.75" customHeight="1" x14ac:dyDescent="0.25">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c r="N9951" s="58">
        <f t="shared" si="1205"/>
        <v>110.56</v>
      </c>
    </row>
    <row r="9952" spans="1:14" s="32" customFormat="1" ht="15.75" hidden="1" customHeight="1" x14ac:dyDescent="0.25">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4" s="32" customFormat="1" ht="15.75" hidden="1" customHeight="1" x14ac:dyDescent="0.25">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4" s="32" customFormat="1" ht="15.75" hidden="1" customHeight="1" x14ac:dyDescent="0.25">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4" s="32" customFormat="1" ht="15.75" hidden="1" customHeight="1" x14ac:dyDescent="0.25">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4" s="32" customFormat="1" ht="15.75" customHeight="1" x14ac:dyDescent="0.25">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c r="N9956" s="58">
        <f t="shared" ref="N9956:N9957" si="1206">K9956-L9956</f>
        <v>209.84000000000003</v>
      </c>
    </row>
    <row r="9957" spans="1:14" s="32" customFormat="1" ht="15.75" customHeight="1" x14ac:dyDescent="0.25">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c r="N9957" s="58">
        <f t="shared" si="1206"/>
        <v>129.01</v>
      </c>
    </row>
    <row r="9958" spans="1:14" s="32" customFormat="1" ht="15.75" hidden="1" customHeight="1" x14ac:dyDescent="0.25">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4" s="32" customFormat="1" ht="15.75" customHeight="1" x14ac:dyDescent="0.25">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c r="N9959" s="58">
        <f t="shared" ref="N9959:N9960" si="1207">K9959-L9959</f>
        <v>872.8900000000001</v>
      </c>
    </row>
    <row r="9960" spans="1:14" s="32" customFormat="1" ht="15.75" customHeight="1" x14ac:dyDescent="0.25">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c r="N9960" s="58">
        <f t="shared" si="1207"/>
        <v>812.44</v>
      </c>
    </row>
    <row r="9961" spans="1:14" s="32" customFormat="1" ht="15.75" hidden="1" customHeight="1" x14ac:dyDescent="0.25">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4" s="32" customFormat="1" ht="15.75" customHeight="1" x14ac:dyDescent="0.25">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c r="N9962" s="58">
        <f>K9962-L9962</f>
        <v>43.97</v>
      </c>
    </row>
    <row r="9963" spans="1:14" s="32" customFormat="1" ht="15.75" hidden="1" customHeight="1" x14ac:dyDescent="0.25">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4" s="32" customFormat="1" ht="15.75" hidden="1" customHeight="1" x14ac:dyDescent="0.25">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4" s="32" customFormat="1" ht="15.75" customHeight="1" x14ac:dyDescent="0.25">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c r="N9965" s="58">
        <f t="shared" ref="N9965:N9966" si="1208">K9965-L9965</f>
        <v>709.34</v>
      </c>
    </row>
    <row r="9966" spans="1:14" s="32" customFormat="1" ht="15.75" customHeight="1" x14ac:dyDescent="0.25">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c r="N9966" s="58">
        <f t="shared" si="1208"/>
        <v>431.33000000000004</v>
      </c>
    </row>
    <row r="9967" spans="1:14" s="32" customFormat="1" ht="15.75" hidden="1" customHeight="1" x14ac:dyDescent="0.25">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4" s="32" customFormat="1" ht="15.75" hidden="1" customHeight="1" x14ac:dyDescent="0.25">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4" s="32" customFormat="1" ht="15.75" hidden="1" customHeight="1" x14ac:dyDescent="0.25">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4" s="32" customFormat="1" ht="15.75" hidden="1" customHeight="1" x14ac:dyDescent="0.25">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4" s="32" customFormat="1" ht="15.75" hidden="1" customHeight="1" x14ac:dyDescent="0.25">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4" s="32" customFormat="1" ht="15.75" hidden="1" customHeight="1" x14ac:dyDescent="0.25">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4" s="32" customFormat="1" ht="15.75" hidden="1" customHeight="1" x14ac:dyDescent="0.25">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4" s="32" customFormat="1" ht="15.75" hidden="1" customHeight="1" x14ac:dyDescent="0.25">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4" s="32" customFormat="1" ht="15.75" hidden="1" customHeight="1" x14ac:dyDescent="0.25">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4" s="32" customFormat="1" ht="15.75" customHeight="1" x14ac:dyDescent="0.25">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c r="N9976" s="58">
        <f>K9976-L9976</f>
        <v>72.599999999999966</v>
      </c>
    </row>
    <row r="9977" spans="1:14" s="32" customFormat="1" ht="15.75" hidden="1" customHeight="1" x14ac:dyDescent="0.25">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4" s="32" customFormat="1" ht="15.75" hidden="1" customHeight="1" x14ac:dyDescent="0.25">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4" s="32" customFormat="1" ht="15.75" hidden="1" customHeight="1" x14ac:dyDescent="0.25">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4" s="32" customFormat="1" ht="15.75" customHeight="1" x14ac:dyDescent="0.25">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c r="N9980" s="58">
        <f>K9980-L9980</f>
        <v>1702.5499999999997</v>
      </c>
    </row>
    <row r="9981" spans="1:14" s="32" customFormat="1" ht="15.75" hidden="1" customHeight="1" x14ac:dyDescent="0.25">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4" s="32" customFormat="1" ht="15.75" customHeight="1" x14ac:dyDescent="0.25">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c r="N9982" s="58">
        <f>K9982-L9982</f>
        <v>75.480000000000018</v>
      </c>
    </row>
    <row r="9983" spans="1:14" s="32" customFormat="1" ht="15.75" hidden="1" customHeight="1" x14ac:dyDescent="0.25">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4" s="32" customFormat="1" ht="15.75" hidden="1" customHeight="1" x14ac:dyDescent="0.25">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4" s="32" customFormat="1" ht="15.75" customHeight="1" x14ac:dyDescent="0.25">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c r="N9985" s="58">
        <f>K9985-L9985</f>
        <v>110.80999999999995</v>
      </c>
    </row>
    <row r="9986" spans="1:14" s="32" customFormat="1" ht="15.75" hidden="1" customHeight="1" x14ac:dyDescent="0.25">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4" s="32" customFormat="1" ht="15.75" customHeight="1" x14ac:dyDescent="0.25">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c r="N9987" s="58">
        <f>K9987-L9987</f>
        <v>547.28</v>
      </c>
    </row>
    <row r="9988" spans="1:14" s="32" customFormat="1" ht="15.75" hidden="1" customHeight="1" x14ac:dyDescent="0.25">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4" s="32" customFormat="1" ht="15.75" customHeight="1" x14ac:dyDescent="0.25">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c r="N9989" s="58">
        <f t="shared" ref="N9989:N9995" si="1209">K9989-L9989</f>
        <v>1702.5499999999997</v>
      </c>
    </row>
    <row r="9990" spans="1:14" s="32" customFormat="1" ht="15.75" customHeight="1" x14ac:dyDescent="0.25">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c r="N9990" s="58">
        <f t="shared" si="1209"/>
        <v>830.2399999999999</v>
      </c>
    </row>
    <row r="9991" spans="1:14" s="32" customFormat="1" ht="15.75" customHeight="1" x14ac:dyDescent="0.25">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c r="N9991" s="58">
        <f t="shared" si="1209"/>
        <v>583.2700000000001</v>
      </c>
    </row>
    <row r="9992" spans="1:14" s="32" customFormat="1" ht="15.75" customHeight="1" x14ac:dyDescent="0.25">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c r="N9992" s="58">
        <f t="shared" si="1209"/>
        <v>129.01</v>
      </c>
    </row>
    <row r="9993" spans="1:14" s="32" customFormat="1" ht="15.75" customHeight="1" x14ac:dyDescent="0.25">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c r="N9993" s="58">
        <f t="shared" si="1209"/>
        <v>4.8</v>
      </c>
    </row>
    <row r="9994" spans="1:14" s="32" customFormat="1" ht="15.75" customHeight="1" x14ac:dyDescent="0.25">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c r="N9994" s="58">
        <f t="shared" si="1209"/>
        <v>195.33999999999992</v>
      </c>
    </row>
    <row r="9995" spans="1:14" s="32" customFormat="1" ht="15.75" customHeight="1" x14ac:dyDescent="0.25">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c r="N9995" s="58">
        <f t="shared" si="1209"/>
        <v>459.46000000000015</v>
      </c>
    </row>
    <row r="9996" spans="1:14" s="32" customFormat="1" ht="15.75" hidden="1" customHeight="1" x14ac:dyDescent="0.25">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4" s="32" customFormat="1" ht="15.75" hidden="1" customHeight="1" x14ac:dyDescent="0.25">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4" s="32" customFormat="1" ht="15.75" customHeight="1" x14ac:dyDescent="0.25">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c r="N9998" s="58">
        <f>K9998-L9998</f>
        <v>502.47</v>
      </c>
    </row>
    <row r="9999" spans="1:14" s="32" customFormat="1" ht="15.75" hidden="1" customHeight="1" x14ac:dyDescent="0.25">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4" s="32" customFormat="1" ht="15.75" customHeight="1" x14ac:dyDescent="0.25">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c r="N10000" s="58">
        <f>K10000-L10000</f>
        <v>745.94</v>
      </c>
    </row>
    <row r="10001" spans="1:25" s="32" customFormat="1" ht="15.75" hidden="1" customHeight="1" x14ac:dyDescent="0.25">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5" s="32" customFormat="1" ht="15.75" customHeight="1" x14ac:dyDescent="0.25">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c r="N10002" s="58">
        <f>K10002-L10002</f>
        <v>1279.3999999999999</v>
      </c>
    </row>
    <row r="10003" spans="1:25" s="32" customFormat="1" ht="15.75" hidden="1" customHeight="1" x14ac:dyDescent="0.25">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row>
    <row r="10004" spans="1:25" s="32" customFormat="1" ht="15.75" customHeight="1" x14ac:dyDescent="0.25">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c r="N10004" s="58">
        <f>K10004-L10004</f>
        <v>547.28</v>
      </c>
    </row>
    <row r="10005" spans="1:25" s="32" customFormat="1" ht="15.75" hidden="1" customHeight="1" x14ac:dyDescent="0.25">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5" s="32" customFormat="1" ht="15.75" customHeight="1" x14ac:dyDescent="0.25">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c r="N10006" s="58">
        <f t="shared" ref="N10006:N10007" si="1210">K10006-L10006</f>
        <v>456.44999999999993</v>
      </c>
    </row>
    <row r="10007" spans="1:25" s="32" customFormat="1" ht="15.75" customHeight="1" x14ac:dyDescent="0.25">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c r="N10007" s="58">
        <f t="shared" si="1210"/>
        <v>745.94</v>
      </c>
    </row>
    <row r="10008" spans="1:25" s="32" customFormat="1" ht="15.75" hidden="1" customHeight="1" x14ac:dyDescent="0.25">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5" s="32" customFormat="1" ht="15.75" customHeight="1" x14ac:dyDescent="0.25">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c r="N10009" s="58">
        <f t="shared" ref="N10009:N10013" si="1211">K10009-L10009</f>
        <v>64.92999999999995</v>
      </c>
    </row>
    <row r="10010" spans="1:25" s="32" customFormat="1" ht="15.75" customHeight="1" x14ac:dyDescent="0.25">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c r="N10010" s="58">
        <f t="shared" si="1211"/>
        <v>872.8900000000001</v>
      </c>
    </row>
    <row r="10011" spans="1:25" s="32" customFormat="1" ht="15.75" customHeight="1" x14ac:dyDescent="0.25">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c r="N10011" s="58">
        <f t="shared" si="1211"/>
        <v>195.33999999999992</v>
      </c>
    </row>
    <row r="10012" spans="1:25" s="32" customFormat="1" ht="15.75" customHeight="1" x14ac:dyDescent="0.25">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c r="N10012" s="58">
        <f t="shared" si="1211"/>
        <v>1630.25</v>
      </c>
    </row>
    <row r="10013" spans="1:25" s="32" customFormat="1" ht="15.75" customHeight="1" x14ac:dyDescent="0.25">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c r="N10013" s="58">
        <f t="shared" si="1211"/>
        <v>817.36</v>
      </c>
    </row>
    <row r="10014" spans="1:25" s="32" customFormat="1" ht="15.75" hidden="1" customHeight="1" x14ac:dyDescent="0.25">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5" s="32" customFormat="1" ht="15.75" customHeight="1" x14ac:dyDescent="0.25">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c r="N10015" s="58">
        <f>K10015-L10015</f>
        <v>1383.6100000000001</v>
      </c>
    </row>
    <row r="10016" spans="1:25" s="32" customFormat="1" ht="15.75" hidden="1" customHeight="1" x14ac:dyDescent="0.25">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4" s="32" customFormat="1" ht="15.75" hidden="1" customHeight="1" x14ac:dyDescent="0.25">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4" s="32" customFormat="1" ht="15.75" hidden="1" customHeight="1" x14ac:dyDescent="0.25">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4" s="32" customFormat="1" ht="15.75" hidden="1" customHeight="1" x14ac:dyDescent="0.25">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4" s="32" customFormat="1" ht="15.75" hidden="1" customHeight="1" x14ac:dyDescent="0.25">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4" s="32" customFormat="1" ht="15.75" hidden="1" customHeight="1" x14ac:dyDescent="0.25">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4" s="32" customFormat="1" ht="15.75" customHeight="1" x14ac:dyDescent="0.25">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c r="N10022" s="58">
        <f t="shared" ref="N10022:N10023" si="1212">K10022-L10022</f>
        <v>583.2700000000001</v>
      </c>
    </row>
    <row r="10023" spans="1:14" s="32" customFormat="1" ht="15.75" customHeight="1" x14ac:dyDescent="0.25">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c r="N10023" s="58">
        <f t="shared" si="1212"/>
        <v>198.29000000000002</v>
      </c>
    </row>
    <row r="10024" spans="1:14" s="32" customFormat="1" ht="15.75" hidden="1" customHeight="1" x14ac:dyDescent="0.25">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4" s="32" customFormat="1" ht="15.75" hidden="1" customHeight="1" x14ac:dyDescent="0.25">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4" s="32" customFormat="1" ht="15.75" hidden="1" customHeight="1" x14ac:dyDescent="0.25">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4" s="32" customFormat="1" ht="15.75" hidden="1" customHeight="1" x14ac:dyDescent="0.25">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4" s="32" customFormat="1" ht="15.75" hidden="1" customHeight="1" x14ac:dyDescent="0.25">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4" s="32" customFormat="1" ht="15.75" hidden="1" customHeight="1" x14ac:dyDescent="0.25">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4" s="32" customFormat="1" ht="15.75" hidden="1" customHeight="1" x14ac:dyDescent="0.25">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4" s="32" customFormat="1" ht="15.75" customHeight="1" x14ac:dyDescent="0.25">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c r="N10031" s="58">
        <f>K10031-L10031</f>
        <v>64.509999999999991</v>
      </c>
    </row>
    <row r="10032" spans="1:14" s="32" customFormat="1" ht="15.75" hidden="1" customHeight="1" x14ac:dyDescent="0.25">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5" s="32" customFormat="1" ht="15.75" hidden="1" customHeight="1" x14ac:dyDescent="0.25">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5" s="32" customFormat="1" ht="15.75" customHeight="1" x14ac:dyDescent="0.25">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c r="N10034" s="58">
        <f>K10034-L10034</f>
        <v>574.62000000000012</v>
      </c>
    </row>
    <row r="10035" spans="1:25" s="32" customFormat="1" ht="15.75" hidden="1" customHeight="1" x14ac:dyDescent="0.25">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5" s="32" customFormat="1" ht="15.75" hidden="1" customHeight="1" x14ac:dyDescent="0.25">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5" s="32" customFormat="1" ht="15.75" hidden="1" customHeight="1" x14ac:dyDescent="0.25">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5" s="32" customFormat="1" ht="15.75" hidden="1" customHeight="1" x14ac:dyDescent="0.25">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5" s="32" customFormat="1" ht="15.75" hidden="1" customHeight="1" x14ac:dyDescent="0.25">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5" s="32" customFormat="1" ht="15.75" hidden="1" customHeight="1" x14ac:dyDescent="0.25">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5" s="32" customFormat="1" ht="15.75" hidden="1" customHeight="1" x14ac:dyDescent="0.25">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5" s="32" customFormat="1" ht="15.75" hidden="1" customHeight="1" x14ac:dyDescent="0.25">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5" s="32" customFormat="1" ht="15.75" customHeight="1" x14ac:dyDescent="0.25">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c r="N10043" s="58">
        <f>K10043-L10043</f>
        <v>14.229999999999997</v>
      </c>
    </row>
    <row r="10044" spans="1:25" s="32" customFormat="1" ht="15.75" hidden="1" customHeight="1" x14ac:dyDescent="0.25">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5" s="32" customFormat="1" ht="15.75" customHeight="1" x14ac:dyDescent="0.25">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c r="N10045" s="58">
        <f>K10045-L10045</f>
        <v>139.2299999999999</v>
      </c>
    </row>
    <row r="10046" spans="1:25" s="32" customFormat="1" ht="15.75" hidden="1" customHeight="1" x14ac:dyDescent="0.25">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row>
    <row r="10047" spans="1:25" s="32" customFormat="1" ht="15.75" customHeight="1" x14ac:dyDescent="0.25">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c r="N10047" s="58">
        <f t="shared" ref="N10047:N10048" si="1213">K10047-L10047</f>
        <v>50.66</v>
      </c>
    </row>
    <row r="10048" spans="1:25" s="32" customFormat="1" ht="15.75" customHeight="1" x14ac:dyDescent="0.25">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c r="N10048" s="58">
        <f t="shared" si="1213"/>
        <v>167.20999999999998</v>
      </c>
    </row>
    <row r="10049" spans="1:14" s="32" customFormat="1" ht="15.75" hidden="1" customHeight="1" x14ac:dyDescent="0.25">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4" s="32" customFormat="1" ht="15.75" customHeight="1" x14ac:dyDescent="0.25">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c r="N10050" s="58">
        <f>K10050-L10050</f>
        <v>75.480000000000018</v>
      </c>
    </row>
    <row r="10051" spans="1:14" s="32" customFormat="1" ht="15.75" hidden="1" customHeight="1" x14ac:dyDescent="0.25">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4" s="32" customFormat="1" ht="15.75" customHeight="1" x14ac:dyDescent="0.25">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c r="N10052" s="58">
        <f>K10052-L10052</f>
        <v>459.46000000000015</v>
      </c>
    </row>
    <row r="10053" spans="1:14" s="32" customFormat="1" ht="15.75" hidden="1" customHeight="1" x14ac:dyDescent="0.25">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4" s="32" customFormat="1" ht="15.75" customHeight="1" x14ac:dyDescent="0.25">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c r="N10054" s="58">
        <f>K10054-L10054</f>
        <v>1295.43</v>
      </c>
    </row>
    <row r="10055" spans="1:14" s="32" customFormat="1" ht="15.75" hidden="1" customHeight="1" x14ac:dyDescent="0.25">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4" s="32" customFormat="1" ht="15.75" hidden="1" customHeight="1" x14ac:dyDescent="0.25">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4" s="32" customFormat="1" ht="15.75" customHeight="1" x14ac:dyDescent="0.25">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c r="N10057" s="58">
        <f t="shared" ref="N10057:N10058" si="1214">K10057-L10057</f>
        <v>75.480000000000018</v>
      </c>
    </row>
    <row r="10058" spans="1:14" s="32" customFormat="1" ht="15.75" customHeight="1" x14ac:dyDescent="0.25">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c r="N10058" s="58">
        <f t="shared" si="1214"/>
        <v>1544.6100000000001</v>
      </c>
    </row>
    <row r="10059" spans="1:14" s="32" customFormat="1" ht="15.75" hidden="1" customHeight="1" x14ac:dyDescent="0.25">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4" s="32" customFormat="1" ht="15.75" hidden="1" customHeight="1" x14ac:dyDescent="0.25">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4" s="32" customFormat="1" ht="15.75" hidden="1" customHeight="1" x14ac:dyDescent="0.25">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4" s="32" customFormat="1" ht="15.75" hidden="1" customHeight="1" x14ac:dyDescent="0.25">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4" s="32" customFormat="1" ht="15.75" hidden="1" customHeight="1" x14ac:dyDescent="0.25">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4" s="32" customFormat="1" ht="15.75" hidden="1" customHeight="1" x14ac:dyDescent="0.25">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4" s="32" customFormat="1" ht="15.75" customHeight="1" x14ac:dyDescent="0.25">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c r="N10065" s="58">
        <f t="shared" ref="N10065:N10066" si="1215">K10065-L10065</f>
        <v>1055.82</v>
      </c>
    </row>
    <row r="10066" spans="1:14" s="32" customFormat="1" ht="15.75" customHeight="1" x14ac:dyDescent="0.25">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c r="N10066" s="58">
        <f t="shared" si="1215"/>
        <v>448.67999999999995</v>
      </c>
    </row>
    <row r="10067" spans="1:14" s="32" customFormat="1" ht="15.75" hidden="1" customHeight="1" x14ac:dyDescent="0.25">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4" s="32" customFormat="1" ht="15.75" hidden="1" customHeight="1" x14ac:dyDescent="0.25">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4" s="32" customFormat="1" ht="15.75" hidden="1" customHeight="1" x14ac:dyDescent="0.25">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4" s="32" customFormat="1" ht="15.75" customHeight="1" x14ac:dyDescent="0.25">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c r="N10070" s="58">
        <f t="shared" ref="N10070:N10073" si="1216">K10070-L10070</f>
        <v>709.34</v>
      </c>
    </row>
    <row r="10071" spans="1:14" s="32" customFormat="1" ht="15.75" customHeight="1" x14ac:dyDescent="0.25">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c r="N10071" s="58">
        <f t="shared" si="1216"/>
        <v>45.960000000000008</v>
      </c>
    </row>
    <row r="10072" spans="1:14" s="32" customFormat="1" ht="15.75" customHeight="1" x14ac:dyDescent="0.25">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c r="N10072" s="58">
        <f t="shared" si="1216"/>
        <v>129.01</v>
      </c>
    </row>
    <row r="10073" spans="1:14" s="32" customFormat="1" ht="15.75" customHeight="1" x14ac:dyDescent="0.25">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c r="N10073" s="58">
        <f t="shared" si="1216"/>
        <v>1010.02</v>
      </c>
    </row>
    <row r="10074" spans="1:14" s="32" customFormat="1" ht="15.75" hidden="1" customHeight="1" x14ac:dyDescent="0.25">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4" s="32" customFormat="1" ht="15.75" hidden="1" customHeight="1" x14ac:dyDescent="0.25">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4" s="32" customFormat="1" ht="15.75" customHeight="1" x14ac:dyDescent="0.25">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c r="N10076" s="58">
        <f t="shared" ref="N10076:N10079" si="1217">K10076-L10076</f>
        <v>641.64</v>
      </c>
    </row>
    <row r="10077" spans="1:14" s="32" customFormat="1" ht="15.75" customHeight="1" x14ac:dyDescent="0.25">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c r="N10077" s="58">
        <f t="shared" si="1217"/>
        <v>189.27999999999997</v>
      </c>
    </row>
    <row r="10078" spans="1:14" s="32" customFormat="1" ht="15.75" customHeight="1" x14ac:dyDescent="0.25">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c r="N10078" s="58">
        <f t="shared" si="1217"/>
        <v>17.869999999999997</v>
      </c>
    </row>
    <row r="10079" spans="1:14" s="32" customFormat="1" ht="15.75" customHeight="1" x14ac:dyDescent="0.25">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c r="N10079" s="58">
        <f t="shared" si="1217"/>
        <v>709.34</v>
      </c>
    </row>
    <row r="10080" spans="1:14" s="32" customFormat="1" ht="15.75" hidden="1" customHeight="1" x14ac:dyDescent="0.25">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4" s="32" customFormat="1" ht="15.75" hidden="1" customHeight="1" x14ac:dyDescent="0.25">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4" s="32" customFormat="1" ht="15.75" hidden="1" customHeight="1" x14ac:dyDescent="0.25">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4" s="32" customFormat="1" ht="15.75" hidden="1" customHeight="1" x14ac:dyDescent="0.25">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4" s="32" customFormat="1" ht="15.75" customHeight="1" x14ac:dyDescent="0.25">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c r="N10084" s="58">
        <f>K10084-L10084</f>
        <v>903.11</v>
      </c>
    </row>
    <row r="10085" spans="1:14" s="32" customFormat="1" ht="15.75" hidden="1" customHeight="1" x14ac:dyDescent="0.25">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4" s="32" customFormat="1" ht="15.75" customHeight="1" x14ac:dyDescent="0.25">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c r="N10086" s="58">
        <f t="shared" ref="N10086:N10087" si="1218">K10086-L10086</f>
        <v>43.97</v>
      </c>
    </row>
    <row r="10087" spans="1:14" s="32" customFormat="1" ht="15.75" customHeight="1" x14ac:dyDescent="0.25">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c r="N10087" s="58">
        <f t="shared" si="1218"/>
        <v>1028.76</v>
      </c>
    </row>
    <row r="10088" spans="1:14" s="32" customFormat="1" ht="15.75" hidden="1" customHeight="1" x14ac:dyDescent="0.25">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4" s="32" customFormat="1" ht="15.75" hidden="1" customHeight="1" x14ac:dyDescent="0.25">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4" s="32" customFormat="1" ht="15.75" hidden="1" customHeight="1" x14ac:dyDescent="0.25">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4" s="32" customFormat="1" ht="15.75" customHeight="1" x14ac:dyDescent="0.25">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c r="N10091" s="58">
        <f t="shared" ref="N10091:N10092" si="1219">K10091-L10091</f>
        <v>903.11</v>
      </c>
    </row>
    <row r="10092" spans="1:14" s="32" customFormat="1" ht="15.75" customHeight="1" x14ac:dyDescent="0.25">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c r="N10092" s="58">
        <f t="shared" si="1219"/>
        <v>209.84000000000003</v>
      </c>
    </row>
    <row r="10093" spans="1:14" s="32" customFormat="1" ht="15.75" hidden="1" customHeight="1" x14ac:dyDescent="0.25">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4" s="32" customFormat="1" ht="15.75" customHeight="1" x14ac:dyDescent="0.25">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c r="N10094" s="58">
        <f>K10094-L10094</f>
        <v>75.75</v>
      </c>
    </row>
    <row r="10095" spans="1:14" s="32" customFormat="1" ht="15.75" hidden="1" customHeight="1" x14ac:dyDescent="0.25">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4" s="32" customFormat="1" ht="15.75" hidden="1" customHeight="1" x14ac:dyDescent="0.25">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4" s="32" customFormat="1" ht="15.75" hidden="1" customHeight="1" x14ac:dyDescent="0.25">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4" s="32" customFormat="1" ht="15.75" customHeight="1" x14ac:dyDescent="0.25">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c r="N10098" s="58">
        <f>K10098-L10098</f>
        <v>1544.6100000000001</v>
      </c>
    </row>
    <row r="10099" spans="1:14" s="32" customFormat="1" ht="15.75" hidden="1" customHeight="1" x14ac:dyDescent="0.25">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4" s="32" customFormat="1" ht="15.75" hidden="1" customHeight="1" x14ac:dyDescent="0.25">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4" s="32" customFormat="1" ht="15.75" hidden="1" customHeight="1" x14ac:dyDescent="0.25">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4" s="32" customFormat="1" ht="15.75" customHeight="1" x14ac:dyDescent="0.25">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c r="N10102" s="58">
        <f>K10102-L10102</f>
        <v>471.6</v>
      </c>
    </row>
    <row r="10103" spans="1:14" s="32" customFormat="1" ht="15.75" hidden="1" customHeight="1" x14ac:dyDescent="0.25">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4" s="32" customFormat="1" ht="15.75" hidden="1" customHeight="1" x14ac:dyDescent="0.25">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4" s="32" customFormat="1" ht="15.75" customHeight="1" x14ac:dyDescent="0.25">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c r="N10105" s="58">
        <f t="shared" ref="N10105:N10107" si="1220">K10105-L10105</f>
        <v>45.960000000000008</v>
      </c>
    </row>
    <row r="10106" spans="1:14" s="32" customFormat="1" ht="15.75" customHeight="1" x14ac:dyDescent="0.25">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c r="N10106" s="58">
        <f t="shared" si="1220"/>
        <v>135.84999999999997</v>
      </c>
    </row>
    <row r="10107" spans="1:14" s="32" customFormat="1" ht="15.75" customHeight="1" x14ac:dyDescent="0.25">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c r="N10107" s="58">
        <f t="shared" si="1220"/>
        <v>129.01</v>
      </c>
    </row>
    <row r="10108" spans="1:14" s="32" customFormat="1" ht="15.75" hidden="1" customHeight="1" x14ac:dyDescent="0.25">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4" s="32" customFormat="1" ht="15.75" customHeight="1" x14ac:dyDescent="0.25">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c r="N10109" s="58">
        <f>K10109-L10109</f>
        <v>690.49</v>
      </c>
    </row>
    <row r="10110" spans="1:14" s="32" customFormat="1" ht="15.75" hidden="1" customHeight="1" x14ac:dyDescent="0.25">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4" s="32" customFormat="1" ht="15.75" hidden="1" customHeight="1" x14ac:dyDescent="0.25">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4" s="32" customFormat="1" ht="15.75" hidden="1" customHeight="1" x14ac:dyDescent="0.25">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4" s="32" customFormat="1" ht="15.75" customHeight="1" x14ac:dyDescent="0.25">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c r="N10113" s="58">
        <f>K10113-L10113</f>
        <v>574.62000000000012</v>
      </c>
    </row>
    <row r="10114" spans="1:14" s="32" customFormat="1" ht="15.75" hidden="1" customHeight="1" x14ac:dyDescent="0.25">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4" s="32" customFormat="1" ht="15.75" customHeight="1" x14ac:dyDescent="0.25">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c r="N10115" s="58">
        <f>K10115-L10115</f>
        <v>209.84000000000003</v>
      </c>
    </row>
    <row r="10116" spans="1:14" s="32" customFormat="1" ht="15.75" hidden="1" customHeight="1" x14ac:dyDescent="0.25">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4" s="32" customFormat="1" ht="15.75" hidden="1" customHeight="1" x14ac:dyDescent="0.25">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4" s="32" customFormat="1" ht="15.75" hidden="1" customHeight="1" x14ac:dyDescent="0.25">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4" s="32" customFormat="1" ht="15.75" hidden="1" customHeight="1" x14ac:dyDescent="0.25">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4" s="32" customFormat="1" ht="15.75" customHeight="1" x14ac:dyDescent="0.25">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c r="N10120" s="58">
        <f>K10120-L10120</f>
        <v>751.02</v>
      </c>
    </row>
    <row r="10121" spans="1:14" s="32" customFormat="1" ht="15.75" hidden="1" customHeight="1" x14ac:dyDescent="0.25">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4" s="32" customFormat="1" ht="15.75" customHeight="1" x14ac:dyDescent="0.25">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c r="N10122" s="58">
        <f t="shared" ref="N10122:N10124" si="1221">K10122-L10122</f>
        <v>437.46</v>
      </c>
    </row>
    <row r="10123" spans="1:14" s="32" customFormat="1" ht="15.75" customHeight="1" x14ac:dyDescent="0.25">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c r="N10123" s="58">
        <f t="shared" si="1221"/>
        <v>1702.5499999999997</v>
      </c>
    </row>
    <row r="10124" spans="1:14" s="32" customFormat="1" ht="15.75" customHeight="1" x14ac:dyDescent="0.25">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c r="N10124" s="58">
        <f t="shared" si="1221"/>
        <v>1230.3000000000002</v>
      </c>
    </row>
    <row r="10125" spans="1:14" s="32" customFormat="1" ht="15.75" hidden="1" customHeight="1" x14ac:dyDescent="0.25">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4" s="32" customFormat="1" ht="15.75" customHeight="1" x14ac:dyDescent="0.25">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c r="N10126" s="58">
        <f>K10126-L10126</f>
        <v>1592.19</v>
      </c>
    </row>
    <row r="10127" spans="1:14" s="32" customFormat="1" ht="15.75" hidden="1" customHeight="1" x14ac:dyDescent="0.25">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4" s="32" customFormat="1" ht="15.75" hidden="1" customHeight="1" x14ac:dyDescent="0.25">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4" s="32" customFormat="1" ht="15.75" customHeight="1" x14ac:dyDescent="0.25">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c r="N10129" s="58">
        <f>K10129-L10129</f>
        <v>129.01</v>
      </c>
    </row>
    <row r="10130" spans="1:14" s="32" customFormat="1" ht="15.75" hidden="1" customHeight="1" x14ac:dyDescent="0.25">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4" s="32" customFormat="1" ht="15.75" customHeight="1" x14ac:dyDescent="0.25">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c r="N10131" s="58">
        <f>K10131-L10131</f>
        <v>834.93999999999994</v>
      </c>
    </row>
    <row r="10132" spans="1:14" s="32" customFormat="1" ht="15.75" hidden="1" customHeight="1" x14ac:dyDescent="0.25">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4" s="32" customFormat="1" ht="15.75" customHeight="1" x14ac:dyDescent="0.25">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c r="N10133" s="58">
        <f>K10133-L10133</f>
        <v>745.94</v>
      </c>
    </row>
    <row r="10134" spans="1:14" s="32" customFormat="1" ht="15.75" hidden="1" customHeight="1" x14ac:dyDescent="0.25">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4" s="32" customFormat="1" ht="15.75" customHeight="1" x14ac:dyDescent="0.25">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c r="N10135" s="58">
        <f t="shared" ref="N10135:N10136" si="1222">K10135-L10135</f>
        <v>4.8</v>
      </c>
    </row>
    <row r="10136" spans="1:14" s="32" customFormat="1" ht="15.75" customHeight="1" x14ac:dyDescent="0.25">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c r="N10136" s="58">
        <f t="shared" si="1222"/>
        <v>802.26</v>
      </c>
    </row>
    <row r="10137" spans="1:14" s="32" customFormat="1" ht="15.75" hidden="1" customHeight="1" x14ac:dyDescent="0.25">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4" s="32" customFormat="1" ht="15.75" hidden="1" customHeight="1" x14ac:dyDescent="0.25">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4" s="32" customFormat="1" ht="15.75" hidden="1" customHeight="1" x14ac:dyDescent="0.25">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4" s="32" customFormat="1" ht="15.75" hidden="1" customHeight="1" x14ac:dyDescent="0.25">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4" s="32" customFormat="1" ht="15.75" hidden="1" customHeight="1" x14ac:dyDescent="0.25">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4" s="32" customFormat="1" ht="15.75" hidden="1" customHeight="1" x14ac:dyDescent="0.25">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4" s="32" customFormat="1" ht="15.75" hidden="1" customHeight="1" x14ac:dyDescent="0.25">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4" s="32" customFormat="1" ht="15.75" customHeight="1" x14ac:dyDescent="0.25">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c r="N10144" s="58">
        <f>K10144-L10144</f>
        <v>459.46000000000015</v>
      </c>
    </row>
    <row r="10145" spans="1:14" s="32" customFormat="1" ht="15.75" hidden="1" customHeight="1" x14ac:dyDescent="0.25">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4" s="32" customFormat="1" ht="15.75" hidden="1" customHeight="1" x14ac:dyDescent="0.25">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4" s="32" customFormat="1" ht="15.75" hidden="1" customHeight="1" x14ac:dyDescent="0.25">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4" s="32" customFormat="1" ht="15.75" hidden="1" customHeight="1" x14ac:dyDescent="0.25">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4" s="32" customFormat="1" ht="15.75" customHeight="1" x14ac:dyDescent="0.25">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c r="N10149" s="58">
        <f t="shared" ref="N10149:N10150" si="1223">K10149-L10149</f>
        <v>1230.3000000000002</v>
      </c>
    </row>
    <row r="10150" spans="1:14" s="32" customFormat="1" ht="15.75" customHeight="1" x14ac:dyDescent="0.25">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c r="N10150" s="58">
        <f t="shared" si="1223"/>
        <v>1660.88</v>
      </c>
    </row>
    <row r="10151" spans="1:14" s="32" customFormat="1" ht="15.75" hidden="1" customHeight="1" x14ac:dyDescent="0.25">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4" s="32" customFormat="1" ht="15.75" hidden="1" customHeight="1" x14ac:dyDescent="0.25">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4" s="32" customFormat="1" ht="15.75" customHeight="1" x14ac:dyDescent="0.25">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c r="N10153" s="58">
        <f>K10153-L10153</f>
        <v>198.29000000000002</v>
      </c>
    </row>
    <row r="10154" spans="1:14" s="32" customFormat="1" ht="15.75" hidden="1" customHeight="1" x14ac:dyDescent="0.25">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4" s="32" customFormat="1" ht="15.75" customHeight="1" x14ac:dyDescent="0.25">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c r="N10155" s="58">
        <f>K10155-L10155</f>
        <v>143.35999999999999</v>
      </c>
    </row>
    <row r="10156" spans="1:14" s="32" customFormat="1" ht="15.75" hidden="1" customHeight="1" x14ac:dyDescent="0.25">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4" s="32" customFormat="1" ht="15.75" hidden="1" customHeight="1" x14ac:dyDescent="0.25">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4" s="32" customFormat="1" ht="15.75" hidden="1" customHeight="1" x14ac:dyDescent="0.25">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4" s="32" customFormat="1" ht="15.75" customHeight="1" x14ac:dyDescent="0.25">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c r="N10159" s="58">
        <f t="shared" ref="N10159:N10160" si="1224">K10159-L10159</f>
        <v>17.869999999999997</v>
      </c>
    </row>
    <row r="10160" spans="1:14" s="32" customFormat="1" ht="15.75" customHeight="1" x14ac:dyDescent="0.25">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c r="N10160" s="58">
        <f t="shared" si="1224"/>
        <v>356.5</v>
      </c>
    </row>
    <row r="10161" spans="1:14" s="32" customFormat="1" ht="15.75" hidden="1" customHeight="1" x14ac:dyDescent="0.25">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4" s="32" customFormat="1" ht="15.75" customHeight="1" x14ac:dyDescent="0.25">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c r="N10162" s="58">
        <f t="shared" ref="N10162:N10164" si="1225">K10162-L10162</f>
        <v>903.11</v>
      </c>
    </row>
    <row r="10163" spans="1:14" s="32" customFormat="1" ht="15.75" customHeight="1" x14ac:dyDescent="0.25">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c r="N10163" s="58">
        <f t="shared" si="1225"/>
        <v>64.92999999999995</v>
      </c>
    </row>
    <row r="10164" spans="1:14" s="32" customFormat="1" ht="15.75" customHeight="1" x14ac:dyDescent="0.25">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c r="N10164" s="58">
        <f t="shared" si="1225"/>
        <v>64.509999999999991</v>
      </c>
    </row>
    <row r="10165" spans="1:14" s="32" customFormat="1" ht="15.75" hidden="1" customHeight="1" x14ac:dyDescent="0.25">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4" s="32" customFormat="1" ht="15.75" customHeight="1" x14ac:dyDescent="0.25">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c r="N10166" s="58">
        <f>K10166-L10166</f>
        <v>4.8</v>
      </c>
    </row>
    <row r="10167" spans="1:14" s="32" customFormat="1" ht="15.75" hidden="1" customHeight="1" x14ac:dyDescent="0.25">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4" s="32" customFormat="1" ht="15.75" customHeight="1" x14ac:dyDescent="0.25">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c r="N10168" s="58">
        <f>K10168-L10168</f>
        <v>17.869999999999997</v>
      </c>
    </row>
    <row r="10169" spans="1:14" s="32" customFormat="1" ht="15.75" hidden="1" customHeight="1" x14ac:dyDescent="0.25">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4" s="32" customFormat="1" ht="15.75" customHeight="1" x14ac:dyDescent="0.25">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c r="N10170" s="58">
        <f>K10170-L10170</f>
        <v>139.2299999999999</v>
      </c>
    </row>
    <row r="10171" spans="1:14" s="32" customFormat="1" ht="15.75" hidden="1" customHeight="1" x14ac:dyDescent="0.25">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4" s="32" customFormat="1" ht="15.75" customHeight="1" x14ac:dyDescent="0.25">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c r="N10172" s="58">
        <f t="shared" ref="N10172:N10173" si="1226">K10172-L10172</f>
        <v>64.92999999999995</v>
      </c>
    </row>
    <row r="10173" spans="1:14" s="32" customFormat="1" ht="15.75" customHeight="1" x14ac:dyDescent="0.25">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c r="N10173" s="58">
        <f t="shared" si="1226"/>
        <v>459.46000000000015</v>
      </c>
    </row>
    <row r="10174" spans="1:14" s="32" customFormat="1" ht="15.75" hidden="1" customHeight="1" x14ac:dyDescent="0.25">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4" s="32" customFormat="1" ht="15.75" hidden="1" customHeight="1" x14ac:dyDescent="0.25">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4" s="32" customFormat="1" ht="15.75" hidden="1" customHeight="1" x14ac:dyDescent="0.25">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4" s="32" customFormat="1" ht="15.75" hidden="1" customHeight="1" x14ac:dyDescent="0.25">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4" s="32" customFormat="1" ht="15.75" hidden="1" customHeight="1" x14ac:dyDescent="0.25">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4" s="32" customFormat="1" ht="15.75" customHeight="1" x14ac:dyDescent="0.25">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c r="N10179" s="58">
        <f t="shared" ref="N10179:N10180" si="1227">K10179-L10179</f>
        <v>133.7800000000002</v>
      </c>
    </row>
    <row r="10180" spans="1:14" s="32" customFormat="1" ht="15.75" customHeight="1" x14ac:dyDescent="0.25">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c r="N10180" s="58">
        <f t="shared" si="1227"/>
        <v>817.36</v>
      </c>
    </row>
    <row r="10181" spans="1:14" s="32" customFormat="1" ht="15.75" hidden="1" customHeight="1" x14ac:dyDescent="0.25">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4" s="32" customFormat="1" ht="15.75" customHeight="1" x14ac:dyDescent="0.25">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c r="N10182" s="58">
        <f t="shared" ref="N10182:N10183" si="1228">K10182-L10182</f>
        <v>14.229999999999997</v>
      </c>
    </row>
    <row r="10183" spans="1:14" s="32" customFormat="1" ht="15.75" customHeight="1" x14ac:dyDescent="0.25">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c r="N10183" s="58">
        <f t="shared" si="1228"/>
        <v>217.51</v>
      </c>
    </row>
    <row r="10184" spans="1:14" s="32" customFormat="1" ht="15.75" hidden="1" customHeight="1" x14ac:dyDescent="0.25">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4" s="32" customFormat="1" ht="15.75" hidden="1" customHeight="1" x14ac:dyDescent="0.25">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4" s="32" customFormat="1" ht="15.75" hidden="1" customHeight="1" x14ac:dyDescent="0.25">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4" s="32" customFormat="1" ht="15.75" customHeight="1" x14ac:dyDescent="0.25">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c r="N10187" s="58">
        <f t="shared" ref="N10187:N10189" si="1229">K10187-L10187</f>
        <v>1592.19</v>
      </c>
    </row>
    <row r="10188" spans="1:14" s="32" customFormat="1" ht="15.75" customHeight="1" x14ac:dyDescent="0.25">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c r="N10188" s="58">
        <f t="shared" si="1229"/>
        <v>104.24000000000001</v>
      </c>
    </row>
    <row r="10189" spans="1:14" s="32" customFormat="1" ht="15.75" customHeight="1" x14ac:dyDescent="0.25">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c r="N10189" s="58">
        <f t="shared" si="1229"/>
        <v>502.47</v>
      </c>
    </row>
    <row r="10190" spans="1:14" s="32" customFormat="1" ht="15.75" hidden="1" customHeight="1" x14ac:dyDescent="0.25">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4" s="32" customFormat="1" ht="15.75" customHeight="1" x14ac:dyDescent="0.25">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c r="N10191" s="58">
        <f t="shared" ref="N10191:N10195" si="1230">K10191-L10191</f>
        <v>327.9799999999999</v>
      </c>
    </row>
    <row r="10192" spans="1:14" s="32" customFormat="1" ht="15.75" customHeight="1" x14ac:dyDescent="0.25">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c r="N10192" s="58">
        <f t="shared" si="1230"/>
        <v>25.089999999999989</v>
      </c>
    </row>
    <row r="10193" spans="1:14" s="32" customFormat="1" ht="15.75" customHeight="1" x14ac:dyDescent="0.25">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c r="N10193" s="58">
        <f t="shared" si="1230"/>
        <v>4.8</v>
      </c>
    </row>
    <row r="10194" spans="1:14" s="32" customFormat="1" ht="15.75" customHeight="1" x14ac:dyDescent="0.25">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c r="N10194" s="58">
        <f t="shared" si="1230"/>
        <v>110.56</v>
      </c>
    </row>
    <row r="10195" spans="1:14" s="32" customFormat="1" ht="15.75" customHeight="1" x14ac:dyDescent="0.25">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c r="N10195" s="58">
        <f t="shared" si="1230"/>
        <v>104.24000000000001</v>
      </c>
    </row>
    <row r="10196" spans="1:14" s="32" customFormat="1" ht="15.75" hidden="1" customHeight="1" x14ac:dyDescent="0.25">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4" s="32" customFormat="1" ht="15.75" customHeight="1" x14ac:dyDescent="0.25">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c r="N10197" s="58">
        <f t="shared" ref="N10197:N10198" si="1231">K10197-L10197</f>
        <v>135.84999999999997</v>
      </c>
    </row>
    <row r="10198" spans="1:14" s="32" customFormat="1" ht="15.75" customHeight="1" x14ac:dyDescent="0.25">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c r="N10198" s="58">
        <f t="shared" si="1231"/>
        <v>737.56999999999994</v>
      </c>
    </row>
    <row r="10199" spans="1:14" s="32" customFormat="1" ht="15.75" hidden="1" customHeight="1" x14ac:dyDescent="0.25">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4" s="32" customFormat="1" ht="15.75" hidden="1" customHeight="1" x14ac:dyDescent="0.25">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4" s="32" customFormat="1" ht="15.75" hidden="1" customHeight="1" x14ac:dyDescent="0.25">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4" s="32" customFormat="1" ht="15.75" hidden="1" customHeight="1" x14ac:dyDescent="0.25">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4" s="32" customFormat="1" ht="15.75" customHeight="1" x14ac:dyDescent="0.25">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c r="N10203" s="58">
        <f t="shared" ref="N10203:N10204" si="1232">K10203-L10203</f>
        <v>72.599999999999966</v>
      </c>
    </row>
    <row r="10204" spans="1:14" s="32" customFormat="1" ht="15.75" customHeight="1" x14ac:dyDescent="0.25">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c r="N10204" s="58">
        <f t="shared" si="1232"/>
        <v>957.02</v>
      </c>
    </row>
    <row r="10205" spans="1:14" s="32" customFormat="1" ht="15.75" hidden="1" customHeight="1" x14ac:dyDescent="0.25">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4" s="32" customFormat="1" ht="15.75" hidden="1" customHeight="1" x14ac:dyDescent="0.25">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4" s="32" customFormat="1" ht="15.75" customHeight="1" x14ac:dyDescent="0.25">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c r="N10207" s="58">
        <f>K10207-L10207</f>
        <v>43.97</v>
      </c>
    </row>
    <row r="10208" spans="1:14" s="32" customFormat="1" ht="15.75" hidden="1" customHeight="1" x14ac:dyDescent="0.25">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4" s="32" customFormat="1" ht="15.75" hidden="1" customHeight="1" x14ac:dyDescent="0.25">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4" s="32" customFormat="1" ht="15.75" customHeight="1" x14ac:dyDescent="0.25">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c r="N10210" s="58">
        <f>K10210-L10210</f>
        <v>817.36</v>
      </c>
    </row>
    <row r="10211" spans="1:14" s="32" customFormat="1" ht="15.75" hidden="1" customHeight="1" x14ac:dyDescent="0.25">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4" s="32" customFormat="1" ht="15.75" customHeight="1" x14ac:dyDescent="0.25">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c r="N10212" s="58">
        <f>K10212-L10212</f>
        <v>450.77</v>
      </c>
    </row>
    <row r="10213" spans="1:14" s="32" customFormat="1" ht="15.75" hidden="1" customHeight="1" x14ac:dyDescent="0.25">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4" s="32" customFormat="1" ht="15.75" hidden="1" customHeight="1" x14ac:dyDescent="0.25">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4" s="32" customFormat="1" ht="15.75" hidden="1" customHeight="1" x14ac:dyDescent="0.25">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4" s="32" customFormat="1" ht="15.75" hidden="1" customHeight="1" x14ac:dyDescent="0.25">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4" s="32" customFormat="1" ht="15.75" hidden="1" customHeight="1" x14ac:dyDescent="0.25">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4" s="32" customFormat="1" ht="15.75" hidden="1" customHeight="1" x14ac:dyDescent="0.25">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4" s="32" customFormat="1" ht="15.75" customHeight="1" x14ac:dyDescent="0.25">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c r="N10219" s="58">
        <f>K10219-L10219</f>
        <v>502.47</v>
      </c>
    </row>
    <row r="10220" spans="1:14" s="32" customFormat="1" ht="15.75" hidden="1" customHeight="1" x14ac:dyDescent="0.25">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4" s="32" customFormat="1" ht="15.75" hidden="1" customHeight="1" x14ac:dyDescent="0.25">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4" s="32" customFormat="1" ht="15.75" hidden="1" customHeight="1" x14ac:dyDescent="0.25">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4" s="32" customFormat="1" ht="15.75" hidden="1" customHeight="1" x14ac:dyDescent="0.25">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4" s="32" customFormat="1" ht="15.75" customHeight="1" x14ac:dyDescent="0.25">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c r="N10224" s="58">
        <f>K10224-L10224</f>
        <v>409.86000000000013</v>
      </c>
    </row>
    <row r="10225" spans="1:14" s="32" customFormat="1" ht="15.75" hidden="1" customHeight="1" x14ac:dyDescent="0.25">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4" s="32" customFormat="1" ht="15.75" hidden="1" customHeight="1" x14ac:dyDescent="0.25">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4" s="32" customFormat="1" ht="15.75" customHeight="1" x14ac:dyDescent="0.25">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c r="N10227" s="58">
        <f>K10227-L10227</f>
        <v>1408.91</v>
      </c>
    </row>
    <row r="10228" spans="1:14" s="32" customFormat="1" ht="15.75" hidden="1" customHeight="1" x14ac:dyDescent="0.25">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4" s="32" customFormat="1" ht="15.75" hidden="1" customHeight="1" x14ac:dyDescent="0.25">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4" s="32" customFormat="1" ht="15.75" hidden="1" customHeight="1" x14ac:dyDescent="0.25">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4" s="32" customFormat="1" ht="15.75" hidden="1" customHeight="1" x14ac:dyDescent="0.25">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4" s="32" customFormat="1" ht="15.75" hidden="1" customHeight="1" x14ac:dyDescent="0.25">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4" s="32" customFormat="1" ht="15.75" hidden="1" customHeight="1" x14ac:dyDescent="0.25">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4" s="32" customFormat="1" ht="15.75" hidden="1" customHeight="1" x14ac:dyDescent="0.25">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4" s="32" customFormat="1" ht="15.75" hidden="1" customHeight="1" x14ac:dyDescent="0.25">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4" s="32" customFormat="1" ht="15.75" customHeight="1" x14ac:dyDescent="0.25">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c r="N10236" s="58">
        <f>K10236-L10236</f>
        <v>450.77</v>
      </c>
    </row>
    <row r="10237" spans="1:14" s="32" customFormat="1" ht="15.75" hidden="1" customHeight="1" x14ac:dyDescent="0.25">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4" s="32" customFormat="1" ht="15.75" customHeight="1" x14ac:dyDescent="0.25">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c r="N10238" s="58">
        <f t="shared" ref="N10238:N10240" si="1233">K10238-L10238</f>
        <v>690.49</v>
      </c>
    </row>
    <row r="10239" spans="1:14" s="32" customFormat="1" ht="15.75" customHeight="1" x14ac:dyDescent="0.25">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c r="N10239" s="58">
        <f t="shared" si="1233"/>
        <v>1383.6100000000001</v>
      </c>
    </row>
    <row r="10240" spans="1:14" s="32" customFormat="1" ht="15.75" customHeight="1" x14ac:dyDescent="0.25">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c r="N10240" s="58">
        <f t="shared" si="1233"/>
        <v>1230.27</v>
      </c>
    </row>
    <row r="10241" spans="1:14" s="32" customFormat="1" ht="15.75" hidden="1" customHeight="1" x14ac:dyDescent="0.25">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4" s="32" customFormat="1" ht="15.75" hidden="1" customHeight="1" x14ac:dyDescent="0.25">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4" s="32" customFormat="1" ht="15.75" hidden="1" customHeight="1" x14ac:dyDescent="0.25">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4" s="32" customFormat="1" ht="15.75" hidden="1" customHeight="1" x14ac:dyDescent="0.25">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4" s="32" customFormat="1" ht="15.75" customHeight="1" x14ac:dyDescent="0.25">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c r="N10245" s="58">
        <f t="shared" ref="N10245:N10247" si="1234">K10245-L10245</f>
        <v>802.26</v>
      </c>
    </row>
    <row r="10246" spans="1:14" s="32" customFormat="1" ht="15.75" customHeight="1" x14ac:dyDescent="0.25">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c r="N10246" s="58">
        <f t="shared" si="1234"/>
        <v>133.38</v>
      </c>
    </row>
    <row r="10247" spans="1:14" s="32" customFormat="1" ht="15.75" customHeight="1" x14ac:dyDescent="0.25">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c r="N10247" s="58">
        <f t="shared" si="1234"/>
        <v>1230.27</v>
      </c>
    </row>
    <row r="10248" spans="1:14" s="32" customFormat="1" ht="15.75" hidden="1" customHeight="1" x14ac:dyDescent="0.25">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4" s="32" customFormat="1" ht="15.75" hidden="1" customHeight="1" x14ac:dyDescent="0.25">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4" s="32" customFormat="1" ht="15.75" hidden="1" customHeight="1" x14ac:dyDescent="0.25">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4" s="32" customFormat="1" ht="15.75" customHeight="1" x14ac:dyDescent="0.25">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c r="N10251" s="58">
        <f>K10251-L10251</f>
        <v>1660.88</v>
      </c>
    </row>
    <row r="10252" spans="1:14" s="32" customFormat="1" ht="15.75" hidden="1" customHeight="1" x14ac:dyDescent="0.25">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4" s="32" customFormat="1" ht="15.75" customHeight="1" x14ac:dyDescent="0.25">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c r="N10253" s="58">
        <f>K10253-L10253</f>
        <v>1295.43</v>
      </c>
    </row>
    <row r="10254" spans="1:14" s="32" customFormat="1" ht="15.75" hidden="1" customHeight="1" x14ac:dyDescent="0.25">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4" s="32" customFormat="1" ht="15.75" hidden="1" customHeight="1" x14ac:dyDescent="0.25">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4" s="32" customFormat="1" ht="15.75" customHeight="1" x14ac:dyDescent="0.25">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c r="N10256" s="58">
        <f t="shared" ref="N10256:N10257" si="1235">K10256-L10256</f>
        <v>198.29000000000002</v>
      </c>
    </row>
    <row r="10257" spans="1:14" s="32" customFormat="1" ht="15.75" customHeight="1" x14ac:dyDescent="0.25">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c r="N10257" s="58">
        <f t="shared" si="1235"/>
        <v>25.089999999999989</v>
      </c>
    </row>
    <row r="10258" spans="1:14" s="32" customFormat="1" ht="15.75" hidden="1" customHeight="1" x14ac:dyDescent="0.25">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4" s="32" customFormat="1" ht="15.75" hidden="1" customHeight="1" x14ac:dyDescent="0.25">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4" s="32" customFormat="1" ht="15.75" customHeight="1" x14ac:dyDescent="0.25">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c r="N10260" s="58">
        <f>K10260-L10260</f>
        <v>75.139999999999986</v>
      </c>
    </row>
    <row r="10261" spans="1:14" s="32" customFormat="1" ht="15.75" hidden="1" customHeight="1" x14ac:dyDescent="0.25">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4" s="32" customFormat="1" ht="15.75" hidden="1" customHeight="1" x14ac:dyDescent="0.25">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4" s="32" customFormat="1" ht="15.75" customHeight="1" x14ac:dyDescent="0.25">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c r="N10263" s="58">
        <f t="shared" ref="N10263:N10264" si="1236">K10263-L10263</f>
        <v>1230.3000000000002</v>
      </c>
    </row>
    <row r="10264" spans="1:14" s="32" customFormat="1" ht="15.75" customHeight="1" x14ac:dyDescent="0.25">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c r="N10264" s="58">
        <f t="shared" si="1236"/>
        <v>1592.19</v>
      </c>
    </row>
    <row r="10265" spans="1:14" s="32" customFormat="1" ht="15.75" hidden="1" customHeight="1" x14ac:dyDescent="0.25">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4" s="32" customFormat="1" ht="15.75" customHeight="1" x14ac:dyDescent="0.25">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c r="N10266" s="58">
        <f>K10266-L10266</f>
        <v>144.26</v>
      </c>
    </row>
    <row r="10267" spans="1:14" s="32" customFormat="1" ht="15.75" hidden="1" customHeight="1" x14ac:dyDescent="0.25">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4" s="32" customFormat="1" ht="15.75" customHeight="1" x14ac:dyDescent="0.25">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c r="N10268" s="58">
        <f>K10268-L10268</f>
        <v>139.2299999999999</v>
      </c>
    </row>
    <row r="10269" spans="1:14" s="32" customFormat="1" ht="15.75" hidden="1" customHeight="1" x14ac:dyDescent="0.25">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4" s="32" customFormat="1" ht="15.75" customHeight="1" x14ac:dyDescent="0.25">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c r="N10270" s="58">
        <f>K10270-L10270</f>
        <v>4.8</v>
      </c>
    </row>
    <row r="10271" spans="1:14" s="32" customFormat="1" ht="15.75" hidden="1" customHeight="1" x14ac:dyDescent="0.25">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4" s="32" customFormat="1" ht="15.75" hidden="1" customHeight="1" x14ac:dyDescent="0.25">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4" s="32" customFormat="1" ht="15.75" hidden="1" customHeight="1" x14ac:dyDescent="0.25">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4" s="32" customFormat="1" ht="15.75" customHeight="1" x14ac:dyDescent="0.25">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c r="N10274" s="58">
        <f>K10274-L10274</f>
        <v>574.62000000000012</v>
      </c>
    </row>
    <row r="10275" spans="1:14" s="32" customFormat="1" ht="15.75" hidden="1" customHeight="1" x14ac:dyDescent="0.25">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4" s="32" customFormat="1" ht="15.75" customHeight="1" x14ac:dyDescent="0.25">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c r="N10276" s="58">
        <f t="shared" ref="N10276:N10277" si="1237">K10276-L10276</f>
        <v>143.35999999999999</v>
      </c>
    </row>
    <row r="10277" spans="1:14" s="32" customFormat="1" ht="15.75" customHeight="1" x14ac:dyDescent="0.25">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c r="N10277" s="58">
        <f t="shared" si="1237"/>
        <v>641.64</v>
      </c>
    </row>
    <row r="10278" spans="1:14" s="32" customFormat="1" ht="15.75" hidden="1" customHeight="1" x14ac:dyDescent="0.25">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4" s="32" customFormat="1" ht="15.75" hidden="1" customHeight="1" x14ac:dyDescent="0.25">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4" s="32" customFormat="1" ht="15.75" customHeight="1" x14ac:dyDescent="0.25">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c r="N10280" s="58">
        <f t="shared" ref="N10280:N10284" si="1238">K10280-L10280</f>
        <v>450.77</v>
      </c>
    </row>
    <row r="10281" spans="1:14" s="32" customFormat="1" ht="15.75" customHeight="1" x14ac:dyDescent="0.25">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c r="N10281" s="58">
        <f t="shared" si="1238"/>
        <v>957.02</v>
      </c>
    </row>
    <row r="10282" spans="1:14" s="32" customFormat="1" ht="15.75" customHeight="1" x14ac:dyDescent="0.25">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c r="N10282" s="58">
        <f t="shared" si="1238"/>
        <v>448.67999999999995</v>
      </c>
    </row>
    <row r="10283" spans="1:14" s="32" customFormat="1" ht="15.75" customHeight="1" x14ac:dyDescent="0.25">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c r="N10283" s="58">
        <f t="shared" si="1238"/>
        <v>144.26</v>
      </c>
    </row>
    <row r="10284" spans="1:14" s="32" customFormat="1" ht="15.75" customHeight="1" x14ac:dyDescent="0.25">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c r="N10284" s="58">
        <f t="shared" si="1238"/>
        <v>1592.19</v>
      </c>
    </row>
    <row r="10285" spans="1:14" s="32" customFormat="1" ht="15.75" hidden="1" customHeight="1" x14ac:dyDescent="0.25">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4" s="32" customFormat="1" ht="15.75" customHeight="1" x14ac:dyDescent="0.25">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c r="N10286" s="58">
        <f>K10286-L10286</f>
        <v>75.480000000000018</v>
      </c>
    </row>
    <row r="10287" spans="1:14" s="32" customFormat="1" ht="15.75" hidden="1" customHeight="1" x14ac:dyDescent="0.25">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4" s="32" customFormat="1" ht="15.75" customHeight="1" x14ac:dyDescent="0.25">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c r="N10288" s="58">
        <f>K10288-L10288</f>
        <v>327.9799999999999</v>
      </c>
    </row>
    <row r="10289" spans="1:14" s="32" customFormat="1" ht="15.75" hidden="1" customHeight="1" x14ac:dyDescent="0.25">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4" s="32" customFormat="1" ht="15.75" customHeight="1" x14ac:dyDescent="0.25">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c r="N10290" s="58">
        <f>K10290-L10290</f>
        <v>409.86000000000013</v>
      </c>
    </row>
    <row r="10291" spans="1:14" s="32" customFormat="1" ht="15.75" hidden="1" customHeight="1" x14ac:dyDescent="0.25">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4" s="32" customFormat="1" ht="15.75" customHeight="1" x14ac:dyDescent="0.25">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c r="N10292" s="58">
        <f t="shared" ref="N10292:N10294" si="1239">K10292-L10292</f>
        <v>1215.3399999999999</v>
      </c>
    </row>
    <row r="10293" spans="1:14" s="32" customFormat="1" ht="15.75" customHeight="1" x14ac:dyDescent="0.25">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c r="N10293" s="58">
        <f t="shared" si="1239"/>
        <v>737.17000000000007</v>
      </c>
    </row>
    <row r="10294" spans="1:14" s="32" customFormat="1" ht="15.75" customHeight="1" x14ac:dyDescent="0.25">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c r="N10294" s="58">
        <f t="shared" si="1239"/>
        <v>1383.6100000000001</v>
      </c>
    </row>
    <row r="10295" spans="1:14" s="32" customFormat="1" ht="15.75" hidden="1" customHeight="1" x14ac:dyDescent="0.25">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4" s="32" customFormat="1" ht="15.75" hidden="1" customHeight="1" x14ac:dyDescent="0.25">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4" s="32" customFormat="1" ht="15.75" customHeight="1" x14ac:dyDescent="0.25">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c r="N10297" s="58">
        <f>K10297-L10297</f>
        <v>198.22000000000003</v>
      </c>
    </row>
    <row r="10298" spans="1:14" s="32" customFormat="1" ht="15.75" hidden="1" customHeight="1" x14ac:dyDescent="0.25">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4" s="32" customFormat="1" ht="15.75" customHeight="1" x14ac:dyDescent="0.25">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c r="N10299" s="58">
        <f>K10299-L10299</f>
        <v>104.24000000000001</v>
      </c>
    </row>
    <row r="10300" spans="1:14" s="32" customFormat="1" ht="15.75" hidden="1" customHeight="1" x14ac:dyDescent="0.25">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4" s="32" customFormat="1" ht="15.75" hidden="1" customHeight="1" x14ac:dyDescent="0.25">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4" s="32" customFormat="1" ht="15.75" customHeight="1" x14ac:dyDescent="0.25">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c r="N10302" s="58">
        <f>K10302-L10302</f>
        <v>690.49</v>
      </c>
    </row>
    <row r="10303" spans="1:14" s="32" customFormat="1" ht="15.75" hidden="1" customHeight="1" x14ac:dyDescent="0.25">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4" s="32" customFormat="1" ht="15.75" hidden="1" customHeight="1" x14ac:dyDescent="0.25">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4" s="32" customFormat="1" ht="15.75" hidden="1" customHeight="1" x14ac:dyDescent="0.25">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4" s="32" customFormat="1" ht="15.75" hidden="1" customHeight="1" x14ac:dyDescent="0.25">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4" s="32" customFormat="1" ht="15.75" hidden="1" customHeight="1" x14ac:dyDescent="0.25">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4" s="32" customFormat="1" ht="15.75" hidden="1" customHeight="1" x14ac:dyDescent="0.25">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4" s="32" customFormat="1" ht="15.75" hidden="1" customHeight="1" x14ac:dyDescent="0.25">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4" s="32" customFormat="1" ht="15.75" customHeight="1" x14ac:dyDescent="0.25">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c r="N10310" s="58">
        <f t="shared" ref="N10310:N10312" si="1240">K10310-L10310</f>
        <v>1230.27</v>
      </c>
    </row>
    <row r="10311" spans="1:14" s="32" customFormat="1" ht="15.75" customHeight="1" x14ac:dyDescent="0.25">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c r="N10311" s="58">
        <f t="shared" si="1240"/>
        <v>502.47</v>
      </c>
    </row>
    <row r="10312" spans="1:14" s="32" customFormat="1" ht="15.75" customHeight="1" x14ac:dyDescent="0.25">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c r="N10312" s="58">
        <f t="shared" si="1240"/>
        <v>1592.19</v>
      </c>
    </row>
    <row r="10313" spans="1:14" s="32" customFormat="1" ht="15.75" hidden="1" customHeight="1" x14ac:dyDescent="0.25">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4" s="32" customFormat="1" ht="15.75" customHeight="1" x14ac:dyDescent="0.25">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c r="N10314" s="58">
        <f t="shared" ref="N10314:N10318" si="1241">K10314-L10314</f>
        <v>1702.5499999999997</v>
      </c>
    </row>
    <row r="10315" spans="1:14" s="32" customFormat="1" ht="15.75" customHeight="1" x14ac:dyDescent="0.25">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c r="N10315" s="58">
        <f t="shared" si="1241"/>
        <v>745.94</v>
      </c>
    </row>
    <row r="10316" spans="1:14" s="32" customFormat="1" ht="15.75" customHeight="1" x14ac:dyDescent="0.25">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c r="N10316" s="58">
        <f t="shared" si="1241"/>
        <v>1028.76</v>
      </c>
    </row>
    <row r="10317" spans="1:14" s="32" customFormat="1" ht="15.75" customHeight="1" x14ac:dyDescent="0.25">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c r="N10317" s="58">
        <f t="shared" si="1241"/>
        <v>198.29000000000002</v>
      </c>
    </row>
    <row r="10318" spans="1:14" s="32" customFormat="1" ht="15.75" customHeight="1" x14ac:dyDescent="0.25">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c r="N10318" s="58">
        <f t="shared" si="1241"/>
        <v>4.8</v>
      </c>
    </row>
    <row r="10319" spans="1:14" s="32" customFormat="1" ht="15.75" hidden="1" customHeight="1" x14ac:dyDescent="0.25">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4" s="32" customFormat="1" ht="15.75" hidden="1" customHeight="1" x14ac:dyDescent="0.25">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4" s="32" customFormat="1" ht="15.75" hidden="1" customHeight="1" x14ac:dyDescent="0.25">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4" s="32" customFormat="1" ht="15.75" customHeight="1" x14ac:dyDescent="0.25">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c r="N10322" s="58">
        <f t="shared" ref="N10322:N10323" si="1242">K10322-L10322</f>
        <v>1055.82</v>
      </c>
    </row>
    <row r="10323" spans="1:14" s="32" customFormat="1" ht="15.75" customHeight="1" x14ac:dyDescent="0.25">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c r="N10323" s="58">
        <f t="shared" si="1242"/>
        <v>45.960000000000008</v>
      </c>
    </row>
    <row r="10324" spans="1:14" s="32" customFormat="1" ht="15.75" hidden="1" customHeight="1" x14ac:dyDescent="0.25">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4" s="32" customFormat="1" ht="15.75" hidden="1" customHeight="1" x14ac:dyDescent="0.25">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4" s="32" customFormat="1" ht="15.75" hidden="1" customHeight="1" x14ac:dyDescent="0.25">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4" s="32" customFormat="1" ht="15.75" hidden="1" customHeight="1" x14ac:dyDescent="0.25">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4" s="32" customFormat="1" ht="15.75" customHeight="1" x14ac:dyDescent="0.25">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c r="N10328" s="58">
        <f>K10328-L10328</f>
        <v>450.77</v>
      </c>
    </row>
    <row r="10329" spans="1:14" s="32" customFormat="1" ht="15.75" hidden="1" customHeight="1" x14ac:dyDescent="0.25">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4" s="32" customFormat="1" ht="15.75" customHeight="1" x14ac:dyDescent="0.25">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c r="N10330" s="58">
        <f t="shared" ref="N10330:N10332" si="1243">K10330-L10330</f>
        <v>1055.82</v>
      </c>
    </row>
    <row r="10331" spans="1:14" s="32" customFormat="1" ht="15.75" customHeight="1" x14ac:dyDescent="0.25">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c r="N10331" s="58">
        <f t="shared" si="1243"/>
        <v>1103.43</v>
      </c>
    </row>
    <row r="10332" spans="1:14" s="32" customFormat="1" ht="15.75" customHeight="1" x14ac:dyDescent="0.25">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c r="N10332" s="58">
        <f t="shared" si="1243"/>
        <v>75.75</v>
      </c>
    </row>
    <row r="10333" spans="1:14" s="32" customFormat="1" ht="15.75" hidden="1" customHeight="1" x14ac:dyDescent="0.25">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4" s="32" customFormat="1" ht="15.75" customHeight="1" x14ac:dyDescent="0.25">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c r="N10334" s="58">
        <f t="shared" ref="N10334:N10336" si="1244">K10334-L10334</f>
        <v>356.5</v>
      </c>
    </row>
    <row r="10335" spans="1:14" s="32" customFormat="1" ht="15.75" customHeight="1" x14ac:dyDescent="0.25">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c r="N10335" s="58">
        <f t="shared" si="1244"/>
        <v>167.20999999999998</v>
      </c>
    </row>
    <row r="10336" spans="1:14" s="32" customFormat="1" ht="15.75" customHeight="1" x14ac:dyDescent="0.25">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c r="N10336" s="58">
        <f t="shared" si="1244"/>
        <v>574.62000000000012</v>
      </c>
    </row>
    <row r="10337" spans="1:14" s="32" customFormat="1" ht="15.75" hidden="1" customHeight="1" x14ac:dyDescent="0.25">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4" s="32" customFormat="1" ht="15.75" hidden="1" customHeight="1" x14ac:dyDescent="0.25">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4" s="32" customFormat="1" ht="15.75" customHeight="1" x14ac:dyDescent="0.25">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c r="N10339" s="58">
        <f t="shared" ref="N10339:N10340" si="1245">K10339-L10339</f>
        <v>583.2700000000001</v>
      </c>
    </row>
    <row r="10340" spans="1:14" s="32" customFormat="1" ht="15.75" customHeight="1" x14ac:dyDescent="0.25">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c r="N10340" s="58">
        <f t="shared" si="1245"/>
        <v>1660.88</v>
      </c>
    </row>
    <row r="10341" spans="1:14" s="32" customFormat="1" ht="15.75" hidden="1" customHeight="1" x14ac:dyDescent="0.25">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4" s="32" customFormat="1" ht="15.75" customHeight="1" x14ac:dyDescent="0.25">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c r="N10342" s="58">
        <f>K10342-L10342</f>
        <v>135.84999999999997</v>
      </c>
    </row>
    <row r="10343" spans="1:14" s="32" customFormat="1" ht="15.75" hidden="1" customHeight="1" x14ac:dyDescent="0.25">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4" s="32" customFormat="1" ht="15.75" customHeight="1" x14ac:dyDescent="0.25">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c r="N10344" s="58">
        <f t="shared" ref="N10344:N10345" si="1246">K10344-L10344</f>
        <v>1103.43</v>
      </c>
    </row>
    <row r="10345" spans="1:14" s="32" customFormat="1" ht="15.75" customHeight="1" x14ac:dyDescent="0.25">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c r="N10345" s="58">
        <f t="shared" si="1246"/>
        <v>771.12</v>
      </c>
    </row>
    <row r="10346" spans="1:14" s="32" customFormat="1" ht="15.75" hidden="1" customHeight="1" x14ac:dyDescent="0.25">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4" s="32" customFormat="1" ht="15.75" hidden="1" customHeight="1" x14ac:dyDescent="0.25">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4" s="32" customFormat="1" ht="15.75" hidden="1" customHeight="1" x14ac:dyDescent="0.25">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4" s="32" customFormat="1" ht="15.75" customHeight="1" x14ac:dyDescent="0.25">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c r="N10349" s="58">
        <f>K10349-L10349</f>
        <v>72.599999999999966</v>
      </c>
    </row>
    <row r="10350" spans="1:14" s="32" customFormat="1" ht="15.75" hidden="1" customHeight="1" x14ac:dyDescent="0.25">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4" s="32" customFormat="1" ht="15.75" hidden="1" customHeight="1" x14ac:dyDescent="0.25">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4" s="32" customFormat="1" ht="15.75" hidden="1" customHeight="1" x14ac:dyDescent="0.25">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4" s="32" customFormat="1" ht="15.75" hidden="1" customHeight="1" x14ac:dyDescent="0.25">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4" s="32" customFormat="1" ht="15.75" hidden="1" customHeight="1" x14ac:dyDescent="0.25">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4" s="32" customFormat="1" ht="15.75" customHeight="1" x14ac:dyDescent="0.25">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c r="N10355" s="58">
        <f>K10355-L10355</f>
        <v>104.24000000000001</v>
      </c>
    </row>
    <row r="10356" spans="1:14" s="32" customFormat="1" ht="15.75" hidden="1" customHeight="1" x14ac:dyDescent="0.25">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4" s="32" customFormat="1" ht="15.75" hidden="1" customHeight="1" x14ac:dyDescent="0.25">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4" s="32" customFormat="1" ht="15.75" customHeight="1" x14ac:dyDescent="0.25">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c r="N10358" s="58">
        <f>K10358-L10358</f>
        <v>502.47</v>
      </c>
    </row>
    <row r="10359" spans="1:14" s="32" customFormat="1" ht="15.75" hidden="1" customHeight="1" x14ac:dyDescent="0.25">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4" s="32" customFormat="1" ht="15.75" customHeight="1" x14ac:dyDescent="0.25">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c r="N10360" s="58">
        <f t="shared" ref="N10360:N10361" si="1247">K10360-L10360</f>
        <v>57.72999999999999</v>
      </c>
    </row>
    <row r="10361" spans="1:14" s="32" customFormat="1" ht="15.75" customHeight="1" x14ac:dyDescent="0.25">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c r="N10361" s="58">
        <f t="shared" si="1247"/>
        <v>199.09999999999991</v>
      </c>
    </row>
    <row r="10362" spans="1:14" s="32" customFormat="1" ht="15.75" hidden="1" customHeight="1" x14ac:dyDescent="0.25">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4" s="32" customFormat="1" ht="15.75" hidden="1" customHeight="1" x14ac:dyDescent="0.25">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4" s="32" customFormat="1" ht="15.75" hidden="1" customHeight="1" x14ac:dyDescent="0.25">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4" s="32" customFormat="1" ht="15.75" customHeight="1" x14ac:dyDescent="0.25">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c r="N10365" s="58">
        <f t="shared" ref="N10365:N10368" si="1248">K10365-L10365</f>
        <v>110.80999999999995</v>
      </c>
    </row>
    <row r="10366" spans="1:14" s="32" customFormat="1" ht="15.75" customHeight="1" x14ac:dyDescent="0.25">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c r="N10366" s="58">
        <f t="shared" si="1248"/>
        <v>437.46</v>
      </c>
    </row>
    <row r="10367" spans="1:14" s="32" customFormat="1" ht="15.75" customHeight="1" x14ac:dyDescent="0.25">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c r="N10367" s="58">
        <f t="shared" si="1248"/>
        <v>155.65000000000009</v>
      </c>
    </row>
    <row r="10368" spans="1:14" s="32" customFormat="1" ht="15.75" customHeight="1" x14ac:dyDescent="0.25">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c r="N10368" s="58">
        <f t="shared" si="1248"/>
        <v>75.480000000000018</v>
      </c>
    </row>
    <row r="10369" spans="1:14" s="32" customFormat="1" ht="15.75" hidden="1" customHeight="1" x14ac:dyDescent="0.25">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4" s="32" customFormat="1" ht="15.75" hidden="1" customHeight="1" x14ac:dyDescent="0.25">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4" s="32" customFormat="1" ht="15.75" hidden="1" customHeight="1" x14ac:dyDescent="0.25">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4" s="32" customFormat="1" ht="15.75" customHeight="1" x14ac:dyDescent="0.25">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c r="N10372" s="58">
        <f>K10372-L10372</f>
        <v>133.38</v>
      </c>
    </row>
    <row r="10373" spans="1:14" s="32" customFormat="1" ht="15.75" hidden="1" customHeight="1" x14ac:dyDescent="0.25">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4" s="32" customFormat="1" ht="15.75" hidden="1" customHeight="1" x14ac:dyDescent="0.25">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4" s="32" customFormat="1" ht="15.75" hidden="1" customHeight="1" x14ac:dyDescent="0.25">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4" s="32" customFormat="1" ht="15.75" hidden="1" customHeight="1" x14ac:dyDescent="0.25">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4" s="32" customFormat="1" ht="15.75" customHeight="1" x14ac:dyDescent="0.25">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c r="N10377" s="58">
        <f>K10377-L10377</f>
        <v>437.46</v>
      </c>
    </row>
    <row r="10378" spans="1:14" s="32" customFormat="1" ht="15.75" hidden="1" customHeight="1" x14ac:dyDescent="0.25">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4" s="32" customFormat="1" ht="15.75" hidden="1" customHeight="1" x14ac:dyDescent="0.25">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4" s="32" customFormat="1" ht="15.75" customHeight="1" x14ac:dyDescent="0.25">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c r="N10380" s="58">
        <f t="shared" ref="N10380:N10383" si="1249">K10380-L10380</f>
        <v>327.9799999999999</v>
      </c>
    </row>
    <row r="10381" spans="1:14" s="32" customFormat="1" ht="15.75" customHeight="1" x14ac:dyDescent="0.25">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c r="N10381" s="58">
        <f t="shared" si="1249"/>
        <v>356.5</v>
      </c>
    </row>
    <row r="10382" spans="1:14" s="32" customFormat="1" ht="15.75" customHeight="1" x14ac:dyDescent="0.25">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c r="N10382" s="58">
        <f t="shared" si="1249"/>
        <v>152.54999999999995</v>
      </c>
    </row>
    <row r="10383" spans="1:14" s="32" customFormat="1" ht="15.75" customHeight="1" x14ac:dyDescent="0.25">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c r="N10383" s="58">
        <f t="shared" si="1249"/>
        <v>75.75</v>
      </c>
    </row>
    <row r="10384" spans="1:14" s="32" customFormat="1" ht="15.75" hidden="1" customHeight="1" x14ac:dyDescent="0.25">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4" s="32" customFormat="1" ht="15.75" customHeight="1" x14ac:dyDescent="0.25">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c r="N10385" s="58">
        <f t="shared" ref="N10385:N10386" si="1250">K10385-L10385</f>
        <v>110.56</v>
      </c>
    </row>
    <row r="10386" spans="1:14" s="32" customFormat="1" ht="15.75" customHeight="1" x14ac:dyDescent="0.25">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c r="N10386" s="58">
        <f t="shared" si="1250"/>
        <v>64.509999999999991</v>
      </c>
    </row>
    <row r="10387" spans="1:14" s="32" customFormat="1" ht="15.75" hidden="1" customHeight="1" x14ac:dyDescent="0.25">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4" s="32" customFormat="1" ht="15.75" hidden="1" customHeight="1" x14ac:dyDescent="0.25">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4" s="32" customFormat="1" ht="15.75" customHeight="1" x14ac:dyDescent="0.25">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c r="N10389" s="58">
        <f t="shared" ref="N10389:N10391" si="1251">K10389-L10389</f>
        <v>104.24000000000001</v>
      </c>
    </row>
    <row r="10390" spans="1:14" s="32" customFormat="1" ht="15.75" customHeight="1" x14ac:dyDescent="0.25">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c r="N10390" s="58">
        <f t="shared" si="1251"/>
        <v>448.67999999999995</v>
      </c>
    </row>
    <row r="10391" spans="1:14" s="32" customFormat="1" ht="15.75" customHeight="1" x14ac:dyDescent="0.25">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c r="N10391" s="58">
        <f t="shared" si="1251"/>
        <v>450.77</v>
      </c>
    </row>
    <row r="10392" spans="1:14" s="32" customFormat="1" ht="15.75" hidden="1" customHeight="1" x14ac:dyDescent="0.25">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4" s="32" customFormat="1" ht="15.75" customHeight="1" x14ac:dyDescent="0.25">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c r="N10393" s="58">
        <f>K10393-L10393</f>
        <v>1702.5499999999997</v>
      </c>
    </row>
    <row r="10394" spans="1:14" s="32" customFormat="1" ht="15.75" hidden="1" customHeight="1" x14ac:dyDescent="0.25">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4" s="32" customFormat="1" ht="15.75" hidden="1" customHeight="1" x14ac:dyDescent="0.25">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4" s="32" customFormat="1" ht="15.75" customHeight="1" x14ac:dyDescent="0.25">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c r="N10396" s="58">
        <f t="shared" ref="N10396:N10397" si="1252">K10396-L10396</f>
        <v>751.02</v>
      </c>
    </row>
    <row r="10397" spans="1:14" s="32" customFormat="1" ht="15.75" customHeight="1" x14ac:dyDescent="0.25">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c r="N10397" s="58">
        <f t="shared" si="1252"/>
        <v>1028.76</v>
      </c>
    </row>
    <row r="10398" spans="1:14" s="32" customFormat="1" ht="15.75" hidden="1" customHeight="1" x14ac:dyDescent="0.25">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4" s="32" customFormat="1" ht="15.75" customHeight="1" x14ac:dyDescent="0.25">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c r="N10399" s="58">
        <f t="shared" ref="N10399:N10400" si="1253">K10399-L10399</f>
        <v>1028.76</v>
      </c>
    </row>
    <row r="10400" spans="1:14" s="32" customFormat="1" ht="15.75" customHeight="1" x14ac:dyDescent="0.25">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c r="N10400" s="58">
        <f t="shared" si="1253"/>
        <v>751.02</v>
      </c>
    </row>
    <row r="10401" spans="1:14" s="32" customFormat="1" ht="15.75" hidden="1" customHeight="1" x14ac:dyDescent="0.25">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4" s="32" customFormat="1" ht="15.75" hidden="1" customHeight="1" x14ac:dyDescent="0.25">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4" s="32" customFormat="1" ht="15.75" customHeight="1" x14ac:dyDescent="0.25">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c r="N10403" s="58">
        <f t="shared" ref="N10403:N10409" si="1254">K10403-L10403</f>
        <v>25.089999999999989</v>
      </c>
    </row>
    <row r="10404" spans="1:14" s="32" customFormat="1" ht="15.75" customHeight="1" x14ac:dyDescent="0.25">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c r="N10404" s="58">
        <f t="shared" si="1254"/>
        <v>471.6</v>
      </c>
    </row>
    <row r="10405" spans="1:14" s="32" customFormat="1" ht="15.75" customHeight="1" x14ac:dyDescent="0.25">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c r="N10405" s="58">
        <f t="shared" si="1254"/>
        <v>155.65000000000009</v>
      </c>
    </row>
    <row r="10406" spans="1:14" s="32" customFormat="1" ht="15.75" customHeight="1" x14ac:dyDescent="0.25">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c r="N10406" s="58">
        <f t="shared" si="1254"/>
        <v>143.82</v>
      </c>
    </row>
    <row r="10407" spans="1:14" s="32" customFormat="1" ht="15.75" customHeight="1" x14ac:dyDescent="0.25">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c r="N10407" s="58">
        <f t="shared" si="1254"/>
        <v>90.099999999999966</v>
      </c>
    </row>
    <row r="10408" spans="1:14" s="32" customFormat="1" ht="15.75" customHeight="1" x14ac:dyDescent="0.25">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c r="N10408" s="58">
        <f t="shared" si="1254"/>
        <v>179.44</v>
      </c>
    </row>
    <row r="10409" spans="1:14" s="32" customFormat="1" ht="15.75" customHeight="1" x14ac:dyDescent="0.25">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c r="N10409" s="58">
        <f t="shared" si="1254"/>
        <v>471.6</v>
      </c>
    </row>
    <row r="10410" spans="1:14" s="32" customFormat="1" ht="15.75" hidden="1" customHeight="1" x14ac:dyDescent="0.25">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4" s="32" customFormat="1" ht="15.75" customHeight="1" x14ac:dyDescent="0.25">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c r="N10411" s="58">
        <f>K10411-L10411</f>
        <v>114.93</v>
      </c>
    </row>
    <row r="10412" spans="1:14" s="32" customFormat="1" ht="15.75" hidden="1" customHeight="1" x14ac:dyDescent="0.25">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4" s="32" customFormat="1" ht="15.75" hidden="1" customHeight="1" x14ac:dyDescent="0.25">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4" s="32" customFormat="1" ht="15.75" hidden="1" customHeight="1" x14ac:dyDescent="0.25">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4" s="32" customFormat="1" ht="15.75" hidden="1" customHeight="1" x14ac:dyDescent="0.25">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4" s="32" customFormat="1" ht="15.75" customHeight="1" x14ac:dyDescent="0.25">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c r="N10416" s="58">
        <f>K10416-L10416</f>
        <v>43.97</v>
      </c>
    </row>
    <row r="10417" spans="1:14" s="32" customFormat="1" ht="15.75" hidden="1" customHeight="1" x14ac:dyDescent="0.25">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4" s="32" customFormat="1" ht="15.75" hidden="1" customHeight="1" x14ac:dyDescent="0.25">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4" s="32" customFormat="1" ht="15.75" hidden="1" customHeight="1" x14ac:dyDescent="0.25">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4" s="32" customFormat="1" ht="15.75" hidden="1" customHeight="1" x14ac:dyDescent="0.25">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4" s="32" customFormat="1" ht="15.75" hidden="1" customHeight="1" x14ac:dyDescent="0.25">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4" s="32" customFormat="1" ht="15.75" hidden="1" customHeight="1" x14ac:dyDescent="0.25">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4" s="32" customFormat="1" ht="15.75" customHeight="1" x14ac:dyDescent="0.25">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c r="N10423" s="58">
        <f>K10423-L10423</f>
        <v>437.46</v>
      </c>
    </row>
    <row r="10424" spans="1:14" s="32" customFormat="1" ht="15.75" hidden="1" customHeight="1" x14ac:dyDescent="0.25">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4" s="32" customFormat="1" ht="15.75" customHeight="1" x14ac:dyDescent="0.25">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c r="N10425" s="58">
        <f>K10425-L10425</f>
        <v>583.2700000000001</v>
      </c>
    </row>
    <row r="10426" spans="1:14" s="32" customFormat="1" ht="15.75" hidden="1" customHeight="1" x14ac:dyDescent="0.25">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4" s="32" customFormat="1" ht="15.75" customHeight="1" x14ac:dyDescent="0.25">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c r="N10427" s="58">
        <f>K10427-L10427</f>
        <v>690.49</v>
      </c>
    </row>
    <row r="10428" spans="1:14" s="32" customFormat="1" ht="15.75" hidden="1" customHeight="1" x14ac:dyDescent="0.25">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4" s="32" customFormat="1" ht="15.75" hidden="1" customHeight="1" x14ac:dyDescent="0.25">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4" s="32" customFormat="1" ht="15.75" hidden="1" customHeight="1" x14ac:dyDescent="0.25">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4" s="32" customFormat="1" ht="15.75" customHeight="1" x14ac:dyDescent="0.25">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c r="N10431" s="58">
        <f>K10431-L10431</f>
        <v>199.09999999999991</v>
      </c>
    </row>
    <row r="10432" spans="1:14" s="32" customFormat="1" ht="15.75" hidden="1" customHeight="1" x14ac:dyDescent="0.25">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4" s="32" customFormat="1" ht="15.75" customHeight="1" x14ac:dyDescent="0.25">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c r="N10433" s="58">
        <f>K10433-L10433</f>
        <v>1103.43</v>
      </c>
    </row>
    <row r="10434" spans="1:14" s="32" customFormat="1" ht="15.75" hidden="1" customHeight="1" x14ac:dyDescent="0.25">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4" s="32" customFormat="1" ht="15.75" customHeight="1" x14ac:dyDescent="0.25">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c r="N10435" s="58">
        <f>K10435-L10435</f>
        <v>4.8</v>
      </c>
    </row>
    <row r="10436" spans="1:14" s="32" customFormat="1" ht="15.75" hidden="1" customHeight="1" x14ac:dyDescent="0.25">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4" s="32" customFormat="1" ht="15.75" customHeight="1" x14ac:dyDescent="0.25">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c r="N10437" s="58">
        <f>K10437-L10437</f>
        <v>133.38</v>
      </c>
    </row>
    <row r="10438" spans="1:14" s="32" customFormat="1" ht="15.75" hidden="1" customHeight="1" x14ac:dyDescent="0.25">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4" s="32" customFormat="1" ht="15.75" hidden="1" customHeight="1" x14ac:dyDescent="0.25">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4" s="32" customFormat="1" ht="15.75" hidden="1" customHeight="1" x14ac:dyDescent="0.25">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4" s="32" customFormat="1" ht="15.75" customHeight="1" x14ac:dyDescent="0.25">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c r="N10441" s="58">
        <f>K10441-L10441</f>
        <v>456.44999999999993</v>
      </c>
    </row>
    <row r="10442" spans="1:14" s="32" customFormat="1" ht="15.75" hidden="1" customHeight="1" x14ac:dyDescent="0.25">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4" s="32" customFormat="1" ht="15.75" customHeight="1" x14ac:dyDescent="0.25">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c r="N10443" s="58">
        <f>K10443-L10443</f>
        <v>199.09999999999991</v>
      </c>
    </row>
    <row r="10444" spans="1:14" s="32" customFormat="1" ht="15.75" hidden="1" customHeight="1" x14ac:dyDescent="0.25">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4" s="32" customFormat="1" ht="15.75" hidden="1" customHeight="1" x14ac:dyDescent="0.25">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4" s="32" customFormat="1" ht="15.75" customHeight="1" x14ac:dyDescent="0.25">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c r="N10446" s="58">
        <f>K10446-L10446</f>
        <v>574.62000000000012</v>
      </c>
    </row>
    <row r="10447" spans="1:14" s="32" customFormat="1" ht="15.75" hidden="1" customHeight="1" x14ac:dyDescent="0.25">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4" s="32" customFormat="1" ht="15.75" customHeight="1" x14ac:dyDescent="0.25">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c r="N10448" s="58">
        <f t="shared" ref="N10448:N10450" si="1255">K10448-L10448</f>
        <v>1010.02</v>
      </c>
    </row>
    <row r="10449" spans="1:14" s="32" customFormat="1" ht="15.75" customHeight="1" x14ac:dyDescent="0.25">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c r="N10449" s="58">
        <f t="shared" si="1255"/>
        <v>1279.3999999999999</v>
      </c>
    </row>
    <row r="10450" spans="1:14" s="32" customFormat="1" ht="15.75" customHeight="1" x14ac:dyDescent="0.25">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c r="N10450" s="58">
        <f t="shared" si="1255"/>
        <v>448.67999999999995</v>
      </c>
    </row>
    <row r="10451" spans="1:14" s="32" customFormat="1" ht="15.75" hidden="1" customHeight="1" x14ac:dyDescent="0.25">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4" s="32" customFormat="1" ht="15.75" customHeight="1" x14ac:dyDescent="0.25">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c r="N10452" s="58">
        <f t="shared" ref="N10452:N10453" si="1256">K10452-L10452</f>
        <v>14.229999999999997</v>
      </c>
    </row>
    <row r="10453" spans="1:14" s="32" customFormat="1" ht="15.75" customHeight="1" x14ac:dyDescent="0.25">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c r="N10453" s="58">
        <f t="shared" si="1256"/>
        <v>155.65000000000009</v>
      </c>
    </row>
    <row r="10454" spans="1:14" s="32" customFormat="1" ht="15.75" hidden="1" customHeight="1" x14ac:dyDescent="0.25">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4" s="32" customFormat="1" ht="15.75" customHeight="1" x14ac:dyDescent="0.25">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c r="N10455" s="58">
        <f>K10455-L10455</f>
        <v>547.28</v>
      </c>
    </row>
    <row r="10456" spans="1:14" s="32" customFormat="1" ht="15.75" hidden="1" customHeight="1" x14ac:dyDescent="0.25">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4" s="32" customFormat="1" ht="15.75" customHeight="1" x14ac:dyDescent="0.25">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c r="N10457" s="58">
        <f>K10457-L10457</f>
        <v>114.93</v>
      </c>
    </row>
    <row r="10458" spans="1:14" s="32" customFormat="1" ht="15.75" hidden="1" customHeight="1" x14ac:dyDescent="0.25">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4" s="32" customFormat="1" ht="15.75" hidden="1" customHeight="1" x14ac:dyDescent="0.25">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4" s="32" customFormat="1" ht="15.75" customHeight="1" x14ac:dyDescent="0.25">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c r="N10460" s="58">
        <f t="shared" ref="N10460:N10462" si="1257">K10460-L10460</f>
        <v>41.129999999999995</v>
      </c>
    </row>
    <row r="10461" spans="1:14" s="32" customFormat="1" ht="15.75" customHeight="1" x14ac:dyDescent="0.25">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c r="N10461" s="58">
        <f t="shared" si="1257"/>
        <v>1408.91</v>
      </c>
    </row>
    <row r="10462" spans="1:14" s="32" customFormat="1" ht="15.75" customHeight="1" x14ac:dyDescent="0.25">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c r="N10462" s="58">
        <f t="shared" si="1257"/>
        <v>182.81000000000017</v>
      </c>
    </row>
    <row r="10463" spans="1:14" s="32" customFormat="1" ht="15.75" hidden="1" customHeight="1" x14ac:dyDescent="0.25">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4" s="32" customFormat="1" ht="15.75" customHeight="1" x14ac:dyDescent="0.25">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c r="N10464" s="58">
        <f>K10464-L10464</f>
        <v>502.47</v>
      </c>
    </row>
    <row r="10465" spans="1:14" s="32" customFormat="1" ht="15.75" hidden="1" customHeight="1" x14ac:dyDescent="0.25">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4" s="32" customFormat="1" ht="15.75" customHeight="1" x14ac:dyDescent="0.25">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c r="N10466" s="58">
        <f>K10466-L10466</f>
        <v>133.7800000000002</v>
      </c>
    </row>
    <row r="10467" spans="1:14" s="32" customFormat="1" ht="15.75" hidden="1" customHeight="1" x14ac:dyDescent="0.25">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4" s="32" customFormat="1" ht="15.75" customHeight="1" x14ac:dyDescent="0.25">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c r="N10468" s="58">
        <f t="shared" ref="N10468:N10469" si="1258">K10468-L10468</f>
        <v>693.76</v>
      </c>
    </row>
    <row r="10469" spans="1:14" s="32" customFormat="1" ht="15.75" customHeight="1" x14ac:dyDescent="0.25">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c r="N10469" s="58">
        <f t="shared" si="1258"/>
        <v>445.20999999999992</v>
      </c>
    </row>
    <row r="10470" spans="1:14" s="32" customFormat="1" ht="15.75" hidden="1" customHeight="1" x14ac:dyDescent="0.25">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4" s="32" customFormat="1" ht="15.75" customHeight="1" x14ac:dyDescent="0.25">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c r="N10471" s="58">
        <f>K10471-L10471</f>
        <v>75.75</v>
      </c>
    </row>
    <row r="10472" spans="1:14" s="32" customFormat="1" ht="15.75" hidden="1" customHeight="1" x14ac:dyDescent="0.25">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4" s="32" customFormat="1" ht="15.75" hidden="1" customHeight="1" x14ac:dyDescent="0.25">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4" s="32" customFormat="1" ht="15.75" hidden="1" customHeight="1" x14ac:dyDescent="0.25">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4" s="32" customFormat="1" ht="15.75" customHeight="1" x14ac:dyDescent="0.25">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c r="N10475" s="58">
        <f t="shared" ref="N10475:N10476" si="1259">K10475-L10475</f>
        <v>356.5</v>
      </c>
    </row>
    <row r="10476" spans="1:14" s="32" customFormat="1" ht="15.75" customHeight="1" x14ac:dyDescent="0.25">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c r="N10476" s="58">
        <f t="shared" si="1259"/>
        <v>1279.3999999999999</v>
      </c>
    </row>
    <row r="10477" spans="1:14" s="32" customFormat="1" ht="15.75" hidden="1" customHeight="1" x14ac:dyDescent="0.25">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4" s="32" customFormat="1" ht="15.75" customHeight="1" x14ac:dyDescent="0.25">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c r="N10478" s="58">
        <f>K10478-L10478</f>
        <v>1660.88</v>
      </c>
    </row>
    <row r="10479" spans="1:14" s="32" customFormat="1" ht="15.75" hidden="1" customHeight="1" x14ac:dyDescent="0.25">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4" s="32" customFormat="1" ht="15.75" hidden="1" customHeight="1" x14ac:dyDescent="0.25">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4" s="32" customFormat="1" ht="15.75" customHeight="1" x14ac:dyDescent="0.25">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c r="N10481" s="58">
        <f>K10481-L10481</f>
        <v>1055.82</v>
      </c>
    </row>
    <row r="10482" spans="1:14" s="32" customFormat="1" ht="15.75" hidden="1" customHeight="1" x14ac:dyDescent="0.25">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4" s="32" customFormat="1" ht="15.75" hidden="1" customHeight="1" x14ac:dyDescent="0.25">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4" s="32" customFormat="1" ht="15.75" hidden="1" customHeight="1" x14ac:dyDescent="0.25">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4" s="32" customFormat="1" ht="15.75" customHeight="1" x14ac:dyDescent="0.25">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c r="N10485" s="58">
        <f t="shared" ref="N10485:N10486" si="1260">K10485-L10485</f>
        <v>144.26</v>
      </c>
    </row>
    <row r="10486" spans="1:14" s="32" customFormat="1" ht="15.75" customHeight="1" x14ac:dyDescent="0.25">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c r="N10486" s="58">
        <f t="shared" si="1260"/>
        <v>114.93</v>
      </c>
    </row>
    <row r="10487" spans="1:14" s="32" customFormat="1" ht="15.75" hidden="1" customHeight="1" x14ac:dyDescent="0.25">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4" s="32" customFormat="1" ht="15.75" customHeight="1" x14ac:dyDescent="0.25">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c r="N10488" s="58">
        <f t="shared" ref="N10488:N10491" si="1261">K10488-L10488</f>
        <v>431.33000000000004</v>
      </c>
    </row>
    <row r="10489" spans="1:14" s="32" customFormat="1" ht="15.75" customHeight="1" x14ac:dyDescent="0.25">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c r="N10489" s="58">
        <f t="shared" si="1261"/>
        <v>1055.82</v>
      </c>
    </row>
    <row r="10490" spans="1:14" s="32" customFormat="1" ht="15.75" customHeight="1" x14ac:dyDescent="0.25">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c r="N10490" s="58">
        <f t="shared" si="1261"/>
        <v>64.509999999999991</v>
      </c>
    </row>
    <row r="10491" spans="1:14" s="32" customFormat="1" ht="15.75" customHeight="1" x14ac:dyDescent="0.25">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c r="N10491" s="58">
        <f t="shared" si="1261"/>
        <v>817.36</v>
      </c>
    </row>
    <row r="10492" spans="1:14" s="32" customFormat="1" ht="15.75" hidden="1" customHeight="1" x14ac:dyDescent="0.25">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4" s="32" customFormat="1" ht="15.75" customHeight="1" x14ac:dyDescent="0.25">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c r="N10493" s="58">
        <f>K10493-L10493</f>
        <v>1702.5499999999997</v>
      </c>
    </row>
    <row r="10494" spans="1:14" s="32" customFormat="1" ht="15.75" hidden="1" customHeight="1" x14ac:dyDescent="0.25">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4" s="32" customFormat="1" ht="15.75" customHeight="1" x14ac:dyDescent="0.25">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c r="N10495" s="58">
        <f t="shared" ref="N10495:N10498" si="1262">K10495-L10495</f>
        <v>309.80999999999995</v>
      </c>
    </row>
    <row r="10496" spans="1:14" s="32" customFormat="1" ht="15.75" customHeight="1" x14ac:dyDescent="0.25">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c r="N10496" s="58">
        <f t="shared" si="1262"/>
        <v>448.67999999999995</v>
      </c>
    </row>
    <row r="10497" spans="1:14" s="32" customFormat="1" ht="15.75" customHeight="1" x14ac:dyDescent="0.25">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c r="N10497" s="58">
        <f t="shared" si="1262"/>
        <v>431.33000000000004</v>
      </c>
    </row>
    <row r="10498" spans="1:14" s="32" customFormat="1" ht="15.75" customHeight="1" x14ac:dyDescent="0.25">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c r="N10498" s="58">
        <f t="shared" si="1262"/>
        <v>1028.76</v>
      </c>
    </row>
    <row r="10499" spans="1:14" s="32" customFormat="1" ht="15.75" hidden="1" customHeight="1" x14ac:dyDescent="0.25">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4" s="32" customFormat="1" ht="15.75" hidden="1" customHeight="1" x14ac:dyDescent="0.25">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4" s="32" customFormat="1" ht="15.75" customHeight="1" x14ac:dyDescent="0.25">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c r="N10501" s="58">
        <f>K10501-L10501</f>
        <v>471.6</v>
      </c>
    </row>
    <row r="10502" spans="1:14" s="32" customFormat="1" ht="15.75" hidden="1" customHeight="1" x14ac:dyDescent="0.25">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4" s="32" customFormat="1" ht="15.75" customHeight="1" x14ac:dyDescent="0.25">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c r="N10503" s="58">
        <f t="shared" ref="N10503:N10505" si="1263">K10503-L10503</f>
        <v>1408.91</v>
      </c>
    </row>
    <row r="10504" spans="1:14" s="32" customFormat="1" ht="15.75" customHeight="1" x14ac:dyDescent="0.25">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c r="N10504" s="58">
        <f t="shared" si="1263"/>
        <v>817.36</v>
      </c>
    </row>
    <row r="10505" spans="1:14" s="32" customFormat="1" ht="15.75" customHeight="1" x14ac:dyDescent="0.25">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c r="N10505" s="58">
        <f t="shared" si="1263"/>
        <v>459.46000000000015</v>
      </c>
    </row>
    <row r="10506" spans="1:14" s="32" customFormat="1" ht="15.75" hidden="1" customHeight="1" x14ac:dyDescent="0.25">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4" s="32" customFormat="1" ht="15.75" customHeight="1" x14ac:dyDescent="0.25">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c r="N10507" s="58">
        <f t="shared" ref="N10507:N10509" si="1264">K10507-L10507</f>
        <v>50.66</v>
      </c>
    </row>
    <row r="10508" spans="1:14" s="32" customFormat="1" ht="15.75" customHeight="1" x14ac:dyDescent="0.25">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c r="N10508" s="58">
        <f t="shared" si="1264"/>
        <v>41.129999999999995</v>
      </c>
    </row>
    <row r="10509" spans="1:14" s="32" customFormat="1" ht="15.75" customHeight="1" x14ac:dyDescent="0.25">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c r="N10509" s="58">
        <f t="shared" si="1264"/>
        <v>1103.43</v>
      </c>
    </row>
    <row r="10510" spans="1:14" s="32" customFormat="1" ht="15.75" hidden="1" customHeight="1" x14ac:dyDescent="0.25">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4" s="32" customFormat="1" ht="15.75" hidden="1" customHeight="1" x14ac:dyDescent="0.25">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4" s="32" customFormat="1" ht="15.75" customHeight="1" x14ac:dyDescent="0.25">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c r="N10512" s="58">
        <f t="shared" ref="N10512:N10513" si="1265">K10512-L10512</f>
        <v>745.94</v>
      </c>
    </row>
    <row r="10513" spans="1:14" s="32" customFormat="1" ht="15.75" customHeight="1" x14ac:dyDescent="0.25">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c r="N10513" s="58">
        <f t="shared" si="1265"/>
        <v>189.27999999999997</v>
      </c>
    </row>
    <row r="10514" spans="1:14" s="32" customFormat="1" ht="15.75" hidden="1" customHeight="1" x14ac:dyDescent="0.25">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4" s="32" customFormat="1" ht="15.75" customHeight="1" x14ac:dyDescent="0.25">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c r="N10515" s="58">
        <f t="shared" ref="N10515:N10516" si="1266">K10515-L10515</f>
        <v>64.92999999999995</v>
      </c>
    </row>
    <row r="10516" spans="1:14" s="32" customFormat="1" ht="15.75" customHeight="1" x14ac:dyDescent="0.25">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c r="N10516" s="58">
        <f t="shared" si="1266"/>
        <v>198.22000000000003</v>
      </c>
    </row>
    <row r="10517" spans="1:14" s="32" customFormat="1" ht="15.75" hidden="1" customHeight="1" x14ac:dyDescent="0.25">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4" s="32" customFormat="1" ht="15.75" customHeight="1" x14ac:dyDescent="0.25">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c r="N10518" s="58">
        <f t="shared" ref="N10518:N10519" si="1267">K10518-L10518</f>
        <v>299.27</v>
      </c>
    </row>
    <row r="10519" spans="1:14" s="32" customFormat="1" ht="15.75" customHeight="1" x14ac:dyDescent="0.25">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c r="N10519" s="58">
        <f t="shared" si="1267"/>
        <v>327.9799999999999</v>
      </c>
    </row>
    <row r="10520" spans="1:14" s="32" customFormat="1" ht="15.75" hidden="1" customHeight="1" x14ac:dyDescent="0.25">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4" s="32" customFormat="1" ht="15.75" hidden="1" customHeight="1" x14ac:dyDescent="0.25">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4" s="32" customFormat="1" ht="15.75" customHeight="1" x14ac:dyDescent="0.25">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c r="N10522" s="58">
        <f t="shared" ref="N10522:N10523" si="1268">K10522-L10522</f>
        <v>502.47</v>
      </c>
    </row>
    <row r="10523" spans="1:14" s="32" customFormat="1" ht="15.75" customHeight="1" x14ac:dyDescent="0.25">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c r="N10523" s="58">
        <f t="shared" si="1268"/>
        <v>17.869999999999997</v>
      </c>
    </row>
    <row r="10524" spans="1:14" s="32" customFormat="1" ht="15.75" hidden="1" customHeight="1" x14ac:dyDescent="0.25">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4" s="32" customFormat="1" ht="15.75" customHeight="1" x14ac:dyDescent="0.25">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c r="N10525" s="58">
        <f t="shared" ref="N10525:N10528" si="1269">K10525-L10525</f>
        <v>1230.3000000000002</v>
      </c>
    </row>
    <row r="10526" spans="1:14" s="32" customFormat="1" ht="15.75" customHeight="1" x14ac:dyDescent="0.25">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c r="N10526" s="58">
        <f t="shared" si="1269"/>
        <v>1612.25</v>
      </c>
    </row>
    <row r="10527" spans="1:14" s="32" customFormat="1" ht="15.75" customHeight="1" x14ac:dyDescent="0.25">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c r="N10527" s="58">
        <f t="shared" si="1269"/>
        <v>199.09999999999991</v>
      </c>
    </row>
    <row r="10528" spans="1:14" s="32" customFormat="1" ht="15.75" customHeight="1" x14ac:dyDescent="0.25">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c r="N10528" s="58">
        <f t="shared" si="1269"/>
        <v>43.97</v>
      </c>
    </row>
    <row r="10529" spans="1:25" s="32" customFormat="1" ht="15.75" hidden="1" customHeight="1" x14ac:dyDescent="0.25">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5" s="32" customFormat="1" ht="15.75" customHeight="1" x14ac:dyDescent="0.25">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c r="N10530" s="58">
        <f t="shared" ref="N10530:N10532" si="1270">K10530-L10530</f>
        <v>64.509999999999991</v>
      </c>
    </row>
    <row r="10531" spans="1:25" s="32" customFormat="1" ht="15.75" customHeight="1" x14ac:dyDescent="0.25">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c r="N10531" s="58">
        <f t="shared" si="1270"/>
        <v>198.22000000000003</v>
      </c>
    </row>
    <row r="10532" spans="1:25" s="32" customFormat="1" ht="15.75" customHeight="1" x14ac:dyDescent="0.25">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c r="N10532" s="58">
        <f t="shared" si="1270"/>
        <v>448.67999999999995</v>
      </c>
    </row>
    <row r="10533" spans="1:25" s="32" customFormat="1" ht="15.75" hidden="1" customHeight="1" x14ac:dyDescent="0.25">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5" s="32" customFormat="1" ht="15.75" hidden="1" customHeight="1" x14ac:dyDescent="0.25">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5" s="32" customFormat="1" ht="15.75" hidden="1" customHeight="1" x14ac:dyDescent="0.25">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5" s="32" customFormat="1" ht="15.75" hidden="1" customHeight="1" x14ac:dyDescent="0.25">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5" s="32" customFormat="1" ht="15.75" hidden="1" customHeight="1" x14ac:dyDescent="0.25">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5" s="32" customFormat="1" ht="15.75" hidden="1" customHeight="1" x14ac:dyDescent="0.25">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5" s="32" customFormat="1" ht="15.75" customHeight="1" x14ac:dyDescent="0.25">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c r="N10539" s="58">
        <f>K10539-L10539</f>
        <v>802.26</v>
      </c>
    </row>
    <row r="10540" spans="1:25" s="32" customFormat="1" ht="15.75" hidden="1" customHeight="1" x14ac:dyDescent="0.25">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5" s="32" customFormat="1" ht="15.75" hidden="1" customHeight="1" x14ac:dyDescent="0.25">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5" s="32" customFormat="1" ht="15.75" hidden="1" customHeight="1" x14ac:dyDescent="0.25">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row>
    <row r="10543" spans="1:25" s="32" customFormat="1" ht="15.75" customHeight="1" x14ac:dyDescent="0.25">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c r="N10543" s="58">
        <f>K10543-L10543</f>
        <v>1702.5499999999997</v>
      </c>
    </row>
    <row r="10544" spans="1:25" s="32" customFormat="1" ht="15.75" hidden="1" customHeight="1" x14ac:dyDescent="0.25">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4" s="32" customFormat="1" ht="15.75" hidden="1" customHeight="1" x14ac:dyDescent="0.25">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4" s="32" customFormat="1" ht="15.75" customHeight="1" x14ac:dyDescent="0.25">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c r="N10546" s="58">
        <f>K10546-L10546</f>
        <v>167.20999999999998</v>
      </c>
    </row>
    <row r="10547" spans="1:14" s="32" customFormat="1" ht="15.75" hidden="1" customHeight="1" x14ac:dyDescent="0.25">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4" s="32" customFormat="1" ht="15.75" customHeight="1" x14ac:dyDescent="0.25">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c r="N10548" s="58">
        <f>K10548-L10548</f>
        <v>90.099999999999966</v>
      </c>
    </row>
    <row r="10549" spans="1:14" s="32" customFormat="1" ht="15.75" hidden="1" customHeight="1" x14ac:dyDescent="0.25">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4" s="32" customFormat="1" ht="15.75" hidden="1" customHeight="1" x14ac:dyDescent="0.25">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4" s="32" customFormat="1" ht="15.75" customHeight="1" x14ac:dyDescent="0.25">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c r="N10551" s="58">
        <f t="shared" ref="N10551:N10552" si="1271">K10551-L10551</f>
        <v>802.26</v>
      </c>
    </row>
    <row r="10552" spans="1:14" s="32" customFormat="1" ht="15.75" customHeight="1" x14ac:dyDescent="0.25">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c r="N10552" s="58">
        <f t="shared" si="1271"/>
        <v>817.36</v>
      </c>
    </row>
    <row r="10553" spans="1:14" s="32" customFormat="1" ht="15.75" hidden="1" customHeight="1" x14ac:dyDescent="0.25">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4" s="32" customFormat="1" ht="15.75" hidden="1" customHeight="1" x14ac:dyDescent="0.25">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4" s="32" customFormat="1" ht="15.75" hidden="1" customHeight="1" x14ac:dyDescent="0.25">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4" s="32" customFormat="1" ht="15.75" customHeight="1" x14ac:dyDescent="0.25">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c r="N10556" s="58">
        <f>K10556-L10556</f>
        <v>139.2299999999999</v>
      </c>
    </row>
    <row r="10557" spans="1:14" s="32" customFormat="1" ht="15.75" hidden="1" customHeight="1" x14ac:dyDescent="0.25">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4" s="32" customFormat="1" ht="15.75" hidden="1" customHeight="1" x14ac:dyDescent="0.25">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4" s="32" customFormat="1" ht="15.75" hidden="1" customHeight="1" x14ac:dyDescent="0.25">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4" s="32" customFormat="1" ht="15.75" customHeight="1" x14ac:dyDescent="0.25">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c r="N10560" s="58">
        <f>K10560-L10560</f>
        <v>1069.5500000000002</v>
      </c>
    </row>
    <row r="10561" spans="1:14" s="32" customFormat="1" ht="15.75" hidden="1" customHeight="1" x14ac:dyDescent="0.25">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4" s="32" customFormat="1" ht="15.75" customHeight="1" x14ac:dyDescent="0.25">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c r="N10562" s="58">
        <f>K10562-L10562</f>
        <v>75.480000000000018</v>
      </c>
    </row>
    <row r="10563" spans="1:14" s="32" customFormat="1" ht="15.75" hidden="1" customHeight="1" x14ac:dyDescent="0.25">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4" s="32" customFormat="1" ht="15.75" customHeight="1" x14ac:dyDescent="0.25">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c r="N10564" s="58">
        <f>K10564-L10564</f>
        <v>641.64</v>
      </c>
    </row>
    <row r="10565" spans="1:14" s="32" customFormat="1" ht="15.75" hidden="1" customHeight="1" x14ac:dyDescent="0.25">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4" s="32" customFormat="1" ht="15.75" hidden="1" customHeight="1" x14ac:dyDescent="0.25">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4" s="32" customFormat="1" ht="15.75" hidden="1" customHeight="1" x14ac:dyDescent="0.25">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4" s="32" customFormat="1" ht="15.75" hidden="1" customHeight="1" x14ac:dyDescent="0.25">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4" s="32" customFormat="1" ht="15.75" hidden="1" customHeight="1" x14ac:dyDescent="0.25">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4" s="32" customFormat="1" ht="15.75" hidden="1" customHeight="1" x14ac:dyDescent="0.25">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4" s="32" customFormat="1" ht="15.75" hidden="1" customHeight="1" x14ac:dyDescent="0.25">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4" s="32" customFormat="1" ht="15.75" customHeight="1" x14ac:dyDescent="0.25">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c r="N10572" s="58">
        <f t="shared" ref="N10572:N10573" si="1272">K10572-L10572</f>
        <v>817.36</v>
      </c>
    </row>
    <row r="10573" spans="1:14" s="32" customFormat="1" ht="15.75" customHeight="1" x14ac:dyDescent="0.25">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c r="N10573" s="58">
        <f t="shared" si="1272"/>
        <v>64.92999999999995</v>
      </c>
    </row>
    <row r="10574" spans="1:14" s="32" customFormat="1" ht="15.75" hidden="1" customHeight="1" x14ac:dyDescent="0.25">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4" s="32" customFormat="1" ht="15.75" customHeight="1" x14ac:dyDescent="0.25">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c r="N10575" s="58">
        <f t="shared" ref="N10575:N10576" si="1273">K10575-L10575</f>
        <v>509.97</v>
      </c>
    </row>
    <row r="10576" spans="1:14" s="32" customFormat="1" ht="15.75" customHeight="1" x14ac:dyDescent="0.25">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c r="N10576" s="58">
        <f t="shared" si="1273"/>
        <v>771.12</v>
      </c>
    </row>
    <row r="10577" spans="1:14" s="32" customFormat="1" ht="15.75" hidden="1" customHeight="1" x14ac:dyDescent="0.25">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4" s="32" customFormat="1" ht="15.75" hidden="1" customHeight="1" x14ac:dyDescent="0.25">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4" s="32" customFormat="1" ht="15.75" customHeight="1" x14ac:dyDescent="0.25">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c r="N10579" s="58">
        <f>K10579-L10579</f>
        <v>1028.76</v>
      </c>
    </row>
    <row r="10580" spans="1:14" s="32" customFormat="1" ht="15.75" hidden="1" customHeight="1" x14ac:dyDescent="0.25">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4" s="32" customFormat="1" ht="15.75" customHeight="1" x14ac:dyDescent="0.25">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c r="N10581" s="58">
        <f>K10581-L10581</f>
        <v>198.22000000000003</v>
      </c>
    </row>
    <row r="10582" spans="1:14" s="32" customFormat="1" ht="15.75" hidden="1" customHeight="1" x14ac:dyDescent="0.25">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4" s="32" customFormat="1" ht="15.75" hidden="1" customHeight="1" x14ac:dyDescent="0.25">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4" s="32" customFormat="1" ht="15.75" customHeight="1" x14ac:dyDescent="0.25">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c r="N10584" s="58">
        <f>K10584-L10584</f>
        <v>4.8</v>
      </c>
    </row>
    <row r="10585" spans="1:14" s="32" customFormat="1" ht="15.75" hidden="1" customHeight="1" x14ac:dyDescent="0.25">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4" s="32" customFormat="1" ht="15.75" hidden="1" customHeight="1" x14ac:dyDescent="0.25">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4" s="32" customFormat="1" ht="15.75" customHeight="1" x14ac:dyDescent="0.25">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c r="N10587" s="58">
        <f>K10587-L10587</f>
        <v>135.84999999999997</v>
      </c>
    </row>
    <row r="10588" spans="1:14" s="32" customFormat="1" ht="15.75" hidden="1" customHeight="1" x14ac:dyDescent="0.25">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4" s="32" customFormat="1" ht="15.75" customHeight="1" x14ac:dyDescent="0.25">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c r="N10589" s="58">
        <f t="shared" ref="N10589:N10591" si="1274">K10589-L10589</f>
        <v>104.24000000000001</v>
      </c>
    </row>
    <row r="10590" spans="1:14" s="32" customFormat="1" ht="15.75" customHeight="1" x14ac:dyDescent="0.25">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c r="N10590" s="58">
        <f t="shared" si="1274"/>
        <v>1215.3399999999999</v>
      </c>
    </row>
    <row r="10591" spans="1:14" s="32" customFormat="1" ht="15.75" customHeight="1" x14ac:dyDescent="0.25">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c r="N10591" s="58">
        <f t="shared" si="1274"/>
        <v>91.15</v>
      </c>
    </row>
    <row r="10592" spans="1:14" s="32" customFormat="1" ht="15.75" hidden="1" customHeight="1" x14ac:dyDescent="0.25">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4" s="32" customFormat="1" ht="15.75" hidden="1" customHeight="1" x14ac:dyDescent="0.25">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4" s="32" customFormat="1" ht="15.75" customHeight="1" x14ac:dyDescent="0.25">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c r="N10594" s="58">
        <f>K10594-L10594</f>
        <v>1660.88</v>
      </c>
    </row>
    <row r="10595" spans="1:14" s="32" customFormat="1" ht="15.75" hidden="1" customHeight="1" x14ac:dyDescent="0.25">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4" s="32" customFormat="1" ht="15.75" hidden="1" customHeight="1" x14ac:dyDescent="0.25">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4" s="32" customFormat="1" ht="15.75" customHeight="1" x14ac:dyDescent="0.25">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c r="N10597" s="58">
        <f t="shared" ref="N10597:N10601" si="1275">K10597-L10597</f>
        <v>155.65000000000009</v>
      </c>
    </row>
    <row r="10598" spans="1:14" s="32" customFormat="1" ht="15.75" customHeight="1" x14ac:dyDescent="0.25">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c r="N10598" s="58">
        <f t="shared" si="1275"/>
        <v>827.15999999999985</v>
      </c>
    </row>
    <row r="10599" spans="1:14" s="32" customFormat="1" ht="15.75" customHeight="1" x14ac:dyDescent="0.25">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c r="N10599" s="58">
        <f t="shared" si="1275"/>
        <v>1215.3399999999999</v>
      </c>
    </row>
    <row r="10600" spans="1:14" s="32" customFormat="1" ht="15.75" customHeight="1" x14ac:dyDescent="0.25">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c r="N10600" s="58">
        <f t="shared" si="1275"/>
        <v>1544.6100000000001</v>
      </c>
    </row>
    <row r="10601" spans="1:14" s="32" customFormat="1" ht="15.75" customHeight="1" x14ac:dyDescent="0.25">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c r="N10601" s="58">
        <f t="shared" si="1275"/>
        <v>189.27999999999997</v>
      </c>
    </row>
    <row r="10602" spans="1:14" s="32" customFormat="1" ht="15.75" hidden="1" customHeight="1" x14ac:dyDescent="0.25">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4" s="32" customFormat="1" ht="15.75" customHeight="1" x14ac:dyDescent="0.25">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c r="N10603" s="58">
        <f t="shared" ref="N10603:N10608" si="1276">K10603-L10603</f>
        <v>471.6</v>
      </c>
    </row>
    <row r="10604" spans="1:14" s="32" customFormat="1" ht="15.75" customHeight="1" x14ac:dyDescent="0.25">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c r="N10604" s="58">
        <f t="shared" si="1276"/>
        <v>75.75</v>
      </c>
    </row>
    <row r="10605" spans="1:14" s="32" customFormat="1" ht="15.75" customHeight="1" x14ac:dyDescent="0.25">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c r="N10605" s="58">
        <f t="shared" si="1276"/>
        <v>195.33999999999992</v>
      </c>
    </row>
    <row r="10606" spans="1:14" s="32" customFormat="1" ht="15.75" customHeight="1" x14ac:dyDescent="0.25">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c r="N10606" s="58">
        <f t="shared" si="1276"/>
        <v>198.29000000000002</v>
      </c>
    </row>
    <row r="10607" spans="1:14" s="32" customFormat="1" ht="15.75" customHeight="1" x14ac:dyDescent="0.25">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c r="N10607" s="58">
        <f t="shared" si="1276"/>
        <v>450.77</v>
      </c>
    </row>
    <row r="10608" spans="1:14" s="32" customFormat="1" ht="15.75" customHeight="1" x14ac:dyDescent="0.25">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c r="N10608" s="58">
        <f t="shared" si="1276"/>
        <v>459.46000000000015</v>
      </c>
    </row>
    <row r="10609" spans="1:14" s="32" customFormat="1" ht="15.75" hidden="1" customHeight="1" x14ac:dyDescent="0.25">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4" s="32" customFormat="1" ht="15.75" customHeight="1" x14ac:dyDescent="0.25">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c r="N10610" s="58">
        <f t="shared" ref="N10610:N10612" si="1277">K10610-L10610</f>
        <v>456.44999999999993</v>
      </c>
    </row>
    <row r="10611" spans="1:14" s="32" customFormat="1" ht="15.75" customHeight="1" x14ac:dyDescent="0.25">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c r="N10611" s="58">
        <f t="shared" si="1277"/>
        <v>1383.6100000000001</v>
      </c>
    </row>
    <row r="10612" spans="1:14" s="32" customFormat="1" ht="15.75" customHeight="1" x14ac:dyDescent="0.25">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c r="N10612" s="58">
        <f t="shared" si="1277"/>
        <v>1295.43</v>
      </c>
    </row>
    <row r="10613" spans="1:14" s="32" customFormat="1" ht="15.75" hidden="1" customHeight="1" x14ac:dyDescent="0.25">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4" s="32" customFormat="1" ht="15.75" customHeight="1" x14ac:dyDescent="0.25">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c r="N10614" s="58">
        <f>K10614-L10614</f>
        <v>690.49</v>
      </c>
    </row>
    <row r="10615" spans="1:14" s="32" customFormat="1" ht="15.75" hidden="1" customHeight="1" x14ac:dyDescent="0.25">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4" s="32" customFormat="1" ht="15.75" customHeight="1" x14ac:dyDescent="0.25">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c r="N10616" s="58">
        <f>K10616-L10616</f>
        <v>1230.27</v>
      </c>
    </row>
    <row r="10617" spans="1:14" s="32" customFormat="1" ht="15.75" hidden="1" customHeight="1" x14ac:dyDescent="0.25">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4" s="32" customFormat="1" ht="15.75" hidden="1" customHeight="1" x14ac:dyDescent="0.25">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4" s="32" customFormat="1" ht="15.75" customHeight="1" x14ac:dyDescent="0.25">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c r="N10619" s="58">
        <f>K10619-L10619</f>
        <v>17.869999999999997</v>
      </c>
    </row>
    <row r="10620" spans="1:14" s="32" customFormat="1" ht="15.75" hidden="1" customHeight="1" x14ac:dyDescent="0.25">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4" s="32" customFormat="1" ht="15.75" customHeight="1" x14ac:dyDescent="0.25">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c r="N10621" s="58">
        <f>K10621-L10621</f>
        <v>502.47</v>
      </c>
    </row>
    <row r="10622" spans="1:14" s="32" customFormat="1" ht="15.75" hidden="1" customHeight="1" x14ac:dyDescent="0.25">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4" s="32" customFormat="1" ht="15.75" hidden="1" customHeight="1" x14ac:dyDescent="0.25">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4" s="32" customFormat="1" ht="15.75" hidden="1" customHeight="1" x14ac:dyDescent="0.25">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4" s="32" customFormat="1" ht="15.75" customHeight="1" x14ac:dyDescent="0.25">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c r="N10625" s="58">
        <f>K10625-L10625</f>
        <v>75.75</v>
      </c>
    </row>
    <row r="10626" spans="1:14" s="32" customFormat="1" ht="15.75" hidden="1" customHeight="1" x14ac:dyDescent="0.25">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4" s="32" customFormat="1" ht="15.75" customHeight="1" x14ac:dyDescent="0.25">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c r="N10627" s="58">
        <f>K10627-L10627</f>
        <v>409.86000000000013</v>
      </c>
    </row>
    <row r="10628" spans="1:14" s="32" customFormat="1" ht="15.75" hidden="1" customHeight="1" x14ac:dyDescent="0.25">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4" s="32" customFormat="1" ht="15.75" hidden="1" customHeight="1" x14ac:dyDescent="0.25">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4" s="32" customFormat="1" ht="15.75" customHeight="1" x14ac:dyDescent="0.25">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c r="N10630" s="58">
        <f t="shared" ref="N10630:N10631" si="1278">K10630-L10630</f>
        <v>128.45999999999992</v>
      </c>
    </row>
    <row r="10631" spans="1:14" s="32" customFormat="1" ht="15.75" customHeight="1" x14ac:dyDescent="0.25">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c r="N10631" s="58">
        <f t="shared" si="1278"/>
        <v>90.099999999999966</v>
      </c>
    </row>
    <row r="10632" spans="1:14" s="32" customFormat="1" ht="15.75" hidden="1" customHeight="1" x14ac:dyDescent="0.25">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4" s="32" customFormat="1" ht="15.75" customHeight="1" x14ac:dyDescent="0.25">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c r="N10633" s="58">
        <f>K10633-L10633</f>
        <v>15.080000000000005</v>
      </c>
    </row>
    <row r="10634" spans="1:14" s="32" customFormat="1" ht="15.75" hidden="1" customHeight="1" x14ac:dyDescent="0.25">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4" s="32" customFormat="1" ht="15.75" customHeight="1" x14ac:dyDescent="0.25">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c r="N10635" s="58">
        <f>K10635-L10635</f>
        <v>90.099999999999966</v>
      </c>
    </row>
    <row r="10636" spans="1:14" s="32" customFormat="1" ht="15.75" hidden="1" customHeight="1" x14ac:dyDescent="0.25">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4" s="32" customFormat="1" ht="15.75" customHeight="1" x14ac:dyDescent="0.25">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c r="N10637" s="58">
        <f t="shared" ref="N10637:N10638" si="1279">K10637-L10637</f>
        <v>827.15999999999985</v>
      </c>
    </row>
    <row r="10638" spans="1:14" s="32" customFormat="1" ht="15.75" customHeight="1" x14ac:dyDescent="0.25">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c r="N10638" s="58">
        <f t="shared" si="1279"/>
        <v>75.480000000000018</v>
      </c>
    </row>
    <row r="10639" spans="1:14" s="32" customFormat="1" ht="15.75" hidden="1" customHeight="1" x14ac:dyDescent="0.25">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4" s="32" customFormat="1" ht="15.75" customHeight="1" x14ac:dyDescent="0.25">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c r="N10640" s="58">
        <f t="shared" ref="N10640:N10641" si="1280">K10640-L10640</f>
        <v>15.080000000000005</v>
      </c>
    </row>
    <row r="10641" spans="1:14" s="32" customFormat="1" ht="15.75" customHeight="1" x14ac:dyDescent="0.25">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c r="N10641" s="58">
        <f t="shared" si="1280"/>
        <v>25.089999999999989</v>
      </c>
    </row>
    <row r="10642" spans="1:14" s="32" customFormat="1" ht="15.75" hidden="1" customHeight="1" x14ac:dyDescent="0.25">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4" s="32" customFormat="1" ht="15.75" hidden="1" customHeight="1" x14ac:dyDescent="0.25">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4" s="32" customFormat="1" ht="15.75" hidden="1" customHeight="1" x14ac:dyDescent="0.25">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4" s="32" customFormat="1" ht="15.75" hidden="1" customHeight="1" x14ac:dyDescent="0.25">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4" s="32" customFormat="1" ht="15.75" customHeight="1" x14ac:dyDescent="0.25">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c r="N10646" s="58">
        <f t="shared" ref="N10646:N10647" si="1281">K10646-L10646</f>
        <v>152.54999999999995</v>
      </c>
    </row>
    <row r="10647" spans="1:14" s="32" customFormat="1" ht="15.75" customHeight="1" x14ac:dyDescent="0.25">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c r="N10647" s="58">
        <f t="shared" si="1281"/>
        <v>834.93999999999994</v>
      </c>
    </row>
    <row r="10648" spans="1:14" s="32" customFormat="1" ht="15.75" hidden="1" customHeight="1" x14ac:dyDescent="0.25">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4" s="32" customFormat="1" ht="15.75" hidden="1" customHeight="1" x14ac:dyDescent="0.25">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4" s="32" customFormat="1" ht="15.75" customHeight="1" x14ac:dyDescent="0.25">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c r="N10650" s="58">
        <f>K10650-L10650</f>
        <v>128.45999999999992</v>
      </c>
    </row>
    <row r="10651" spans="1:14" s="32" customFormat="1" ht="15.75" hidden="1" customHeight="1" x14ac:dyDescent="0.25">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4" s="32" customFormat="1" ht="15.75" hidden="1" customHeight="1" x14ac:dyDescent="0.25">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4" s="32" customFormat="1" ht="15.75" customHeight="1" x14ac:dyDescent="0.25">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c r="N10653" s="58">
        <f>K10653-L10653</f>
        <v>198.29000000000002</v>
      </c>
    </row>
    <row r="10654" spans="1:14" s="32" customFormat="1" ht="15.75" hidden="1" customHeight="1" x14ac:dyDescent="0.25">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4" s="32" customFormat="1" ht="15.75" hidden="1" customHeight="1" x14ac:dyDescent="0.25">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4" s="32" customFormat="1" ht="15.75" hidden="1" customHeight="1" x14ac:dyDescent="0.25">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4" s="32" customFormat="1" ht="15.75" hidden="1" customHeight="1" x14ac:dyDescent="0.25">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4" s="32" customFormat="1" ht="15.75" hidden="1" customHeight="1" x14ac:dyDescent="0.25">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4" s="32" customFormat="1" ht="15.75" hidden="1" customHeight="1" x14ac:dyDescent="0.25">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4" s="32" customFormat="1" ht="15.75" hidden="1" customHeight="1" x14ac:dyDescent="0.25">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4" s="32" customFormat="1" ht="15.75" hidden="1" customHeight="1" x14ac:dyDescent="0.25">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4" s="32" customFormat="1" ht="15.75" customHeight="1" x14ac:dyDescent="0.25">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c r="N10662" s="58">
        <f t="shared" ref="N10662:N10666" si="1282">K10662-L10662</f>
        <v>1544.6100000000001</v>
      </c>
    </row>
    <row r="10663" spans="1:14" s="32" customFormat="1" ht="15.75" customHeight="1" x14ac:dyDescent="0.25">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c r="N10663" s="58">
        <f t="shared" si="1282"/>
        <v>751.02</v>
      </c>
    </row>
    <row r="10664" spans="1:14" s="32" customFormat="1" ht="15.75" customHeight="1" x14ac:dyDescent="0.25">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c r="N10664" s="58">
        <f t="shared" si="1282"/>
        <v>91.15</v>
      </c>
    </row>
    <row r="10665" spans="1:14" s="32" customFormat="1" ht="15.75" customHeight="1" x14ac:dyDescent="0.25">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c r="N10665" s="58">
        <f t="shared" si="1282"/>
        <v>745.94</v>
      </c>
    </row>
    <row r="10666" spans="1:14" s="32" customFormat="1" ht="15.75" customHeight="1" x14ac:dyDescent="0.25">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c r="N10666" s="58">
        <f t="shared" si="1282"/>
        <v>1279.3999999999999</v>
      </c>
    </row>
    <row r="10667" spans="1:14" s="32" customFormat="1" ht="15.75" hidden="1" customHeight="1" x14ac:dyDescent="0.25">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4" s="32" customFormat="1" ht="15.75" hidden="1" customHeight="1" x14ac:dyDescent="0.25">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4" s="32" customFormat="1" ht="15.75" customHeight="1" x14ac:dyDescent="0.25">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c r="N10669" s="58">
        <f>K10669-L10669</f>
        <v>1702.5499999999997</v>
      </c>
    </row>
    <row r="10670" spans="1:14" s="32" customFormat="1" ht="15.75" hidden="1" customHeight="1" x14ac:dyDescent="0.25">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4" s="32" customFormat="1" ht="15.75" hidden="1" customHeight="1" x14ac:dyDescent="0.25">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4" s="32" customFormat="1" ht="15.75" customHeight="1" x14ac:dyDescent="0.25">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c r="N10672" s="58">
        <f>K10672-L10672</f>
        <v>445.20999999999992</v>
      </c>
    </row>
    <row r="10673" spans="1:14" s="32" customFormat="1" ht="15.75" hidden="1" customHeight="1" x14ac:dyDescent="0.25">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4" s="32" customFormat="1" ht="15.75" hidden="1" customHeight="1" x14ac:dyDescent="0.25">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4" s="32" customFormat="1" ht="15.75" customHeight="1" x14ac:dyDescent="0.25">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c r="N10675" s="58">
        <f>K10675-L10675</f>
        <v>451.65000000000009</v>
      </c>
    </row>
    <row r="10676" spans="1:14" s="32" customFormat="1" ht="15.75" hidden="1" customHeight="1" x14ac:dyDescent="0.25">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4" s="32" customFormat="1" ht="15.75" hidden="1" customHeight="1" x14ac:dyDescent="0.25">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4" s="32" customFormat="1" ht="15.75" hidden="1" customHeight="1" x14ac:dyDescent="0.25">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4" s="32" customFormat="1" ht="15.75" hidden="1" customHeight="1" x14ac:dyDescent="0.25">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4" s="32" customFormat="1" ht="15.75" customHeight="1" x14ac:dyDescent="0.25">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c r="N10680" s="58">
        <f>K10680-L10680</f>
        <v>104.24000000000001</v>
      </c>
    </row>
    <row r="10681" spans="1:14" s="32" customFormat="1" ht="15.75" hidden="1" customHeight="1" x14ac:dyDescent="0.25">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4" s="32" customFormat="1" ht="15.75" hidden="1" customHeight="1" x14ac:dyDescent="0.25">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4" s="32" customFormat="1" ht="15.75" hidden="1" customHeight="1" x14ac:dyDescent="0.25">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4" s="32" customFormat="1" ht="15.75" customHeight="1" x14ac:dyDescent="0.25">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c r="N10684" s="58">
        <f t="shared" ref="N10684:N10687" si="1283">K10684-L10684</f>
        <v>25.089999999999989</v>
      </c>
    </row>
    <row r="10685" spans="1:14" s="32" customFormat="1" ht="15.75" customHeight="1" x14ac:dyDescent="0.25">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c r="N10685" s="58">
        <f t="shared" si="1283"/>
        <v>110.80999999999995</v>
      </c>
    </row>
    <row r="10686" spans="1:14" s="32" customFormat="1" ht="15.75" customHeight="1" x14ac:dyDescent="0.25">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c r="N10686" s="58">
        <f t="shared" si="1283"/>
        <v>45.960000000000008</v>
      </c>
    </row>
    <row r="10687" spans="1:14" s="32" customFormat="1" ht="15.75" customHeight="1" x14ac:dyDescent="0.25">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c r="N10687" s="58">
        <f t="shared" si="1283"/>
        <v>187.38999999999987</v>
      </c>
    </row>
    <row r="10688" spans="1:14" s="32" customFormat="1" ht="15.75" hidden="1" customHeight="1" x14ac:dyDescent="0.25">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4" s="32" customFormat="1" ht="15.75" hidden="1" customHeight="1" x14ac:dyDescent="0.25">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4" s="32" customFormat="1" ht="15.75" customHeight="1" x14ac:dyDescent="0.25">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c r="N10690" s="58">
        <f>K10690-L10690</f>
        <v>64.509999999999991</v>
      </c>
    </row>
    <row r="10691" spans="1:14" s="32" customFormat="1" ht="15.75" hidden="1" customHeight="1" x14ac:dyDescent="0.25">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4" s="32" customFormat="1" ht="15.75" customHeight="1" x14ac:dyDescent="0.25">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c r="N10692" s="58">
        <f t="shared" ref="N10692:N10693" si="1284">K10692-L10692</f>
        <v>450.77</v>
      </c>
    </row>
    <row r="10693" spans="1:14" s="32" customFormat="1" ht="15.75" customHeight="1" x14ac:dyDescent="0.25">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c r="N10693" s="58">
        <f t="shared" si="1284"/>
        <v>641.64</v>
      </c>
    </row>
    <row r="10694" spans="1:14" s="32" customFormat="1" ht="15.75" hidden="1" customHeight="1" x14ac:dyDescent="0.25">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4" s="32" customFormat="1" ht="15.75" hidden="1" customHeight="1" x14ac:dyDescent="0.25">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4" s="32" customFormat="1" ht="15.75" customHeight="1" x14ac:dyDescent="0.25">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c r="N10696" s="58">
        <f t="shared" ref="N10696:N10698" si="1285">K10696-L10696</f>
        <v>1702.5499999999997</v>
      </c>
    </row>
    <row r="10697" spans="1:14" s="32" customFormat="1" ht="15.75" customHeight="1" x14ac:dyDescent="0.25">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c r="N10697" s="58">
        <f t="shared" si="1285"/>
        <v>133.7800000000002</v>
      </c>
    </row>
    <row r="10698" spans="1:14" s="32" customFormat="1" ht="15.75" customHeight="1" x14ac:dyDescent="0.25">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c r="N10698" s="58">
        <f t="shared" si="1285"/>
        <v>129.01</v>
      </c>
    </row>
    <row r="10699" spans="1:14" s="32" customFormat="1" ht="15.75" hidden="1" customHeight="1" x14ac:dyDescent="0.25">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4" s="32" customFormat="1" ht="15.75" hidden="1" customHeight="1" x14ac:dyDescent="0.25">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4" s="32" customFormat="1" ht="15.75" hidden="1" customHeight="1" x14ac:dyDescent="0.25">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4" s="32" customFormat="1" ht="15.75" customHeight="1" x14ac:dyDescent="0.25">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c r="N10702" s="58">
        <f t="shared" ref="N10702:N10703" si="1286">K10702-L10702</f>
        <v>1305.25</v>
      </c>
    </row>
    <row r="10703" spans="1:14" s="32" customFormat="1" ht="15.75" customHeight="1" x14ac:dyDescent="0.25">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c r="N10703" s="58">
        <f t="shared" si="1286"/>
        <v>50.66</v>
      </c>
    </row>
    <row r="10704" spans="1:14" s="32" customFormat="1" ht="15.75" hidden="1" customHeight="1" x14ac:dyDescent="0.25">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4" s="32" customFormat="1" ht="15.75" hidden="1" customHeight="1" x14ac:dyDescent="0.25">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4" s="32" customFormat="1" ht="15.75" hidden="1" customHeight="1" x14ac:dyDescent="0.25">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4" s="32" customFormat="1" ht="15.75" customHeight="1" x14ac:dyDescent="0.25">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c r="N10707" s="58">
        <f t="shared" ref="N10707:N10708" si="1287">K10707-L10707</f>
        <v>198.22000000000003</v>
      </c>
    </row>
    <row r="10708" spans="1:14" s="32" customFormat="1" ht="15.75" customHeight="1" x14ac:dyDescent="0.25">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c r="N10708" s="58">
        <f t="shared" si="1287"/>
        <v>104.24000000000001</v>
      </c>
    </row>
    <row r="10709" spans="1:14" s="32" customFormat="1" ht="15.75" hidden="1" customHeight="1" x14ac:dyDescent="0.25">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4" s="32" customFormat="1" ht="15.75" hidden="1" customHeight="1" x14ac:dyDescent="0.25">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4" s="32" customFormat="1" ht="15.75" hidden="1" customHeight="1" x14ac:dyDescent="0.25">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4" s="32" customFormat="1" ht="15.75" hidden="1" customHeight="1" x14ac:dyDescent="0.25">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4" s="32" customFormat="1" ht="15.75" customHeight="1" x14ac:dyDescent="0.25">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c r="N10713" s="58">
        <f t="shared" ref="N10713:N10714" si="1288">K10713-L10713</f>
        <v>25.089999999999989</v>
      </c>
    </row>
    <row r="10714" spans="1:14" s="32" customFormat="1" ht="15.75" customHeight="1" x14ac:dyDescent="0.25">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c r="N10714" s="58">
        <f t="shared" si="1288"/>
        <v>1230.27</v>
      </c>
    </row>
    <row r="10715" spans="1:14" s="32" customFormat="1" ht="15.75" hidden="1" customHeight="1" x14ac:dyDescent="0.25">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4" s="32" customFormat="1" ht="15.75" customHeight="1" x14ac:dyDescent="0.25">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c r="N10716" s="58">
        <f t="shared" ref="N10716:N10718" si="1289">K10716-L10716</f>
        <v>114.93</v>
      </c>
    </row>
    <row r="10717" spans="1:14" s="32" customFormat="1" ht="15.75" customHeight="1" x14ac:dyDescent="0.25">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c r="N10717" s="58">
        <f t="shared" si="1289"/>
        <v>641.64</v>
      </c>
    </row>
    <row r="10718" spans="1:14" s="32" customFormat="1" ht="15.75" customHeight="1" x14ac:dyDescent="0.25">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c r="N10718" s="58">
        <f t="shared" si="1289"/>
        <v>459.46000000000015</v>
      </c>
    </row>
    <row r="10719" spans="1:14" s="32" customFormat="1" ht="15.75" hidden="1" customHeight="1" x14ac:dyDescent="0.25">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4" s="32" customFormat="1" ht="15.75" hidden="1" customHeight="1" x14ac:dyDescent="0.25">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4" s="32" customFormat="1" ht="15.75" customHeight="1" x14ac:dyDescent="0.25">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c r="N10721" s="58">
        <f>K10721-L10721</f>
        <v>129.01</v>
      </c>
    </row>
    <row r="10722" spans="1:14" s="32" customFormat="1" ht="15.75" hidden="1" customHeight="1" x14ac:dyDescent="0.25">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4" s="32" customFormat="1" ht="15.75" hidden="1" customHeight="1" x14ac:dyDescent="0.25">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4" s="32" customFormat="1" ht="15.75" hidden="1" customHeight="1" x14ac:dyDescent="0.25">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4" s="32" customFormat="1" ht="15.75" hidden="1" customHeight="1" x14ac:dyDescent="0.25">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4" s="32" customFormat="1" ht="15.75" customHeight="1" x14ac:dyDescent="0.25">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c r="N10726" s="58">
        <f t="shared" ref="N10726:N10729" si="1290">K10726-L10726</f>
        <v>771.12</v>
      </c>
    </row>
    <row r="10727" spans="1:14" s="32" customFormat="1" ht="15.75" customHeight="1" x14ac:dyDescent="0.25">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c r="N10727" s="58">
        <f t="shared" si="1290"/>
        <v>179.44</v>
      </c>
    </row>
    <row r="10728" spans="1:14" s="32" customFormat="1" ht="15.75" customHeight="1" x14ac:dyDescent="0.25">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c r="N10728" s="58">
        <f t="shared" si="1290"/>
        <v>437.46</v>
      </c>
    </row>
    <row r="10729" spans="1:14" s="32" customFormat="1" ht="15.75" customHeight="1" x14ac:dyDescent="0.25">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c r="N10729" s="58">
        <f t="shared" si="1290"/>
        <v>110.80999999999995</v>
      </c>
    </row>
    <row r="10730" spans="1:14" s="32" customFormat="1" ht="15.75" hidden="1" customHeight="1" x14ac:dyDescent="0.25">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4" s="32" customFormat="1" ht="15.75" customHeight="1" x14ac:dyDescent="0.25">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c r="N10731" s="58">
        <f>K10731-L10731</f>
        <v>817.36</v>
      </c>
    </row>
    <row r="10732" spans="1:14" s="32" customFormat="1" ht="15.75" hidden="1" customHeight="1" x14ac:dyDescent="0.25">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4" s="32" customFormat="1" ht="15.75" hidden="1" customHeight="1" x14ac:dyDescent="0.25">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4" s="32" customFormat="1" ht="15.75" hidden="1" customHeight="1" x14ac:dyDescent="0.25">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4" s="32" customFormat="1" ht="15.75" hidden="1" customHeight="1" x14ac:dyDescent="0.25">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4" s="32" customFormat="1" ht="15.75" customHeight="1" x14ac:dyDescent="0.25">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c r="N10736" s="58">
        <f t="shared" ref="N10736:N10737" si="1291">K10736-L10736</f>
        <v>198.22000000000003</v>
      </c>
    </row>
    <row r="10737" spans="1:14" s="32" customFormat="1" ht="15.75" customHeight="1" x14ac:dyDescent="0.25">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c r="N10737" s="58">
        <f t="shared" si="1291"/>
        <v>133.38</v>
      </c>
    </row>
    <row r="10738" spans="1:14" s="32" customFormat="1" ht="15.75" hidden="1" customHeight="1" x14ac:dyDescent="0.25">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4" s="32" customFormat="1" ht="15.75" customHeight="1" x14ac:dyDescent="0.25">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c r="N10739" s="58">
        <f t="shared" ref="N10739:N10740" si="1292">K10739-L10739</f>
        <v>1028.76</v>
      </c>
    </row>
    <row r="10740" spans="1:14" s="32" customFormat="1" ht="15.75" customHeight="1" x14ac:dyDescent="0.25">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c r="N10740" s="58">
        <f t="shared" si="1292"/>
        <v>114.93</v>
      </c>
    </row>
    <row r="10741" spans="1:14" s="32" customFormat="1" ht="15.75" hidden="1" customHeight="1" x14ac:dyDescent="0.25">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4" s="32" customFormat="1" ht="15.75" customHeight="1" x14ac:dyDescent="0.25">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c r="N10742" s="58">
        <f t="shared" ref="N10742:N10743" si="1293">K10742-L10742</f>
        <v>15.080000000000005</v>
      </c>
    </row>
    <row r="10743" spans="1:14" s="32" customFormat="1" ht="15.75" customHeight="1" x14ac:dyDescent="0.25">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c r="N10743" s="58">
        <f t="shared" si="1293"/>
        <v>827.15999999999985</v>
      </c>
    </row>
    <row r="10744" spans="1:14" s="32" customFormat="1" ht="15.75" hidden="1" customHeight="1" x14ac:dyDescent="0.25">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4" s="32" customFormat="1" ht="15.75" hidden="1" customHeight="1" x14ac:dyDescent="0.25">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4" s="32" customFormat="1" ht="15.75" customHeight="1" x14ac:dyDescent="0.25">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c r="N10746" s="58">
        <f>K10746-L10746</f>
        <v>502.47</v>
      </c>
    </row>
    <row r="10747" spans="1:14" s="32" customFormat="1" ht="15.75" hidden="1" customHeight="1" x14ac:dyDescent="0.25">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4" s="32" customFormat="1" ht="15.75" customHeight="1" x14ac:dyDescent="0.25">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c r="N10748" s="58">
        <f t="shared" ref="N10748:N10750" si="1294">K10748-L10748</f>
        <v>1592.19</v>
      </c>
    </row>
    <row r="10749" spans="1:14" s="32" customFormat="1" ht="15.75" customHeight="1" x14ac:dyDescent="0.25">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c r="N10749" s="58">
        <f t="shared" si="1294"/>
        <v>502.47</v>
      </c>
    </row>
    <row r="10750" spans="1:14" s="32" customFormat="1" ht="15.75" customHeight="1" x14ac:dyDescent="0.25">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c r="N10750" s="58">
        <f t="shared" si="1294"/>
        <v>690.49</v>
      </c>
    </row>
    <row r="10751" spans="1:14" s="32" customFormat="1" ht="15.75" hidden="1" customHeight="1" x14ac:dyDescent="0.25">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4" s="32" customFormat="1" ht="15.75" customHeight="1" x14ac:dyDescent="0.25">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c r="N10752" s="58">
        <f>K10752-L10752</f>
        <v>15.080000000000005</v>
      </c>
    </row>
    <row r="10753" spans="1:14" s="32" customFormat="1" ht="15.75" hidden="1" customHeight="1" x14ac:dyDescent="0.25">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4" s="32" customFormat="1" ht="15.75" customHeight="1" x14ac:dyDescent="0.25">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c r="N10754" s="58">
        <f>K10754-L10754</f>
        <v>179.44</v>
      </c>
    </row>
    <row r="10755" spans="1:14" s="32" customFormat="1" ht="15.75" hidden="1" customHeight="1" x14ac:dyDescent="0.25">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4" s="32" customFormat="1" ht="15.75" hidden="1" customHeight="1" x14ac:dyDescent="0.25">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4" s="32" customFormat="1" ht="15.75" hidden="1" customHeight="1" x14ac:dyDescent="0.25">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4" s="32" customFormat="1" ht="15.75" hidden="1" customHeight="1" x14ac:dyDescent="0.25">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4" s="32" customFormat="1" ht="15.75" customHeight="1" x14ac:dyDescent="0.25">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c r="N10759" s="58">
        <f t="shared" ref="N10759:N10766" si="1295">K10759-L10759</f>
        <v>1230.3000000000002</v>
      </c>
    </row>
    <row r="10760" spans="1:14" s="32" customFormat="1" ht="15.75" customHeight="1" x14ac:dyDescent="0.25">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c r="N10760" s="58">
        <f t="shared" si="1295"/>
        <v>448.67999999999995</v>
      </c>
    </row>
    <row r="10761" spans="1:14" s="32" customFormat="1" ht="15.75" customHeight="1" x14ac:dyDescent="0.25">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c r="N10761" s="58">
        <f t="shared" si="1295"/>
        <v>187.38999999999987</v>
      </c>
    </row>
    <row r="10762" spans="1:14" s="32" customFormat="1" ht="15.75" customHeight="1" x14ac:dyDescent="0.25">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c r="N10762" s="58">
        <f t="shared" si="1295"/>
        <v>41.129999999999995</v>
      </c>
    </row>
    <row r="10763" spans="1:14" s="32" customFormat="1" ht="15.75" customHeight="1" x14ac:dyDescent="0.25">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c r="N10763" s="58">
        <f t="shared" si="1295"/>
        <v>114.93</v>
      </c>
    </row>
    <row r="10764" spans="1:14" s="32" customFormat="1" ht="15.75" customHeight="1" x14ac:dyDescent="0.25">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c r="N10764" s="58">
        <f t="shared" si="1295"/>
        <v>195.33999999999992</v>
      </c>
    </row>
    <row r="10765" spans="1:14" s="32" customFormat="1" ht="15.75" customHeight="1" x14ac:dyDescent="0.25">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c r="N10765" s="58">
        <f t="shared" si="1295"/>
        <v>502.47</v>
      </c>
    </row>
    <row r="10766" spans="1:14" s="32" customFormat="1" ht="15.75" customHeight="1" x14ac:dyDescent="0.25">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c r="N10766" s="58">
        <f t="shared" si="1295"/>
        <v>152.54999999999995</v>
      </c>
    </row>
    <row r="10767" spans="1:14" s="32" customFormat="1" ht="15.75" hidden="1" customHeight="1" x14ac:dyDescent="0.25">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4" s="32" customFormat="1" ht="15.75" hidden="1" customHeight="1" x14ac:dyDescent="0.25">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4" s="32" customFormat="1" ht="15.75" customHeight="1" x14ac:dyDescent="0.25">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c r="N10769" s="58">
        <f>K10769-L10769</f>
        <v>17.869999999999997</v>
      </c>
    </row>
    <row r="10770" spans="1:14" s="32" customFormat="1" ht="15.75" hidden="1" customHeight="1" x14ac:dyDescent="0.25">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4" s="32" customFormat="1" ht="15.75" hidden="1" customHeight="1" x14ac:dyDescent="0.25">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4" s="32" customFormat="1" ht="15.75" hidden="1" customHeight="1" x14ac:dyDescent="0.25">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4" s="32" customFormat="1" ht="15.75" customHeight="1" x14ac:dyDescent="0.25">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c r="N10773" s="58">
        <f t="shared" ref="N10773:N10775" si="1296">K10773-L10773</f>
        <v>327.9799999999999</v>
      </c>
    </row>
    <row r="10774" spans="1:14" s="32" customFormat="1" ht="15.75" customHeight="1" x14ac:dyDescent="0.25">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c r="N10774" s="58">
        <f t="shared" si="1296"/>
        <v>114.93</v>
      </c>
    </row>
    <row r="10775" spans="1:14" s="32" customFormat="1" ht="15.75" customHeight="1" x14ac:dyDescent="0.25">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c r="N10775" s="58">
        <f t="shared" si="1296"/>
        <v>1544.6100000000001</v>
      </c>
    </row>
    <row r="10776" spans="1:14" s="32" customFormat="1" ht="15.75" hidden="1" customHeight="1" x14ac:dyDescent="0.25">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4" s="32" customFormat="1" ht="15.75" customHeight="1" x14ac:dyDescent="0.25">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c r="N10777" s="58">
        <f>K10777-L10777</f>
        <v>1702.5499999999997</v>
      </c>
    </row>
    <row r="10778" spans="1:14" s="32" customFormat="1" ht="15.75" hidden="1" customHeight="1" x14ac:dyDescent="0.25">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4" s="32" customFormat="1" ht="15.75" customHeight="1" x14ac:dyDescent="0.25">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c r="N10779" s="58">
        <f>K10779-L10779</f>
        <v>456.44999999999993</v>
      </c>
    </row>
    <row r="10780" spans="1:14" s="32" customFormat="1" ht="15.75" hidden="1" customHeight="1" x14ac:dyDescent="0.25">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4" s="32" customFormat="1" ht="15.75" customHeight="1" x14ac:dyDescent="0.25">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c r="N10781" s="58">
        <f>K10781-L10781</f>
        <v>456.44999999999993</v>
      </c>
    </row>
    <row r="10782" spans="1:14" s="32" customFormat="1" ht="15.75" hidden="1" customHeight="1" x14ac:dyDescent="0.25">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4" s="32" customFormat="1" ht="15.75" customHeight="1" x14ac:dyDescent="0.25">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c r="N10783" s="58">
        <f>K10783-L10783</f>
        <v>502.47</v>
      </c>
    </row>
    <row r="10784" spans="1:14" s="32" customFormat="1" ht="15.75" hidden="1" customHeight="1" x14ac:dyDescent="0.25">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4" s="32" customFormat="1" ht="15.75" customHeight="1" x14ac:dyDescent="0.25">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c r="N10785" s="58">
        <f>K10785-L10785</f>
        <v>327.9799999999999</v>
      </c>
    </row>
    <row r="10786" spans="1:14" s="32" customFormat="1" ht="15.75" hidden="1" customHeight="1" x14ac:dyDescent="0.25">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4" s="32" customFormat="1" ht="15.75" hidden="1" customHeight="1" x14ac:dyDescent="0.25">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4" s="32" customFormat="1" ht="15.75" hidden="1" customHeight="1" x14ac:dyDescent="0.25">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4" s="32" customFormat="1" ht="15.75" hidden="1" customHeight="1" x14ac:dyDescent="0.25">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4" s="32" customFormat="1" ht="15.75" customHeight="1" x14ac:dyDescent="0.25">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c r="N10790" s="58">
        <f t="shared" ref="N10790:N10791" si="1297">K10790-L10790</f>
        <v>1592.19</v>
      </c>
    </row>
    <row r="10791" spans="1:14" s="32" customFormat="1" ht="15.75" customHeight="1" x14ac:dyDescent="0.25">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c r="N10791" s="58">
        <f t="shared" si="1297"/>
        <v>57.72999999999999</v>
      </c>
    </row>
    <row r="10792" spans="1:14" s="32" customFormat="1" ht="15.75" hidden="1" customHeight="1" x14ac:dyDescent="0.25">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4" s="32" customFormat="1" ht="15.75" customHeight="1" x14ac:dyDescent="0.25">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c r="N10793" s="58">
        <f>K10793-L10793</f>
        <v>1305.25</v>
      </c>
    </row>
    <row r="10794" spans="1:14" s="32" customFormat="1" ht="15.75" hidden="1" customHeight="1" x14ac:dyDescent="0.25">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4" s="32" customFormat="1" ht="15.75" hidden="1" customHeight="1" x14ac:dyDescent="0.25">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4" s="32" customFormat="1" ht="15.75" hidden="1" customHeight="1" x14ac:dyDescent="0.25">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4" s="32" customFormat="1" ht="15.75" customHeight="1" x14ac:dyDescent="0.25">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c r="N10797" s="58">
        <f t="shared" ref="N10797:N10798" si="1298">K10797-L10797</f>
        <v>1215.3399999999999</v>
      </c>
    </row>
    <row r="10798" spans="1:14" s="32" customFormat="1" ht="15.75" customHeight="1" x14ac:dyDescent="0.25">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c r="N10798" s="58">
        <f t="shared" si="1298"/>
        <v>1702.5499999999997</v>
      </c>
    </row>
    <row r="10799" spans="1:14" s="32" customFormat="1" ht="15.75" hidden="1" customHeight="1" x14ac:dyDescent="0.25">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4" s="32" customFormat="1" ht="15.75" hidden="1" customHeight="1" x14ac:dyDescent="0.25">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4" s="32" customFormat="1" ht="15.75" hidden="1" customHeight="1" x14ac:dyDescent="0.25">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4" s="32" customFormat="1" ht="15.75" hidden="1" customHeight="1" x14ac:dyDescent="0.25">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4" s="32" customFormat="1" ht="15.75" hidden="1" customHeight="1" x14ac:dyDescent="0.25">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4" s="32" customFormat="1" ht="15.75" customHeight="1" x14ac:dyDescent="0.25">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c r="N10804" s="58">
        <f>K10804-L10804</f>
        <v>745.94</v>
      </c>
    </row>
    <row r="10805" spans="1:14" s="32" customFormat="1" ht="15.75" hidden="1" customHeight="1" x14ac:dyDescent="0.25">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4" s="32" customFormat="1" ht="15.75" customHeight="1" x14ac:dyDescent="0.25">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c r="N10806" s="58">
        <f>K10806-L10806</f>
        <v>217.51</v>
      </c>
    </row>
    <row r="10807" spans="1:14" s="32" customFormat="1" ht="15.75" hidden="1" customHeight="1" x14ac:dyDescent="0.25">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4" s="32" customFormat="1" ht="15.75" customHeight="1" x14ac:dyDescent="0.25">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c r="N10808" s="58">
        <f>K10808-L10808</f>
        <v>133.7800000000002</v>
      </c>
    </row>
    <row r="10809" spans="1:14" s="32" customFormat="1" ht="15.75" hidden="1" customHeight="1" x14ac:dyDescent="0.25">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4" s="32" customFormat="1" ht="15.75" hidden="1" customHeight="1" x14ac:dyDescent="0.25">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4" s="32" customFormat="1" ht="15.75" hidden="1" customHeight="1" x14ac:dyDescent="0.25">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4" s="32" customFormat="1" ht="15.75" hidden="1" customHeight="1" x14ac:dyDescent="0.25">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4" s="32" customFormat="1" ht="15.75" hidden="1" customHeight="1" x14ac:dyDescent="0.25">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4" s="32" customFormat="1" ht="15.75" hidden="1" customHeight="1" x14ac:dyDescent="0.25">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4" s="32" customFormat="1" ht="15.75" customHeight="1" x14ac:dyDescent="0.25">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c r="N10815" s="58">
        <f>K10815-L10815</f>
        <v>737.17000000000007</v>
      </c>
    </row>
    <row r="10816" spans="1:14" s="32" customFormat="1" ht="15.75" hidden="1" customHeight="1" x14ac:dyDescent="0.25">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4" s="32" customFormat="1" ht="15.75" customHeight="1" x14ac:dyDescent="0.25">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c r="N10817" s="58">
        <f>K10817-L10817</f>
        <v>1544.6100000000001</v>
      </c>
    </row>
    <row r="10818" spans="1:14" s="32" customFormat="1" ht="15.75" hidden="1" customHeight="1" x14ac:dyDescent="0.25">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4" s="32" customFormat="1" ht="15.75" hidden="1" customHeight="1" x14ac:dyDescent="0.25">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4" s="32" customFormat="1" ht="15.75" hidden="1" customHeight="1" x14ac:dyDescent="0.25">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4" s="32" customFormat="1" ht="15.75" customHeight="1" x14ac:dyDescent="0.25">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c r="N10821" s="58">
        <f t="shared" ref="N10821:N10823" si="1299">K10821-L10821</f>
        <v>1702.5499999999997</v>
      </c>
    </row>
    <row r="10822" spans="1:14" s="32" customFormat="1" ht="15.75" customHeight="1" x14ac:dyDescent="0.25">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c r="N10822" s="58">
        <f t="shared" si="1299"/>
        <v>1612.25</v>
      </c>
    </row>
    <row r="10823" spans="1:14" s="32" customFormat="1" ht="15.75" customHeight="1" x14ac:dyDescent="0.25">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c r="N10823" s="58">
        <f t="shared" si="1299"/>
        <v>50.66</v>
      </c>
    </row>
    <row r="10824" spans="1:14" s="32" customFormat="1" ht="15.75" hidden="1" customHeight="1" x14ac:dyDescent="0.25">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4" s="32" customFormat="1" ht="15.75" hidden="1" customHeight="1" x14ac:dyDescent="0.25">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4" s="32" customFormat="1" ht="15.75" hidden="1" customHeight="1" x14ac:dyDescent="0.25">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4" s="32" customFormat="1" ht="15.75" hidden="1" customHeight="1" x14ac:dyDescent="0.25">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4" s="32" customFormat="1" ht="15.75" hidden="1" customHeight="1" x14ac:dyDescent="0.25">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4" s="32" customFormat="1" ht="15.75" hidden="1" customHeight="1" x14ac:dyDescent="0.25">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4" s="32" customFormat="1" ht="15.75" hidden="1" customHeight="1" x14ac:dyDescent="0.25">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4" s="32" customFormat="1" ht="15.75" customHeight="1" x14ac:dyDescent="0.25">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c r="N10831" s="58">
        <f>K10831-L10831</f>
        <v>834.93999999999994</v>
      </c>
    </row>
    <row r="10832" spans="1:14" s="32" customFormat="1" ht="15.75" hidden="1" customHeight="1" x14ac:dyDescent="0.25">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4" s="32" customFormat="1" ht="15.75" hidden="1" customHeight="1" x14ac:dyDescent="0.25">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4" s="32" customFormat="1" ht="15.75" customHeight="1" x14ac:dyDescent="0.25">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c r="N10834" s="58">
        <f>K10834-L10834</f>
        <v>217.51</v>
      </c>
    </row>
    <row r="10835" spans="1:14" s="32" customFormat="1" ht="15.75" hidden="1" customHeight="1" x14ac:dyDescent="0.25">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4" s="32" customFormat="1" ht="15.75" customHeight="1" x14ac:dyDescent="0.25">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c r="N10836" s="58">
        <f>K10836-L10836</f>
        <v>1295.43</v>
      </c>
    </row>
    <row r="10837" spans="1:14" s="32" customFormat="1" ht="15.75" hidden="1" customHeight="1" x14ac:dyDescent="0.25">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4" s="32" customFormat="1" ht="15.75" hidden="1" customHeight="1" x14ac:dyDescent="0.25">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4" s="32" customFormat="1" ht="15.75" customHeight="1" x14ac:dyDescent="0.25">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c r="N10839" s="58">
        <f t="shared" ref="N10839:N10845" si="1300">K10839-L10839</f>
        <v>45.960000000000008</v>
      </c>
    </row>
    <row r="10840" spans="1:14" s="32" customFormat="1" ht="15.75" customHeight="1" x14ac:dyDescent="0.25">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c r="N10840" s="58">
        <f t="shared" si="1300"/>
        <v>709.34</v>
      </c>
    </row>
    <row r="10841" spans="1:14" s="32" customFormat="1" ht="15.75" customHeight="1" x14ac:dyDescent="0.25">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c r="N10841" s="58">
        <f t="shared" si="1300"/>
        <v>693.76</v>
      </c>
    </row>
    <row r="10842" spans="1:14" s="32" customFormat="1" ht="15.75" customHeight="1" x14ac:dyDescent="0.25">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c r="N10842" s="58">
        <f t="shared" si="1300"/>
        <v>43.97</v>
      </c>
    </row>
    <row r="10843" spans="1:14" s="32" customFormat="1" ht="15.75" customHeight="1" x14ac:dyDescent="0.25">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c r="N10843" s="58">
        <f t="shared" si="1300"/>
        <v>1660.88</v>
      </c>
    </row>
    <row r="10844" spans="1:14" s="32" customFormat="1" ht="15.75" customHeight="1" x14ac:dyDescent="0.25">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c r="N10844" s="58">
        <f t="shared" si="1300"/>
        <v>1215.3399999999999</v>
      </c>
    </row>
    <row r="10845" spans="1:14" s="32" customFormat="1" ht="15.75" customHeight="1" x14ac:dyDescent="0.25">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c r="N10845" s="58">
        <f t="shared" si="1300"/>
        <v>1305.25</v>
      </c>
    </row>
    <row r="10846" spans="1:14" s="32" customFormat="1" ht="15.75" hidden="1" customHeight="1" x14ac:dyDescent="0.25">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4" s="32" customFormat="1" ht="15.75" hidden="1" customHeight="1" x14ac:dyDescent="0.25">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4" s="32" customFormat="1" ht="15.75" customHeight="1" x14ac:dyDescent="0.25">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c r="N10848" s="58">
        <f t="shared" ref="N10848:N10849" si="1301">K10848-L10848</f>
        <v>25.089999999999989</v>
      </c>
    </row>
    <row r="10849" spans="1:14" s="32" customFormat="1" ht="15.75" customHeight="1" x14ac:dyDescent="0.25">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c r="N10849" s="58">
        <f t="shared" si="1301"/>
        <v>1408.91</v>
      </c>
    </row>
    <row r="10850" spans="1:14" s="32" customFormat="1" ht="15.75" hidden="1" customHeight="1" x14ac:dyDescent="0.25">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4" s="32" customFormat="1" ht="15.75" hidden="1" customHeight="1" x14ac:dyDescent="0.25">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4" s="32" customFormat="1" ht="15.75" hidden="1" customHeight="1" x14ac:dyDescent="0.25">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4" s="32" customFormat="1" ht="15.75" customHeight="1" x14ac:dyDescent="0.25">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c r="N10853" s="58">
        <f t="shared" ref="N10853:N10854" si="1302">K10853-L10853</f>
        <v>327.9799999999999</v>
      </c>
    </row>
    <row r="10854" spans="1:14" s="32" customFormat="1" ht="15.75" customHeight="1" x14ac:dyDescent="0.25">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c r="N10854" s="58">
        <f t="shared" si="1302"/>
        <v>1069.5500000000002</v>
      </c>
    </row>
    <row r="10855" spans="1:14" s="32" customFormat="1" ht="15.75" hidden="1" customHeight="1" x14ac:dyDescent="0.25">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4" s="32" customFormat="1" ht="15.75" hidden="1" customHeight="1" x14ac:dyDescent="0.25">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4" s="32" customFormat="1" ht="15.75" customHeight="1" x14ac:dyDescent="0.25">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c r="N10857" s="58">
        <f>K10857-L10857</f>
        <v>471.6</v>
      </c>
    </row>
    <row r="10858" spans="1:14" s="32" customFormat="1" ht="15.75" hidden="1" customHeight="1" x14ac:dyDescent="0.25">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4" s="32" customFormat="1" ht="15.75" customHeight="1" x14ac:dyDescent="0.25">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c r="N10859" s="58">
        <f t="shared" ref="N10859:N10863" si="1303">K10859-L10859</f>
        <v>1630.25</v>
      </c>
    </row>
    <row r="10860" spans="1:14" s="32" customFormat="1" ht="15.75" customHeight="1" x14ac:dyDescent="0.25">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c r="N10860" s="58">
        <f t="shared" si="1303"/>
        <v>356.5</v>
      </c>
    </row>
    <row r="10861" spans="1:14" s="32" customFormat="1" ht="15.75" customHeight="1" x14ac:dyDescent="0.25">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c r="N10861" s="58">
        <f t="shared" si="1303"/>
        <v>1612.25</v>
      </c>
    </row>
    <row r="10862" spans="1:14" s="32" customFormat="1" ht="15.75" customHeight="1" x14ac:dyDescent="0.25">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c r="N10862" s="58">
        <f t="shared" si="1303"/>
        <v>448.67999999999995</v>
      </c>
    </row>
    <row r="10863" spans="1:14" s="32" customFormat="1" ht="15.75" customHeight="1" x14ac:dyDescent="0.25">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c r="N10863" s="58">
        <f t="shared" si="1303"/>
        <v>737.56999999999994</v>
      </c>
    </row>
    <row r="10864" spans="1:14" s="32" customFormat="1" ht="15.75" hidden="1" customHeight="1" x14ac:dyDescent="0.25">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4" s="32" customFormat="1" ht="15.75" hidden="1" customHeight="1" x14ac:dyDescent="0.25">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4" s="32" customFormat="1" ht="15.75" hidden="1" customHeight="1" x14ac:dyDescent="0.25">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4" s="32" customFormat="1" ht="15.75" hidden="1" customHeight="1" x14ac:dyDescent="0.25">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4" s="32" customFormat="1" ht="15.75" customHeight="1" x14ac:dyDescent="0.25">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c r="N10868" s="58">
        <f t="shared" ref="N10868:N10869" si="1304">K10868-L10868</f>
        <v>1295.43</v>
      </c>
    </row>
    <row r="10869" spans="1:14" s="32" customFormat="1" ht="15.75" customHeight="1" x14ac:dyDescent="0.25">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c r="N10869" s="58">
        <f t="shared" si="1304"/>
        <v>90.099999999999966</v>
      </c>
    </row>
    <row r="10870" spans="1:14" s="32" customFormat="1" ht="15.75" hidden="1" customHeight="1" x14ac:dyDescent="0.25">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4" s="32" customFormat="1" ht="15.75" hidden="1" customHeight="1" x14ac:dyDescent="0.25">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4" s="32" customFormat="1" ht="15.75" hidden="1" customHeight="1" x14ac:dyDescent="0.25">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4" s="32" customFormat="1" ht="15.75" customHeight="1" x14ac:dyDescent="0.25">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c r="N10873" s="58">
        <f t="shared" ref="N10873:N10879" si="1305">K10873-L10873</f>
        <v>41.129999999999995</v>
      </c>
    </row>
    <row r="10874" spans="1:14" s="32" customFormat="1" ht="15.75" customHeight="1" x14ac:dyDescent="0.25">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c r="N10874" s="58">
        <f t="shared" si="1305"/>
        <v>834.93999999999994</v>
      </c>
    </row>
    <row r="10875" spans="1:14" s="32" customFormat="1" ht="15.75" customHeight="1" x14ac:dyDescent="0.25">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c r="N10875" s="58">
        <f t="shared" si="1305"/>
        <v>64.92999999999995</v>
      </c>
    </row>
    <row r="10876" spans="1:14" s="32" customFormat="1" ht="15.75" customHeight="1" x14ac:dyDescent="0.25">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c r="N10876" s="58">
        <f t="shared" si="1305"/>
        <v>448.67999999999995</v>
      </c>
    </row>
    <row r="10877" spans="1:14" s="32" customFormat="1" ht="15.75" customHeight="1" x14ac:dyDescent="0.25">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c r="N10877" s="58">
        <f t="shared" si="1305"/>
        <v>574.62000000000012</v>
      </c>
    </row>
    <row r="10878" spans="1:14" s="32" customFormat="1" ht="15.75" customHeight="1" x14ac:dyDescent="0.25">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c r="N10878" s="58">
        <f t="shared" si="1305"/>
        <v>1408.91</v>
      </c>
    </row>
    <row r="10879" spans="1:14" s="32" customFormat="1" ht="15.75" customHeight="1" x14ac:dyDescent="0.25">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c r="N10879" s="58">
        <f t="shared" si="1305"/>
        <v>128.45999999999992</v>
      </c>
    </row>
    <row r="10880" spans="1:14" s="32" customFormat="1" ht="15.75" hidden="1" customHeight="1" x14ac:dyDescent="0.25">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4" s="32" customFormat="1" ht="15.75" customHeight="1" x14ac:dyDescent="0.25">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c r="N10881" s="58">
        <f t="shared" ref="N10881:N10882" si="1306">K10881-L10881</f>
        <v>129.01</v>
      </c>
    </row>
    <row r="10882" spans="1:14" s="32" customFormat="1" ht="15.75" customHeight="1" x14ac:dyDescent="0.25">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c r="N10882" s="58">
        <f t="shared" si="1306"/>
        <v>91.15</v>
      </c>
    </row>
    <row r="10883" spans="1:14" s="32" customFormat="1" ht="15.75" hidden="1" customHeight="1" x14ac:dyDescent="0.25">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4" s="32" customFormat="1" ht="15.75" hidden="1" customHeight="1" x14ac:dyDescent="0.25">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4" s="32" customFormat="1" ht="15.75" customHeight="1" x14ac:dyDescent="0.25">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c r="N10885" s="58">
        <f t="shared" ref="N10885:N10886" si="1307">K10885-L10885</f>
        <v>195.33999999999992</v>
      </c>
    </row>
    <row r="10886" spans="1:14" s="32" customFormat="1" ht="15.75" customHeight="1" x14ac:dyDescent="0.25">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c r="N10886" s="58">
        <f t="shared" si="1307"/>
        <v>64.92999999999995</v>
      </c>
    </row>
    <row r="10887" spans="1:14" s="32" customFormat="1" ht="15.75" hidden="1" customHeight="1" x14ac:dyDescent="0.25">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4" s="32" customFormat="1" ht="15.75" customHeight="1" x14ac:dyDescent="0.25">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c r="N10888" s="58">
        <f t="shared" ref="N10888:N10896" si="1308">K10888-L10888</f>
        <v>198.29000000000002</v>
      </c>
    </row>
    <row r="10889" spans="1:14" s="32" customFormat="1" ht="15.75" customHeight="1" x14ac:dyDescent="0.25">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c r="N10889" s="58">
        <f t="shared" si="1308"/>
        <v>1702.5499999999997</v>
      </c>
    </row>
    <row r="10890" spans="1:14" s="32" customFormat="1" ht="15.75" customHeight="1" x14ac:dyDescent="0.25">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c r="N10890" s="58">
        <f t="shared" si="1308"/>
        <v>802.26</v>
      </c>
    </row>
    <row r="10891" spans="1:14" s="32" customFormat="1" ht="15.75" customHeight="1" x14ac:dyDescent="0.25">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c r="N10891" s="58">
        <f t="shared" si="1308"/>
        <v>431.33000000000004</v>
      </c>
    </row>
    <row r="10892" spans="1:14" s="32" customFormat="1" ht="15.75" customHeight="1" x14ac:dyDescent="0.25">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c r="N10892" s="58">
        <f t="shared" si="1308"/>
        <v>547.28</v>
      </c>
    </row>
    <row r="10893" spans="1:14" s="32" customFormat="1" ht="15.75" customHeight="1" x14ac:dyDescent="0.25">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c r="N10893" s="58">
        <f t="shared" si="1308"/>
        <v>167.20999999999998</v>
      </c>
    </row>
    <row r="10894" spans="1:14" s="32" customFormat="1" ht="15.75" customHeight="1" x14ac:dyDescent="0.25">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c r="N10894" s="58">
        <f t="shared" si="1308"/>
        <v>737.56999999999994</v>
      </c>
    </row>
    <row r="10895" spans="1:14" s="32" customFormat="1" ht="15.75" customHeight="1" x14ac:dyDescent="0.25">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c r="N10895" s="58">
        <f t="shared" si="1308"/>
        <v>1103.43</v>
      </c>
    </row>
    <row r="10896" spans="1:14" s="32" customFormat="1" ht="15.75" customHeight="1" x14ac:dyDescent="0.25">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c r="N10896" s="58">
        <f t="shared" si="1308"/>
        <v>155.65000000000009</v>
      </c>
    </row>
    <row r="10897" spans="1:25" s="32" customFormat="1" ht="15.75" hidden="1" customHeight="1" x14ac:dyDescent="0.25">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row>
    <row r="10898" spans="1:25" s="32" customFormat="1" ht="15.75" hidden="1" customHeight="1" x14ac:dyDescent="0.25">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5" s="32" customFormat="1" ht="15.75" customHeight="1" x14ac:dyDescent="0.25">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c r="N10899" s="58">
        <f t="shared" ref="N10899:N10900" si="1309">K10899-L10899</f>
        <v>299.27</v>
      </c>
    </row>
    <row r="10900" spans="1:25" s="32" customFormat="1" ht="15.75" customHeight="1" x14ac:dyDescent="0.25">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c r="N10900" s="58">
        <f t="shared" si="1309"/>
        <v>133.7800000000002</v>
      </c>
    </row>
    <row r="10901" spans="1:25" s="32" customFormat="1" ht="15.75" hidden="1" customHeight="1" x14ac:dyDescent="0.25">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5" s="32" customFormat="1" ht="15.75" hidden="1" customHeight="1" x14ac:dyDescent="0.25">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5" s="32" customFormat="1" ht="15.75" customHeight="1" x14ac:dyDescent="0.25">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c r="N10903" s="58">
        <f>K10903-L10903</f>
        <v>1544.6100000000001</v>
      </c>
    </row>
    <row r="10904" spans="1:25" s="32" customFormat="1" ht="15.75" hidden="1" customHeight="1" x14ac:dyDescent="0.25">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5" s="32" customFormat="1" ht="15.75" hidden="1" customHeight="1" x14ac:dyDescent="0.25">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5" s="32" customFormat="1" ht="15.75" hidden="1" customHeight="1" x14ac:dyDescent="0.25">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5" s="32" customFormat="1" ht="15.75" hidden="1" customHeight="1" x14ac:dyDescent="0.25">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5" s="32" customFormat="1" ht="15.75" hidden="1" customHeight="1" x14ac:dyDescent="0.25">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5" s="32" customFormat="1" ht="15.75" hidden="1" customHeight="1" x14ac:dyDescent="0.25">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5" s="32" customFormat="1" ht="15.75" hidden="1" customHeight="1" x14ac:dyDescent="0.25">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5" s="32" customFormat="1" ht="15.75" customHeight="1" x14ac:dyDescent="0.25">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c r="N10911" s="58">
        <f>K10911-L10911</f>
        <v>1069.5500000000002</v>
      </c>
    </row>
    <row r="10912" spans="1:25" s="32" customFormat="1" ht="15.75" hidden="1" customHeight="1" x14ac:dyDescent="0.25">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4" s="32" customFormat="1" ht="15.75" hidden="1" customHeight="1" x14ac:dyDescent="0.25">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4" s="32" customFormat="1" ht="15.75" customHeight="1" x14ac:dyDescent="0.25">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c r="N10914" s="58">
        <f>K10914-L10914</f>
        <v>451.65000000000009</v>
      </c>
    </row>
    <row r="10915" spans="1:14" s="32" customFormat="1" ht="15.75" hidden="1" customHeight="1" x14ac:dyDescent="0.25">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4" s="32" customFormat="1" ht="15.75" customHeight="1" x14ac:dyDescent="0.25">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c r="N10916" s="58">
        <f>K10916-L10916</f>
        <v>57.72999999999999</v>
      </c>
    </row>
    <row r="10917" spans="1:14" s="32" customFormat="1" ht="15.75" hidden="1" customHeight="1" x14ac:dyDescent="0.25">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4" s="32" customFormat="1" ht="15.75" hidden="1" customHeight="1" x14ac:dyDescent="0.25">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4" s="32" customFormat="1" ht="15.75" hidden="1" customHeight="1" x14ac:dyDescent="0.25">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4" s="32" customFormat="1" ht="15.75" customHeight="1" x14ac:dyDescent="0.25">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c r="N10920" s="58">
        <f>K10920-L10920</f>
        <v>802.26</v>
      </c>
    </row>
    <row r="10921" spans="1:14" s="32" customFormat="1" ht="15.75" hidden="1" customHeight="1" x14ac:dyDescent="0.25">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4" s="32" customFormat="1" ht="15.75" hidden="1" customHeight="1" x14ac:dyDescent="0.25">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4" s="32" customFormat="1" ht="15.75" hidden="1" customHeight="1" x14ac:dyDescent="0.25">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4" s="32" customFormat="1" ht="15.75" customHeight="1" x14ac:dyDescent="0.25">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c r="N10924" s="58">
        <f t="shared" ref="N10924:N10927" si="1310">K10924-L10924</f>
        <v>129.01</v>
      </c>
    </row>
    <row r="10925" spans="1:14" s="32" customFormat="1" ht="15.75" customHeight="1" x14ac:dyDescent="0.25">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c r="N10925" s="58">
        <f t="shared" si="1310"/>
        <v>1279.3999999999999</v>
      </c>
    </row>
    <row r="10926" spans="1:14" s="32" customFormat="1" ht="15.75" customHeight="1" x14ac:dyDescent="0.25">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c r="N10926" s="58">
        <f t="shared" si="1310"/>
        <v>155.65000000000009</v>
      </c>
    </row>
    <row r="10927" spans="1:14" s="32" customFormat="1" ht="15.75" customHeight="1" x14ac:dyDescent="0.25">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c r="N10927" s="58">
        <f t="shared" si="1310"/>
        <v>448.67999999999995</v>
      </c>
    </row>
    <row r="10928" spans="1:14" s="32" customFormat="1" ht="15.75" hidden="1" customHeight="1" x14ac:dyDescent="0.25">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4" s="32" customFormat="1" ht="15.75" customHeight="1" x14ac:dyDescent="0.25">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c r="N10929" s="58">
        <f>K10929-L10929</f>
        <v>459.46000000000015</v>
      </c>
    </row>
    <row r="10930" spans="1:14" s="32" customFormat="1" ht="15.75" hidden="1" customHeight="1" x14ac:dyDescent="0.25">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4" s="32" customFormat="1" ht="15.75" customHeight="1" x14ac:dyDescent="0.25">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c r="N10931" s="58">
        <f>K10931-L10931</f>
        <v>583.2700000000001</v>
      </c>
    </row>
    <row r="10932" spans="1:14" s="32" customFormat="1" ht="15.75" hidden="1" customHeight="1" x14ac:dyDescent="0.25">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4" s="32" customFormat="1" ht="15.75" hidden="1" customHeight="1" x14ac:dyDescent="0.25">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4" s="32" customFormat="1" ht="15.75" customHeight="1" x14ac:dyDescent="0.25">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c r="N10934" s="58">
        <f>K10934-L10934</f>
        <v>17.869999999999997</v>
      </c>
    </row>
    <row r="10935" spans="1:14" s="32" customFormat="1" ht="15.75" hidden="1" customHeight="1" x14ac:dyDescent="0.25">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4" s="32" customFormat="1" ht="15.75" customHeight="1" x14ac:dyDescent="0.25">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c r="N10936" s="58">
        <f>K10936-L10936</f>
        <v>690.49</v>
      </c>
    </row>
    <row r="10937" spans="1:14" s="32" customFormat="1" ht="15.75" hidden="1" customHeight="1" x14ac:dyDescent="0.25">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4" s="32" customFormat="1" ht="15.75" customHeight="1" x14ac:dyDescent="0.25">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c r="N10938" s="58">
        <f>K10938-L10938</f>
        <v>448.67999999999995</v>
      </c>
    </row>
    <row r="10939" spans="1:14" s="32" customFormat="1" ht="15.75" hidden="1" customHeight="1" x14ac:dyDescent="0.25">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4" s="32" customFormat="1" ht="15.75" hidden="1" customHeight="1" x14ac:dyDescent="0.25">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4" s="32" customFormat="1" ht="15.75" customHeight="1" x14ac:dyDescent="0.25">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c r="N10941" s="58">
        <f>K10941-L10941</f>
        <v>143.35999999999999</v>
      </c>
    </row>
    <row r="10942" spans="1:14" s="32" customFormat="1" ht="15.75" hidden="1" customHeight="1" x14ac:dyDescent="0.25">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4" s="32" customFormat="1" ht="15.75" customHeight="1" x14ac:dyDescent="0.25">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c r="N10943" s="58">
        <f>K10943-L10943</f>
        <v>155.65000000000009</v>
      </c>
    </row>
    <row r="10944" spans="1:14" s="32" customFormat="1" ht="15.75" hidden="1" customHeight="1" x14ac:dyDescent="0.25">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4" s="32" customFormat="1" ht="15.75" hidden="1" customHeight="1" x14ac:dyDescent="0.25">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4" s="32" customFormat="1" ht="15.75" hidden="1" customHeight="1" x14ac:dyDescent="0.25">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4" s="32" customFormat="1" ht="15.75" hidden="1" customHeight="1" x14ac:dyDescent="0.25">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4" s="32" customFormat="1" ht="15.75" hidden="1" customHeight="1" x14ac:dyDescent="0.25">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4" s="32" customFormat="1" ht="15.75" customHeight="1" x14ac:dyDescent="0.25">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c r="N10949" s="58">
        <f t="shared" ref="N10949:N10950" si="1311">K10949-L10949</f>
        <v>1630.25</v>
      </c>
    </row>
    <row r="10950" spans="1:14" s="32" customFormat="1" ht="15.75" customHeight="1" x14ac:dyDescent="0.25">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c r="N10950" s="58">
        <f t="shared" si="1311"/>
        <v>139.2299999999999</v>
      </c>
    </row>
    <row r="10951" spans="1:14" s="32" customFormat="1" ht="15.75" hidden="1" customHeight="1" x14ac:dyDescent="0.25">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4" s="32" customFormat="1" ht="15.75" customHeight="1" x14ac:dyDescent="0.25">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c r="N10952" s="58">
        <f t="shared" ref="N10952:N10953" si="1312">K10952-L10952</f>
        <v>583.2700000000001</v>
      </c>
    </row>
    <row r="10953" spans="1:14" s="32" customFormat="1" ht="15.75" customHeight="1" x14ac:dyDescent="0.25">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c r="N10953" s="58">
        <f t="shared" si="1312"/>
        <v>110.56</v>
      </c>
    </row>
    <row r="10954" spans="1:14" s="32" customFormat="1" ht="15.75" hidden="1" customHeight="1" x14ac:dyDescent="0.25">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4" s="32" customFormat="1" ht="15.75" customHeight="1" x14ac:dyDescent="0.25">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c r="N10955" s="58">
        <f>K10955-L10955</f>
        <v>104.24000000000001</v>
      </c>
    </row>
    <row r="10956" spans="1:14" s="32" customFormat="1" ht="15.75" hidden="1" customHeight="1" x14ac:dyDescent="0.25">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4" s="32" customFormat="1" ht="15.75" hidden="1" customHeight="1" x14ac:dyDescent="0.25">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4" s="32" customFormat="1" ht="15.75" hidden="1" customHeight="1" x14ac:dyDescent="0.25">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4" s="32" customFormat="1" ht="15.75" hidden="1" customHeight="1" x14ac:dyDescent="0.25">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4" s="32" customFormat="1" ht="15.75" customHeight="1" x14ac:dyDescent="0.25">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c r="N10960" s="58">
        <f>K10960-L10960</f>
        <v>50.66</v>
      </c>
    </row>
    <row r="10961" spans="1:25" s="32" customFormat="1" ht="15.75" hidden="1" customHeight="1" x14ac:dyDescent="0.25">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row>
    <row r="10962" spans="1:25" s="32" customFormat="1" ht="15.75" customHeight="1" x14ac:dyDescent="0.25">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c r="N10962" s="58">
        <f>K10962-L10962</f>
        <v>144.26</v>
      </c>
    </row>
    <row r="10963" spans="1:25" s="32" customFormat="1" ht="15.75" hidden="1" customHeight="1" x14ac:dyDescent="0.25">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5" s="32" customFormat="1" ht="15.75" customHeight="1" x14ac:dyDescent="0.25">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c r="N10964" s="58">
        <f t="shared" ref="N10964:N10967" si="1313">K10964-L10964</f>
        <v>1702.5499999999997</v>
      </c>
    </row>
    <row r="10965" spans="1:25" s="32" customFormat="1" ht="15.75" customHeight="1" x14ac:dyDescent="0.25">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c r="N10965" s="58">
        <f t="shared" si="1313"/>
        <v>1630.25</v>
      </c>
    </row>
    <row r="10966" spans="1:25" s="32" customFormat="1" ht="15.75" customHeight="1" x14ac:dyDescent="0.25">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c r="N10966" s="58">
        <f t="shared" si="1313"/>
        <v>448.67999999999995</v>
      </c>
    </row>
    <row r="10967" spans="1:25" s="32" customFormat="1" ht="15.75" customHeight="1" x14ac:dyDescent="0.25">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c r="N10967" s="58">
        <f t="shared" si="1313"/>
        <v>75.480000000000018</v>
      </c>
    </row>
    <row r="10968" spans="1:25" s="32" customFormat="1" ht="15.75" hidden="1" customHeight="1" x14ac:dyDescent="0.25">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5" s="32" customFormat="1" ht="15.75" hidden="1" customHeight="1" x14ac:dyDescent="0.25">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5" s="32" customFormat="1" ht="15.75" customHeight="1" x14ac:dyDescent="0.25">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c r="N10970" s="58">
        <f t="shared" ref="N10970:N10971" si="1314">K10970-L10970</f>
        <v>14.229999999999997</v>
      </c>
    </row>
    <row r="10971" spans="1:25" s="32" customFormat="1" ht="15.75" customHeight="1" x14ac:dyDescent="0.25">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c r="N10971" s="58">
        <f t="shared" si="1314"/>
        <v>1295.43</v>
      </c>
    </row>
    <row r="10972" spans="1:25" s="32" customFormat="1" ht="15.75" hidden="1" customHeight="1" x14ac:dyDescent="0.25">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5" s="32" customFormat="1" ht="15.75" hidden="1" customHeight="1" x14ac:dyDescent="0.25">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5" s="32" customFormat="1" ht="15.75" customHeight="1" x14ac:dyDescent="0.25">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c r="N10974" s="58">
        <f>K10974-L10974</f>
        <v>15.080000000000005</v>
      </c>
    </row>
    <row r="10975" spans="1:25" s="32" customFormat="1" ht="15.75" hidden="1" customHeight="1" x14ac:dyDescent="0.25">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5" s="32" customFormat="1" ht="15.75" hidden="1" customHeight="1" x14ac:dyDescent="0.25">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4" s="32" customFormat="1" ht="15.75" hidden="1" customHeight="1" x14ac:dyDescent="0.25">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4" s="32" customFormat="1" ht="15.75" hidden="1" customHeight="1" x14ac:dyDescent="0.25">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4" s="32" customFormat="1" ht="15.75" hidden="1" customHeight="1" x14ac:dyDescent="0.25">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4" s="32" customFormat="1" ht="15.75" hidden="1" customHeight="1" x14ac:dyDescent="0.25">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4" s="32" customFormat="1" ht="15.75" hidden="1" customHeight="1" x14ac:dyDescent="0.25">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4" s="32" customFormat="1" ht="15.75" hidden="1" customHeight="1" x14ac:dyDescent="0.25">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4" s="32" customFormat="1" ht="15.75" customHeight="1" x14ac:dyDescent="0.25">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c r="N10983" s="58">
        <f>K10983-L10983</f>
        <v>583.2700000000001</v>
      </c>
    </row>
    <row r="10984" spans="1:14" s="32" customFormat="1" ht="15.75" hidden="1" customHeight="1" x14ac:dyDescent="0.25">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4" s="32" customFormat="1" ht="15.75" hidden="1" customHeight="1" x14ac:dyDescent="0.25">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4" s="32" customFormat="1" ht="15.75" customHeight="1" x14ac:dyDescent="0.25">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c r="N10986" s="58">
        <f>K10986-L10986</f>
        <v>459.46000000000015</v>
      </c>
    </row>
    <row r="10987" spans="1:14" s="32" customFormat="1" ht="15.75" hidden="1" customHeight="1" x14ac:dyDescent="0.25">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4" s="32" customFormat="1" ht="15.75" hidden="1" customHeight="1" x14ac:dyDescent="0.25">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4" s="32" customFormat="1" ht="15.75" customHeight="1" x14ac:dyDescent="0.25">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c r="N10989" s="58">
        <f>K10989-L10989</f>
        <v>1103.43</v>
      </c>
    </row>
    <row r="10990" spans="1:14" s="32" customFormat="1" ht="15.75" hidden="1" customHeight="1" x14ac:dyDescent="0.25">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4" s="32" customFormat="1" ht="15.75" hidden="1" customHeight="1" x14ac:dyDescent="0.25">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4" s="32" customFormat="1" ht="15.75" customHeight="1" x14ac:dyDescent="0.25">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c r="N10992" s="58">
        <f>K10992-L10992</f>
        <v>1544.6100000000001</v>
      </c>
    </row>
    <row r="10993" spans="1:14" s="32" customFormat="1" ht="15.75" hidden="1" customHeight="1" x14ac:dyDescent="0.25">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4" s="32" customFormat="1" ht="15.75" customHeight="1" x14ac:dyDescent="0.25">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c r="N10994" s="58">
        <f>K10994-L10994</f>
        <v>195.33999999999992</v>
      </c>
    </row>
    <row r="10995" spans="1:14" s="32" customFormat="1" ht="15.75" hidden="1" customHeight="1" x14ac:dyDescent="0.25">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4" s="32" customFormat="1" ht="15.75" hidden="1" customHeight="1" x14ac:dyDescent="0.25">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4" s="32" customFormat="1" ht="15.75" customHeight="1" x14ac:dyDescent="0.25">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c r="N10997" s="58">
        <f>K10997-L10997</f>
        <v>14.229999999999997</v>
      </c>
    </row>
    <row r="10998" spans="1:14" s="32" customFormat="1" ht="15.75" hidden="1" customHeight="1" x14ac:dyDescent="0.25">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4" s="32" customFormat="1" ht="15.75" hidden="1" customHeight="1" x14ac:dyDescent="0.25">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4" s="32" customFormat="1" ht="15.75" customHeight="1" x14ac:dyDescent="0.25">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c r="N11000" s="58">
        <f t="shared" ref="N11000:N11003" si="1315">K11000-L11000</f>
        <v>817.36</v>
      </c>
    </row>
    <row r="11001" spans="1:14" s="32" customFormat="1" ht="15.75" customHeight="1" x14ac:dyDescent="0.25">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c r="N11001" s="58">
        <f t="shared" si="1315"/>
        <v>547.28</v>
      </c>
    </row>
    <row r="11002" spans="1:14" s="32" customFormat="1" ht="15.75" customHeight="1" x14ac:dyDescent="0.25">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c r="N11002" s="58">
        <f t="shared" si="1315"/>
        <v>471.6</v>
      </c>
    </row>
    <row r="11003" spans="1:14" s="32" customFormat="1" ht="15.75" customHeight="1" x14ac:dyDescent="0.25">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c r="N11003" s="58">
        <f t="shared" si="1315"/>
        <v>437.46</v>
      </c>
    </row>
    <row r="11004" spans="1:14" s="32" customFormat="1" ht="15.75" hidden="1" customHeight="1" x14ac:dyDescent="0.25">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4" s="32" customFormat="1" ht="15.75" hidden="1" customHeight="1" x14ac:dyDescent="0.25">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4" s="32" customFormat="1" ht="15.75" hidden="1" customHeight="1" x14ac:dyDescent="0.25">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4" s="32" customFormat="1" ht="15.75" hidden="1" customHeight="1" x14ac:dyDescent="0.25">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4" s="32" customFormat="1" ht="15.75" customHeight="1" x14ac:dyDescent="0.25">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c r="N11008" s="58">
        <f t="shared" ref="N11008:N11010" si="1316">K11008-L11008</f>
        <v>1230.3000000000002</v>
      </c>
    </row>
    <row r="11009" spans="1:25" s="32" customFormat="1" ht="15.75" customHeight="1" x14ac:dyDescent="0.25">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c r="N11009" s="58">
        <f t="shared" si="1316"/>
        <v>15.080000000000005</v>
      </c>
    </row>
    <row r="11010" spans="1:25" s="32" customFormat="1" ht="15.75" customHeight="1" x14ac:dyDescent="0.25">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c r="N11010" s="58">
        <f t="shared" si="1316"/>
        <v>1295.43</v>
      </c>
    </row>
    <row r="11011" spans="1:25" s="32" customFormat="1" ht="15.75" hidden="1" customHeight="1" x14ac:dyDescent="0.25">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5" s="32" customFormat="1" ht="15.75" hidden="1" customHeight="1" x14ac:dyDescent="0.25">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5" s="32" customFormat="1" ht="15.75" customHeight="1" x14ac:dyDescent="0.25">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c r="N11013" s="58">
        <f t="shared" ref="N11013:N11015" si="1317">K11013-L11013</f>
        <v>91.15</v>
      </c>
    </row>
    <row r="11014" spans="1:25" s="32" customFormat="1" ht="15.75" customHeight="1" x14ac:dyDescent="0.25">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c r="N11014" s="58">
        <f t="shared" si="1317"/>
        <v>167.20999999999998</v>
      </c>
    </row>
    <row r="11015" spans="1:25" s="32" customFormat="1" ht="15.75" customHeight="1" x14ac:dyDescent="0.25">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c r="N11015" s="58">
        <f t="shared" si="1317"/>
        <v>827.15999999999985</v>
      </c>
    </row>
    <row r="11016" spans="1:25" s="32" customFormat="1" ht="15.75" hidden="1" customHeight="1" x14ac:dyDescent="0.25">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5" s="32" customFormat="1" ht="15.75" hidden="1" customHeight="1" x14ac:dyDescent="0.25">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row>
    <row r="11018" spans="1:25" s="32" customFormat="1" ht="15.75" customHeight="1" x14ac:dyDescent="0.25">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c r="N11018" s="58">
        <f t="shared" ref="N11018:N11020" si="1318">K11018-L11018</f>
        <v>751.02</v>
      </c>
    </row>
    <row r="11019" spans="1:25" s="32" customFormat="1" ht="15.75" customHeight="1" x14ac:dyDescent="0.25">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c r="N11019" s="58">
        <f t="shared" si="1318"/>
        <v>1544.6100000000001</v>
      </c>
    </row>
    <row r="11020" spans="1:25" s="32" customFormat="1" ht="15.75" customHeight="1" x14ac:dyDescent="0.25">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c r="N11020" s="58">
        <f t="shared" si="1318"/>
        <v>64.92999999999995</v>
      </c>
    </row>
    <row r="11021" spans="1:25" s="32" customFormat="1" ht="15.75" hidden="1" customHeight="1" x14ac:dyDescent="0.25">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5" s="32" customFormat="1" ht="15.75" customHeight="1" x14ac:dyDescent="0.25">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c r="N11022" s="58">
        <f t="shared" ref="N11022:N11023" si="1319">K11022-L11022</f>
        <v>25.089999999999989</v>
      </c>
    </row>
    <row r="11023" spans="1:25" s="32" customFormat="1" ht="15.75" customHeight="1" x14ac:dyDescent="0.25">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c r="N11023" s="58">
        <f t="shared" si="1319"/>
        <v>43.97</v>
      </c>
    </row>
    <row r="11024" spans="1:25" s="32" customFormat="1" ht="15.75" hidden="1" customHeight="1" x14ac:dyDescent="0.25">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4" s="32" customFormat="1" ht="15.75" customHeight="1" x14ac:dyDescent="0.25">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c r="N11025" s="58">
        <f t="shared" ref="N11025:N11027" si="1320">K11025-L11025</f>
        <v>471.6</v>
      </c>
    </row>
    <row r="11026" spans="1:14" s="32" customFormat="1" ht="15.75" customHeight="1" x14ac:dyDescent="0.25">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c r="N11026" s="58">
        <f t="shared" si="1320"/>
        <v>451.65000000000009</v>
      </c>
    </row>
    <row r="11027" spans="1:14" s="32" customFormat="1" ht="15.75" customHeight="1" x14ac:dyDescent="0.25">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c r="N11027" s="58">
        <f t="shared" si="1320"/>
        <v>445.20999999999992</v>
      </c>
    </row>
    <row r="11028" spans="1:14" s="32" customFormat="1" ht="15.75" hidden="1" customHeight="1" x14ac:dyDescent="0.25">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4" s="32" customFormat="1" ht="15.75" customHeight="1" x14ac:dyDescent="0.25">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c r="N11029" s="58">
        <f>K11029-L11029</f>
        <v>75.480000000000018</v>
      </c>
    </row>
    <row r="11030" spans="1:14" s="32" customFormat="1" ht="15.75" hidden="1" customHeight="1" x14ac:dyDescent="0.25">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4" s="32" customFormat="1" ht="15.75" customHeight="1" x14ac:dyDescent="0.25">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c r="N11031" s="58">
        <f>K11031-L11031</f>
        <v>431.33000000000004</v>
      </c>
    </row>
    <row r="11032" spans="1:14" s="32" customFormat="1" ht="15.75" hidden="1" customHeight="1" x14ac:dyDescent="0.25">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4" s="32" customFormat="1" ht="15.75" hidden="1" customHeight="1" x14ac:dyDescent="0.25">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4" s="32" customFormat="1" ht="15.75" hidden="1" customHeight="1" x14ac:dyDescent="0.25">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4" s="32" customFormat="1" ht="15.75" hidden="1" customHeight="1" x14ac:dyDescent="0.25">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4" s="32" customFormat="1" ht="15.75" customHeight="1" x14ac:dyDescent="0.25">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c r="N11036" s="58">
        <f>K11036-L11036</f>
        <v>1028.76</v>
      </c>
    </row>
    <row r="11037" spans="1:14" s="32" customFormat="1" ht="15.75" hidden="1" customHeight="1" x14ac:dyDescent="0.25">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4" s="32" customFormat="1" ht="15.75" customHeight="1" x14ac:dyDescent="0.25">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c r="N11038" s="58">
        <f>K11038-L11038</f>
        <v>110.80999999999995</v>
      </c>
    </row>
    <row r="11039" spans="1:14" s="32" customFormat="1" ht="15.75" hidden="1" customHeight="1" x14ac:dyDescent="0.25">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4" s="32" customFormat="1" ht="15.75" customHeight="1" x14ac:dyDescent="0.25">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c r="N11040" s="58">
        <f t="shared" ref="N11040:N11041" si="1321">K11040-L11040</f>
        <v>15.080000000000005</v>
      </c>
    </row>
    <row r="11041" spans="1:14" s="32" customFormat="1" ht="15.75" customHeight="1" x14ac:dyDescent="0.25">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c r="N11041" s="58">
        <f t="shared" si="1321"/>
        <v>198.22000000000003</v>
      </c>
    </row>
    <row r="11042" spans="1:14" s="32" customFormat="1" ht="15.75" hidden="1" customHeight="1" x14ac:dyDescent="0.25">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4" s="32" customFormat="1" ht="15.75" customHeight="1" x14ac:dyDescent="0.25">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c r="N11043" s="58">
        <f t="shared" ref="N11043:N11045" si="1322">K11043-L11043</f>
        <v>1295.43</v>
      </c>
    </row>
    <row r="11044" spans="1:14" s="32" customFormat="1" ht="15.75" customHeight="1" x14ac:dyDescent="0.25">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c r="N11044" s="58">
        <f t="shared" si="1322"/>
        <v>199.09999999999991</v>
      </c>
    </row>
    <row r="11045" spans="1:14" s="32" customFormat="1" ht="15.75" customHeight="1" x14ac:dyDescent="0.25">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c r="N11045" s="58">
        <f t="shared" si="1322"/>
        <v>445.20999999999992</v>
      </c>
    </row>
    <row r="11046" spans="1:14" s="32" customFormat="1" ht="15.75" hidden="1" customHeight="1" x14ac:dyDescent="0.25">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4" s="32" customFormat="1" ht="15.75" hidden="1" customHeight="1" x14ac:dyDescent="0.25">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4" s="32" customFormat="1" ht="15.75" hidden="1" customHeight="1" x14ac:dyDescent="0.25">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4" s="32" customFormat="1" ht="15.75" customHeight="1" x14ac:dyDescent="0.25">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c r="N11049" s="58">
        <f t="shared" ref="N11049:N11050" si="1323">K11049-L11049</f>
        <v>139.2299999999999</v>
      </c>
    </row>
    <row r="11050" spans="1:14" s="32" customFormat="1" ht="15.75" customHeight="1" x14ac:dyDescent="0.25">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c r="N11050" s="58">
        <f t="shared" si="1323"/>
        <v>1279.3999999999999</v>
      </c>
    </row>
    <row r="11051" spans="1:14" s="32" customFormat="1" ht="15.75" hidden="1" customHeight="1" x14ac:dyDescent="0.25">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4" s="32" customFormat="1" ht="15.75" hidden="1" customHeight="1" x14ac:dyDescent="0.25">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4" s="32" customFormat="1" ht="15.75" customHeight="1" x14ac:dyDescent="0.25">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c r="N11053" s="58">
        <f t="shared" ref="N11053:N11055" si="1324">K11053-L11053</f>
        <v>91.15</v>
      </c>
    </row>
    <row r="11054" spans="1:14" s="32" customFormat="1" ht="15.75" customHeight="1" x14ac:dyDescent="0.25">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c r="N11054" s="58">
        <f t="shared" si="1324"/>
        <v>75.139999999999986</v>
      </c>
    </row>
    <row r="11055" spans="1:14" s="32" customFormat="1" ht="15.75" customHeight="1" x14ac:dyDescent="0.25">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c r="N11055" s="58">
        <f t="shared" si="1324"/>
        <v>199.09999999999991</v>
      </c>
    </row>
    <row r="11056" spans="1:14" s="32" customFormat="1" ht="15.75" hidden="1" customHeight="1" x14ac:dyDescent="0.25">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4" s="32" customFormat="1" ht="15.75" customHeight="1" x14ac:dyDescent="0.25">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c r="N11057" s="58">
        <f>K11057-L11057</f>
        <v>43.97</v>
      </c>
    </row>
    <row r="11058" spans="1:14" s="32" customFormat="1" ht="15.75" hidden="1" customHeight="1" x14ac:dyDescent="0.25">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4" s="32" customFormat="1" ht="15.75" customHeight="1" x14ac:dyDescent="0.25">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c r="N11059" s="58">
        <f>K11059-L11059</f>
        <v>1230.27</v>
      </c>
    </row>
    <row r="11060" spans="1:14" s="32" customFormat="1" ht="15.75" hidden="1" customHeight="1" x14ac:dyDescent="0.25">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4" s="32" customFormat="1" ht="15.75" customHeight="1" x14ac:dyDescent="0.25">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c r="N11061" s="58">
        <f>K11061-L11061</f>
        <v>139.2299999999999</v>
      </c>
    </row>
    <row r="11062" spans="1:14" s="32" customFormat="1" ht="15.75" hidden="1" customHeight="1" x14ac:dyDescent="0.25">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4" s="32" customFormat="1" ht="15.75" customHeight="1" x14ac:dyDescent="0.25">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c r="N11063" s="58">
        <f t="shared" ref="N11063:N11065" si="1325">K11063-L11063</f>
        <v>75.139999999999986</v>
      </c>
    </row>
    <row r="11064" spans="1:14" s="32" customFormat="1" ht="15.75" customHeight="1" x14ac:dyDescent="0.25">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c r="N11064" s="58">
        <f t="shared" si="1325"/>
        <v>45.960000000000008</v>
      </c>
    </row>
    <row r="11065" spans="1:14" s="32" customFormat="1" ht="15.75" customHeight="1" x14ac:dyDescent="0.25">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c r="N11065" s="58">
        <f t="shared" si="1325"/>
        <v>709.34</v>
      </c>
    </row>
    <row r="11066" spans="1:14" s="32" customFormat="1" ht="15.75" hidden="1" customHeight="1" x14ac:dyDescent="0.25">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4" s="32" customFormat="1" ht="15.75" hidden="1" customHeight="1" x14ac:dyDescent="0.25">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4" s="32" customFormat="1" ht="15.75" hidden="1" customHeight="1" x14ac:dyDescent="0.25">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4" s="32" customFormat="1" ht="15.75" hidden="1" customHeight="1" x14ac:dyDescent="0.25">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4" s="32" customFormat="1" ht="15.75" hidden="1" customHeight="1" x14ac:dyDescent="0.25">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4" s="32" customFormat="1" ht="15.75" hidden="1" customHeight="1" x14ac:dyDescent="0.25">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4" s="32" customFormat="1" ht="15.75" customHeight="1" x14ac:dyDescent="0.25">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c r="N11072" s="58">
        <f t="shared" ref="N11072:N11079" si="1326">K11072-L11072</f>
        <v>50.66</v>
      </c>
    </row>
    <row r="11073" spans="1:14" s="32" customFormat="1" ht="15.75" customHeight="1" x14ac:dyDescent="0.25">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c r="N11073" s="58">
        <f t="shared" si="1326"/>
        <v>110.56</v>
      </c>
    </row>
    <row r="11074" spans="1:14" s="32" customFormat="1" ht="15.75" customHeight="1" x14ac:dyDescent="0.25">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c r="N11074" s="58">
        <f t="shared" si="1326"/>
        <v>327.9799999999999</v>
      </c>
    </row>
    <row r="11075" spans="1:14" s="32" customFormat="1" ht="15.75" customHeight="1" x14ac:dyDescent="0.25">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c r="N11075" s="58">
        <f t="shared" si="1326"/>
        <v>64.92999999999995</v>
      </c>
    </row>
    <row r="11076" spans="1:14" s="32" customFormat="1" ht="15.75" customHeight="1" x14ac:dyDescent="0.25">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c r="N11076" s="58">
        <f t="shared" si="1326"/>
        <v>1279.3999999999999</v>
      </c>
    </row>
    <row r="11077" spans="1:14" s="32" customFormat="1" ht="15.75" customHeight="1" x14ac:dyDescent="0.25">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c r="N11077" s="58">
        <f t="shared" si="1326"/>
        <v>459.46000000000015</v>
      </c>
    </row>
    <row r="11078" spans="1:14" s="32" customFormat="1" ht="15.75" customHeight="1" x14ac:dyDescent="0.25">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c r="N11078" s="58">
        <f t="shared" si="1326"/>
        <v>356.5</v>
      </c>
    </row>
    <row r="11079" spans="1:14" s="32" customFormat="1" ht="15.75" customHeight="1" x14ac:dyDescent="0.25">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c r="N11079" s="58">
        <f t="shared" si="1326"/>
        <v>451.65000000000009</v>
      </c>
    </row>
    <row r="11080" spans="1:14" s="32" customFormat="1" ht="15.75" hidden="1" customHeight="1" x14ac:dyDescent="0.25">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4" s="32" customFormat="1" ht="15.75" customHeight="1" x14ac:dyDescent="0.25">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c r="N11081" s="58">
        <f t="shared" ref="N11081:N11082" si="1327">K11081-L11081</f>
        <v>43.97</v>
      </c>
    </row>
    <row r="11082" spans="1:14" s="32" customFormat="1" ht="15.75" customHeight="1" x14ac:dyDescent="0.25">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c r="N11082" s="58">
        <f t="shared" si="1327"/>
        <v>1702.5499999999997</v>
      </c>
    </row>
    <row r="11083" spans="1:14" s="32" customFormat="1" ht="15.75" hidden="1" customHeight="1" x14ac:dyDescent="0.25">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4" s="32" customFormat="1" ht="15.75" hidden="1" customHeight="1" x14ac:dyDescent="0.25">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4" s="32" customFormat="1" ht="15.75" hidden="1" customHeight="1" x14ac:dyDescent="0.25">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4" s="32" customFormat="1" ht="15.75" customHeight="1" x14ac:dyDescent="0.25">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c r="N11086" s="58">
        <f t="shared" ref="N11086:N11088" si="1328">K11086-L11086</f>
        <v>64.509999999999991</v>
      </c>
    </row>
    <row r="11087" spans="1:14" s="32" customFormat="1" ht="15.75" customHeight="1" x14ac:dyDescent="0.25">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c r="N11087" s="58">
        <f t="shared" si="1328"/>
        <v>1295.43</v>
      </c>
    </row>
    <row r="11088" spans="1:14" s="32" customFormat="1" ht="15.75" customHeight="1" x14ac:dyDescent="0.25">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c r="N11088" s="58">
        <f t="shared" si="1328"/>
        <v>1069.5500000000002</v>
      </c>
    </row>
    <row r="11089" spans="1:14" s="32" customFormat="1" ht="15.75" hidden="1" customHeight="1" x14ac:dyDescent="0.25">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4" s="32" customFormat="1" ht="15.75" hidden="1" customHeight="1" x14ac:dyDescent="0.25">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4" s="32" customFormat="1" ht="15.75" customHeight="1" x14ac:dyDescent="0.25">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c r="N11091" s="58">
        <f>K11091-L11091</f>
        <v>14.229999999999997</v>
      </c>
    </row>
    <row r="11092" spans="1:14" s="32" customFormat="1" ht="15.75" hidden="1" customHeight="1" x14ac:dyDescent="0.25">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4" s="32" customFormat="1" ht="15.75" customHeight="1" x14ac:dyDescent="0.25">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c r="N11093" s="58">
        <f>K11093-L11093</f>
        <v>4.8</v>
      </c>
    </row>
    <row r="11094" spans="1:14" s="32" customFormat="1" ht="15.75" hidden="1" customHeight="1" x14ac:dyDescent="0.25">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4" s="32" customFormat="1" ht="15.75" customHeight="1" x14ac:dyDescent="0.25">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c r="N11095" s="58">
        <f t="shared" ref="N11095:N11096" si="1329">K11095-L11095</f>
        <v>144.26</v>
      </c>
    </row>
    <row r="11096" spans="1:14" s="32" customFormat="1" ht="15.75" customHeight="1" x14ac:dyDescent="0.25">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c r="N11096" s="58">
        <f t="shared" si="1329"/>
        <v>431.33000000000004</v>
      </c>
    </row>
    <row r="11097" spans="1:14" s="32" customFormat="1" ht="15.75" hidden="1" customHeight="1" x14ac:dyDescent="0.25">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4" s="32" customFormat="1" ht="15.75" customHeight="1" x14ac:dyDescent="0.25">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c r="N11098" s="58">
        <f t="shared" ref="N11098:N11099" si="1330">K11098-L11098</f>
        <v>1295.43</v>
      </c>
    </row>
    <row r="11099" spans="1:14" s="32" customFormat="1" ht="15.75" customHeight="1" x14ac:dyDescent="0.25">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c r="N11099" s="58">
        <f t="shared" si="1330"/>
        <v>1215.3399999999999</v>
      </c>
    </row>
    <row r="11100" spans="1:14" s="32" customFormat="1" ht="15.75" hidden="1" customHeight="1" x14ac:dyDescent="0.25">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4" s="32" customFormat="1" ht="15.75" hidden="1" customHeight="1" x14ac:dyDescent="0.25">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4" s="32" customFormat="1" ht="15.75" customHeight="1" x14ac:dyDescent="0.25">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c r="N11102" s="58">
        <f>K11102-L11102</f>
        <v>1630.25</v>
      </c>
    </row>
    <row r="11103" spans="1:14" s="32" customFormat="1" ht="15.75" hidden="1" customHeight="1" x14ac:dyDescent="0.25">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4" s="32" customFormat="1" ht="15.75" customHeight="1" x14ac:dyDescent="0.25">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c r="N11104" s="58">
        <f>K11104-L11104</f>
        <v>409.86000000000013</v>
      </c>
    </row>
    <row r="11105" spans="1:25" s="32" customFormat="1" ht="15.75" hidden="1" customHeight="1" x14ac:dyDescent="0.25">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5" s="32" customFormat="1" ht="15.75" customHeight="1" x14ac:dyDescent="0.25">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c r="N11106" s="58">
        <f t="shared" ref="N11106:N11107" si="1331">K11106-L11106</f>
        <v>1230.3000000000002</v>
      </c>
    </row>
    <row r="11107" spans="1:25" s="32" customFormat="1" ht="15.75" customHeight="1" x14ac:dyDescent="0.25">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c r="N11107" s="58">
        <f t="shared" si="1331"/>
        <v>812.44</v>
      </c>
    </row>
    <row r="11108" spans="1:25" s="32" customFormat="1" ht="15.75" hidden="1" customHeight="1" x14ac:dyDescent="0.25">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5" s="32" customFormat="1" ht="15.75" hidden="1" customHeight="1" x14ac:dyDescent="0.25">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5" s="32" customFormat="1" ht="15.75" customHeight="1" x14ac:dyDescent="0.25">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c r="N11110" s="58">
        <f t="shared" ref="N11110:N11113" si="1332">K11110-L11110</f>
        <v>25.089999999999989</v>
      </c>
    </row>
    <row r="11111" spans="1:25" s="32" customFormat="1" ht="15.75" customHeight="1" x14ac:dyDescent="0.25">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c r="N11111" s="58">
        <f t="shared" si="1332"/>
        <v>299.27</v>
      </c>
    </row>
    <row r="11112" spans="1:25" s="32" customFormat="1" ht="15.75" customHeight="1" x14ac:dyDescent="0.25">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c r="N11112" s="58">
        <f t="shared" si="1332"/>
        <v>139.2299999999999</v>
      </c>
    </row>
    <row r="11113" spans="1:25" s="32" customFormat="1" ht="15.75" customHeight="1" x14ac:dyDescent="0.25">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c r="N11113" s="58">
        <f t="shared" si="1332"/>
        <v>1630.25</v>
      </c>
    </row>
    <row r="11114" spans="1:25" s="32" customFormat="1" ht="15.75" hidden="1" customHeight="1" x14ac:dyDescent="0.25">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5" s="32" customFormat="1" ht="15.75" hidden="1" customHeight="1" x14ac:dyDescent="0.25">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5" s="32" customFormat="1" ht="15.75" customHeight="1" x14ac:dyDescent="0.25">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c r="N11116" s="58">
        <f>K11116-L11116</f>
        <v>737.17000000000007</v>
      </c>
    </row>
    <row r="11117" spans="1:25" s="32" customFormat="1" ht="15.75" hidden="1" customHeight="1" x14ac:dyDescent="0.25">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row>
    <row r="11118" spans="1:25" s="32" customFormat="1" ht="15.75" hidden="1" customHeight="1" x14ac:dyDescent="0.25">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5" s="32" customFormat="1" ht="15.75" hidden="1" customHeight="1" x14ac:dyDescent="0.25">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5" s="32" customFormat="1" ht="15.75" hidden="1" customHeight="1" x14ac:dyDescent="0.25">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4" s="32" customFormat="1" ht="15.75" customHeight="1" x14ac:dyDescent="0.25">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c r="N11121" s="58">
        <f>K11121-L11121</f>
        <v>299.27</v>
      </c>
    </row>
    <row r="11122" spans="1:14" s="32" customFormat="1" ht="15.75" hidden="1" customHeight="1" x14ac:dyDescent="0.25">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4" s="32" customFormat="1" ht="15.75" hidden="1" customHeight="1" x14ac:dyDescent="0.25">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4" s="32" customFormat="1" ht="15.75" customHeight="1" x14ac:dyDescent="0.25">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c r="N11124" s="58">
        <f t="shared" ref="N11124:N11131" si="1333">K11124-L11124</f>
        <v>1612.25</v>
      </c>
    </row>
    <row r="11125" spans="1:14" s="32" customFormat="1" ht="15.75" customHeight="1" x14ac:dyDescent="0.25">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c r="N11125" s="58">
        <f t="shared" si="1333"/>
        <v>641.64</v>
      </c>
    </row>
    <row r="11126" spans="1:14" s="32" customFormat="1" ht="15.75" customHeight="1" x14ac:dyDescent="0.25">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c r="N11126" s="58">
        <f t="shared" si="1333"/>
        <v>1592.19</v>
      </c>
    </row>
    <row r="11127" spans="1:14" s="32" customFormat="1" ht="15.75" customHeight="1" x14ac:dyDescent="0.25">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c r="N11127" s="58">
        <f t="shared" si="1333"/>
        <v>471.6</v>
      </c>
    </row>
    <row r="11128" spans="1:14" s="32" customFormat="1" ht="15.75" customHeight="1" x14ac:dyDescent="0.25">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c r="N11128" s="58">
        <f t="shared" si="1333"/>
        <v>110.80999999999995</v>
      </c>
    </row>
    <row r="11129" spans="1:14" s="32" customFormat="1" ht="15.75" customHeight="1" x14ac:dyDescent="0.25">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c r="N11129" s="58">
        <f t="shared" si="1333"/>
        <v>502.47</v>
      </c>
    </row>
    <row r="11130" spans="1:14" s="32" customFormat="1" ht="15.75" customHeight="1" x14ac:dyDescent="0.25">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c r="N11130" s="58">
        <f t="shared" si="1333"/>
        <v>471.6</v>
      </c>
    </row>
    <row r="11131" spans="1:14" s="32" customFormat="1" ht="15.75" customHeight="1" x14ac:dyDescent="0.25">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c r="N11131" s="58">
        <f t="shared" si="1333"/>
        <v>64.92999999999995</v>
      </c>
    </row>
    <row r="11132" spans="1:14" s="32" customFormat="1" ht="15.75" hidden="1" customHeight="1" x14ac:dyDescent="0.25">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4" s="32" customFormat="1" ht="15.75" customHeight="1" x14ac:dyDescent="0.25">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c r="N11133" s="58">
        <f t="shared" ref="N11133:N11134" si="1334">K11133-L11133</f>
        <v>1230.27</v>
      </c>
    </row>
    <row r="11134" spans="1:14" s="32" customFormat="1" ht="15.75" customHeight="1" x14ac:dyDescent="0.25">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c r="N11134" s="58">
        <f t="shared" si="1334"/>
        <v>583.2700000000001</v>
      </c>
    </row>
    <row r="11135" spans="1:14" s="32" customFormat="1" ht="15.75" hidden="1" customHeight="1" x14ac:dyDescent="0.25">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4" s="32" customFormat="1" ht="15.75" customHeight="1" x14ac:dyDescent="0.25">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c r="N11136" s="58">
        <f>K11136-L11136</f>
        <v>167.20999999999998</v>
      </c>
    </row>
    <row r="11137" spans="1:14" s="32" customFormat="1" ht="15.75" hidden="1" customHeight="1" x14ac:dyDescent="0.25">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4" s="32" customFormat="1" ht="15.75" hidden="1" customHeight="1" x14ac:dyDescent="0.25">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4" s="32" customFormat="1" ht="15.75" customHeight="1" x14ac:dyDescent="0.25">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c r="N11139" s="58">
        <f t="shared" ref="N11139:N11142" si="1335">K11139-L11139</f>
        <v>1055.82</v>
      </c>
    </row>
    <row r="11140" spans="1:14" s="32" customFormat="1" ht="15.75" customHeight="1" x14ac:dyDescent="0.25">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c r="N11140" s="58">
        <f t="shared" si="1335"/>
        <v>143.35999999999999</v>
      </c>
    </row>
    <row r="11141" spans="1:14" s="32" customFormat="1" ht="15.75" customHeight="1" x14ac:dyDescent="0.25">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c r="N11141" s="58">
        <f t="shared" si="1335"/>
        <v>1408.91</v>
      </c>
    </row>
    <row r="11142" spans="1:14" s="32" customFormat="1" ht="15.75" customHeight="1" x14ac:dyDescent="0.25">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c r="N11142" s="58">
        <f t="shared" si="1335"/>
        <v>547.28</v>
      </c>
    </row>
    <row r="11143" spans="1:14" s="32" customFormat="1" ht="15.75" hidden="1" customHeight="1" x14ac:dyDescent="0.25">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4" s="32" customFormat="1" ht="15.75" hidden="1" customHeight="1" x14ac:dyDescent="0.25">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4" s="32" customFormat="1" ht="15.75" hidden="1" customHeight="1" x14ac:dyDescent="0.25">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4" s="32" customFormat="1" ht="15.75" customHeight="1" x14ac:dyDescent="0.25">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c r="N11146" s="58">
        <f t="shared" ref="N11146:N11148" si="1336">K11146-L11146</f>
        <v>4.8</v>
      </c>
    </row>
    <row r="11147" spans="1:14" s="32" customFormat="1" ht="15.75" customHeight="1" x14ac:dyDescent="0.25">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c r="N11147" s="58">
        <f t="shared" si="1336"/>
        <v>1630.25</v>
      </c>
    </row>
    <row r="11148" spans="1:14" s="32" customFormat="1" ht="15.75" customHeight="1" x14ac:dyDescent="0.25">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c r="N11148" s="58">
        <f t="shared" si="1336"/>
        <v>144.26</v>
      </c>
    </row>
    <row r="11149" spans="1:14" s="32" customFormat="1" ht="15.75" hidden="1" customHeight="1" x14ac:dyDescent="0.25">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4" s="32" customFormat="1" ht="15.75" customHeight="1" x14ac:dyDescent="0.25">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c r="N11150" s="58">
        <f t="shared" ref="N11150:N11153" si="1337">K11150-L11150</f>
        <v>356.5</v>
      </c>
    </row>
    <row r="11151" spans="1:14" s="32" customFormat="1" ht="15.75" customHeight="1" x14ac:dyDescent="0.25">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c r="N11151" s="58">
        <f t="shared" si="1337"/>
        <v>1660.88</v>
      </c>
    </row>
    <row r="11152" spans="1:14" s="32" customFormat="1" ht="15.75" customHeight="1" x14ac:dyDescent="0.25">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c r="N11152" s="58">
        <f t="shared" si="1337"/>
        <v>1055.82</v>
      </c>
    </row>
    <row r="11153" spans="1:14" s="32" customFormat="1" ht="15.75" customHeight="1" x14ac:dyDescent="0.25">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c r="N11153" s="58">
        <f t="shared" si="1337"/>
        <v>1383.6100000000001</v>
      </c>
    </row>
    <row r="11154" spans="1:14" s="32" customFormat="1" ht="15.75" hidden="1" customHeight="1" x14ac:dyDescent="0.25">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4" s="32" customFormat="1" ht="15.75" hidden="1" customHeight="1" x14ac:dyDescent="0.25">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4" s="32" customFormat="1" ht="15.75" hidden="1" customHeight="1" x14ac:dyDescent="0.25">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4" s="32" customFormat="1" ht="15.75" hidden="1" customHeight="1" x14ac:dyDescent="0.25">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4" s="32" customFormat="1" ht="15.75" customHeight="1" x14ac:dyDescent="0.25">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c r="N11158" s="58">
        <f>K11158-L11158</f>
        <v>1702.5499999999997</v>
      </c>
    </row>
    <row r="11159" spans="1:14" s="32" customFormat="1" ht="15.75" hidden="1" customHeight="1" x14ac:dyDescent="0.25">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4" s="32" customFormat="1" ht="15.75" hidden="1" customHeight="1" x14ac:dyDescent="0.25">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4" s="32" customFormat="1" ht="15.75" customHeight="1" x14ac:dyDescent="0.25">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c r="N11161" s="58">
        <f>K11161-L11161</f>
        <v>802.26</v>
      </c>
    </row>
    <row r="11162" spans="1:14" s="32" customFormat="1" ht="15.75" hidden="1" customHeight="1" x14ac:dyDescent="0.25">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4" s="32" customFormat="1" ht="15.75" hidden="1" customHeight="1" x14ac:dyDescent="0.25">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4" s="32" customFormat="1" ht="15.75" customHeight="1" x14ac:dyDescent="0.25">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c r="N11164" s="58">
        <f t="shared" ref="N11164:N11165" si="1338">K11164-L11164</f>
        <v>583.2700000000001</v>
      </c>
    </row>
    <row r="11165" spans="1:14" s="32" customFormat="1" ht="15.75" customHeight="1" x14ac:dyDescent="0.25">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c r="N11165" s="58">
        <f t="shared" si="1338"/>
        <v>1630.25</v>
      </c>
    </row>
    <row r="11166" spans="1:14" s="32" customFormat="1" ht="15.75" hidden="1" customHeight="1" x14ac:dyDescent="0.25">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4" s="32" customFormat="1" ht="15.75" hidden="1" customHeight="1" x14ac:dyDescent="0.25">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4" s="32" customFormat="1" ht="15.75" customHeight="1" x14ac:dyDescent="0.25">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c r="N11168" s="58">
        <f t="shared" ref="N11168:N11173" si="1339">K11168-L11168</f>
        <v>64.509999999999991</v>
      </c>
    </row>
    <row r="11169" spans="1:14" s="32" customFormat="1" ht="15.75" customHeight="1" x14ac:dyDescent="0.25">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c r="N11169" s="58">
        <f t="shared" si="1339"/>
        <v>1069.5500000000002</v>
      </c>
    </row>
    <row r="11170" spans="1:14" s="32" customFormat="1" ht="15.75" customHeight="1" x14ac:dyDescent="0.25">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c r="N11170" s="58">
        <f t="shared" si="1339"/>
        <v>817.36</v>
      </c>
    </row>
    <row r="11171" spans="1:14" s="32" customFormat="1" ht="15.75" customHeight="1" x14ac:dyDescent="0.25">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c r="N11171" s="58">
        <f t="shared" si="1339"/>
        <v>745.94</v>
      </c>
    </row>
    <row r="11172" spans="1:14" s="32" customFormat="1" ht="15.75" customHeight="1" x14ac:dyDescent="0.25">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c r="N11172" s="58">
        <f t="shared" si="1339"/>
        <v>114.93</v>
      </c>
    </row>
    <row r="11173" spans="1:14" s="32" customFormat="1" ht="15.75" customHeight="1" x14ac:dyDescent="0.25">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c r="N11173" s="58">
        <f t="shared" si="1339"/>
        <v>817.36</v>
      </c>
    </row>
    <row r="11174" spans="1:14" s="32" customFormat="1" ht="15.75" hidden="1" customHeight="1" x14ac:dyDescent="0.25">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4" s="32" customFormat="1" ht="15.75" customHeight="1" x14ac:dyDescent="0.25">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c r="N11175" s="58">
        <f>K11175-L11175</f>
        <v>72.599999999999966</v>
      </c>
    </row>
    <row r="11176" spans="1:14" s="32" customFormat="1" ht="15.75" hidden="1" customHeight="1" x14ac:dyDescent="0.25">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4" s="32" customFormat="1" ht="15.75" customHeight="1" x14ac:dyDescent="0.25">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c r="N11177" s="58">
        <f t="shared" ref="N11177:N11180" si="1340">K11177-L11177</f>
        <v>179.44</v>
      </c>
    </row>
    <row r="11178" spans="1:14" s="32" customFormat="1" ht="15.75" customHeight="1" x14ac:dyDescent="0.25">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c r="N11178" s="58">
        <f t="shared" si="1340"/>
        <v>64.509999999999991</v>
      </c>
    </row>
    <row r="11179" spans="1:14" s="32" customFormat="1" ht="15.75" customHeight="1" x14ac:dyDescent="0.25">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c r="N11179" s="58">
        <f t="shared" si="1340"/>
        <v>834.93999999999994</v>
      </c>
    </row>
    <row r="11180" spans="1:14" s="32" customFormat="1" ht="15.75" customHeight="1" x14ac:dyDescent="0.25">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c r="N11180" s="58">
        <f t="shared" si="1340"/>
        <v>133.7800000000002</v>
      </c>
    </row>
    <row r="11181" spans="1:14" s="32" customFormat="1" ht="15.75" hidden="1" customHeight="1" x14ac:dyDescent="0.25">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4" s="32" customFormat="1" ht="15.75" hidden="1" customHeight="1" x14ac:dyDescent="0.25">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4" s="32" customFormat="1" ht="15.75" customHeight="1" x14ac:dyDescent="0.25">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c r="N11183" s="58">
        <f t="shared" ref="N11183:N11184" si="1341">K11183-L11183</f>
        <v>957.02</v>
      </c>
    </row>
    <row r="11184" spans="1:14" s="32" customFormat="1" ht="15.75" customHeight="1" x14ac:dyDescent="0.25">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c r="N11184" s="58">
        <f t="shared" si="1341"/>
        <v>155.65000000000009</v>
      </c>
    </row>
    <row r="11185" spans="1:14" s="32" customFormat="1" ht="15.75" hidden="1" customHeight="1" x14ac:dyDescent="0.25">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4" s="32" customFormat="1" ht="15.75" hidden="1" customHeight="1" x14ac:dyDescent="0.25">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4" s="32" customFormat="1" ht="15.75" customHeight="1" x14ac:dyDescent="0.25">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c r="N11187" s="58">
        <f>K11187-L11187</f>
        <v>217.51</v>
      </c>
    </row>
    <row r="11188" spans="1:14" s="32" customFormat="1" ht="15.75" hidden="1" customHeight="1" x14ac:dyDescent="0.25">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4" s="32" customFormat="1" ht="15.75" customHeight="1" x14ac:dyDescent="0.25">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c r="N11189" s="58">
        <f>K11189-L11189</f>
        <v>872.8900000000001</v>
      </c>
    </row>
    <row r="11190" spans="1:14" s="32" customFormat="1" ht="15.75" hidden="1" customHeight="1" x14ac:dyDescent="0.25">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4" s="32" customFormat="1" ht="15.75" hidden="1" customHeight="1" x14ac:dyDescent="0.25">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4" s="32" customFormat="1" ht="15.75" hidden="1" customHeight="1" x14ac:dyDescent="0.25">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4" s="32" customFormat="1" ht="15.75" customHeight="1" x14ac:dyDescent="0.25">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c r="N11193" s="58">
        <f>K11193-L11193</f>
        <v>198.29000000000002</v>
      </c>
    </row>
    <row r="11194" spans="1:14" s="32" customFormat="1" ht="15.75" hidden="1" customHeight="1" x14ac:dyDescent="0.25">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4" s="32" customFormat="1" ht="15.75" hidden="1" customHeight="1" x14ac:dyDescent="0.25">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4" s="32" customFormat="1" ht="15.75" customHeight="1" x14ac:dyDescent="0.25">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c r="N11196" s="58">
        <f t="shared" ref="N11196:N11197" si="1342">K11196-L11196</f>
        <v>110.56</v>
      </c>
    </row>
    <row r="11197" spans="1:14" s="32" customFormat="1" ht="15.75" customHeight="1" x14ac:dyDescent="0.25">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c r="N11197" s="58">
        <f t="shared" si="1342"/>
        <v>690.49</v>
      </c>
    </row>
    <row r="11198" spans="1:14" s="32" customFormat="1" ht="15.75" hidden="1" customHeight="1" x14ac:dyDescent="0.25">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4" s="32" customFormat="1" ht="15.75" hidden="1" customHeight="1" x14ac:dyDescent="0.25">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4" s="32" customFormat="1" ht="15.75" hidden="1" customHeight="1" x14ac:dyDescent="0.25">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4" s="32" customFormat="1" ht="15.75" hidden="1" customHeight="1" x14ac:dyDescent="0.25">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4" s="32" customFormat="1" ht="15.75" customHeight="1" x14ac:dyDescent="0.25">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c r="N11202" s="58">
        <f>K11202-L11202</f>
        <v>771.12</v>
      </c>
    </row>
    <row r="11203" spans="1:14" s="32" customFormat="1" ht="15.75" hidden="1" customHeight="1" x14ac:dyDescent="0.25">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4" s="32" customFormat="1" ht="15.75" customHeight="1" x14ac:dyDescent="0.25">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c r="N11204" s="58">
        <f t="shared" ref="N11204:N11205" si="1343">K11204-L11204</f>
        <v>574.62000000000012</v>
      </c>
    </row>
    <row r="11205" spans="1:14" s="32" customFormat="1" ht="15.75" customHeight="1" x14ac:dyDescent="0.25">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c r="N11205" s="58">
        <f t="shared" si="1343"/>
        <v>802.26</v>
      </c>
    </row>
    <row r="11206" spans="1:14" s="32" customFormat="1" ht="15.75" hidden="1" customHeight="1" x14ac:dyDescent="0.25">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4" s="32" customFormat="1" ht="15.75" customHeight="1" x14ac:dyDescent="0.25">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c r="N11207" s="58">
        <f t="shared" ref="N11207:N11210" si="1344">K11207-L11207</f>
        <v>751.02</v>
      </c>
    </row>
    <row r="11208" spans="1:14" s="32" customFormat="1" ht="15.75" customHeight="1" x14ac:dyDescent="0.25">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c r="N11208" s="58">
        <f t="shared" si="1344"/>
        <v>834.93999999999994</v>
      </c>
    </row>
    <row r="11209" spans="1:14" s="32" customFormat="1" ht="15.75" customHeight="1" x14ac:dyDescent="0.25">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c r="N11209" s="58">
        <f t="shared" si="1344"/>
        <v>217.51</v>
      </c>
    </row>
    <row r="11210" spans="1:14" s="32" customFormat="1" ht="15.75" customHeight="1" x14ac:dyDescent="0.25">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c r="N11210" s="58">
        <f t="shared" si="1344"/>
        <v>17.869999999999997</v>
      </c>
    </row>
    <row r="11211" spans="1:14" s="32" customFormat="1" ht="15.75" hidden="1" customHeight="1" x14ac:dyDescent="0.25">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4" s="32" customFormat="1" ht="15.75" customHeight="1" x14ac:dyDescent="0.25">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c r="N11212" s="58">
        <f>K11212-L11212</f>
        <v>144.26</v>
      </c>
    </row>
    <row r="11213" spans="1:14" s="32" customFormat="1" ht="15.75" hidden="1" customHeight="1" x14ac:dyDescent="0.25">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4" s="32" customFormat="1" ht="15.75" customHeight="1" x14ac:dyDescent="0.25">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c r="N11214" s="58">
        <f>K11214-L11214</f>
        <v>64.92999999999995</v>
      </c>
    </row>
    <row r="11215" spans="1:14" s="32" customFormat="1" ht="15.75" hidden="1" customHeight="1" x14ac:dyDescent="0.25">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4" s="32" customFormat="1" ht="15.75" hidden="1" customHeight="1" x14ac:dyDescent="0.25">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5" s="32" customFormat="1" ht="15.75" customHeight="1" x14ac:dyDescent="0.25">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c r="N11217" s="58">
        <f>K11217-L11217</f>
        <v>139.2299999999999</v>
      </c>
    </row>
    <row r="11218" spans="1:25" s="32" customFormat="1" ht="15.75" hidden="1" customHeight="1" x14ac:dyDescent="0.25">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5" s="32" customFormat="1" ht="15.75" customHeight="1" x14ac:dyDescent="0.25">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c r="N11219" s="58">
        <f>K11219-L11219</f>
        <v>25.089999999999989</v>
      </c>
    </row>
    <row r="11220" spans="1:25" s="32" customFormat="1" ht="15.75" hidden="1" customHeight="1" x14ac:dyDescent="0.25">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row>
    <row r="11221" spans="1:25" s="32" customFormat="1" ht="15.75" hidden="1" customHeight="1" x14ac:dyDescent="0.25">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5" s="32" customFormat="1" ht="15.75" hidden="1" customHeight="1" x14ac:dyDescent="0.25">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5" s="32" customFormat="1" ht="15.75" hidden="1" customHeight="1" x14ac:dyDescent="0.25">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5" s="32" customFormat="1" ht="15.75" hidden="1" customHeight="1" x14ac:dyDescent="0.25">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5" s="32" customFormat="1" ht="15.75" hidden="1" customHeight="1" x14ac:dyDescent="0.25">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5" s="32" customFormat="1" ht="15.75" customHeight="1" x14ac:dyDescent="0.25">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c r="N11226" s="58">
        <f t="shared" ref="N11226:N11229" si="1345">K11226-L11226</f>
        <v>1702.5499999999997</v>
      </c>
    </row>
    <row r="11227" spans="1:25" s="32" customFormat="1" ht="15.75" customHeight="1" x14ac:dyDescent="0.25">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c r="N11227" s="58">
        <f t="shared" si="1345"/>
        <v>1230.27</v>
      </c>
    </row>
    <row r="11228" spans="1:25" s="32" customFormat="1" ht="15.75" customHeight="1" x14ac:dyDescent="0.25">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c r="N11228" s="58">
        <f t="shared" si="1345"/>
        <v>583.2700000000001</v>
      </c>
    </row>
    <row r="11229" spans="1:25" s="32" customFormat="1" ht="15.75" customHeight="1" x14ac:dyDescent="0.25">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c r="N11229" s="58">
        <f t="shared" si="1345"/>
        <v>1010.02</v>
      </c>
    </row>
    <row r="11230" spans="1:25" s="32" customFormat="1" ht="15.75" hidden="1" customHeight="1" x14ac:dyDescent="0.25">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5" s="32" customFormat="1" ht="15.75" hidden="1" customHeight="1" x14ac:dyDescent="0.25">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5" s="32" customFormat="1" ht="15.75" customHeight="1" x14ac:dyDescent="0.25">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c r="N11232" s="58">
        <f>K11232-L11232</f>
        <v>4.8</v>
      </c>
    </row>
    <row r="11233" spans="1:14" s="32" customFormat="1" ht="15.75" hidden="1" customHeight="1" x14ac:dyDescent="0.25">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4" s="32" customFormat="1" ht="15.75" customHeight="1" x14ac:dyDescent="0.25">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c r="N11234" s="58">
        <f t="shared" ref="N11234:N11235" si="1346">K11234-L11234</f>
        <v>327.9799999999999</v>
      </c>
    </row>
    <row r="11235" spans="1:14" s="32" customFormat="1" ht="15.75" customHeight="1" x14ac:dyDescent="0.25">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c r="N11235" s="58">
        <f t="shared" si="1346"/>
        <v>745.94</v>
      </c>
    </row>
    <row r="11236" spans="1:14" s="32" customFormat="1" ht="15.75" hidden="1" customHeight="1" x14ac:dyDescent="0.25">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4" s="32" customFormat="1" ht="15.75" hidden="1" customHeight="1" x14ac:dyDescent="0.25">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4" s="32" customFormat="1" ht="15.75" customHeight="1" x14ac:dyDescent="0.25">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c r="N11238" s="58">
        <f>K11238-L11238</f>
        <v>198.22000000000003</v>
      </c>
    </row>
    <row r="11239" spans="1:14" s="32" customFormat="1" ht="15.75" hidden="1" customHeight="1" x14ac:dyDescent="0.25">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4" s="32" customFormat="1" ht="15.75" hidden="1" customHeight="1" x14ac:dyDescent="0.25">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4" s="32" customFormat="1" ht="15.75" hidden="1" customHeight="1" x14ac:dyDescent="0.25">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4" s="32" customFormat="1" ht="15.75" customHeight="1" x14ac:dyDescent="0.25">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c r="N11242" s="58">
        <f>K11242-L11242</f>
        <v>812.44</v>
      </c>
    </row>
    <row r="11243" spans="1:14" s="32" customFormat="1" ht="15.75" hidden="1" customHeight="1" x14ac:dyDescent="0.25">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4" s="32" customFormat="1" ht="15.75" hidden="1" customHeight="1" x14ac:dyDescent="0.25">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4" s="32" customFormat="1" ht="15.75" hidden="1" customHeight="1" x14ac:dyDescent="0.25">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4" s="32" customFormat="1" ht="15.75" hidden="1" customHeight="1" x14ac:dyDescent="0.25">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4" s="32" customFormat="1" ht="15.75" customHeight="1" x14ac:dyDescent="0.25">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c r="N11247" s="58">
        <f>K11247-L11247</f>
        <v>693.76</v>
      </c>
    </row>
    <row r="11248" spans="1:14" s="32" customFormat="1" ht="15.75" hidden="1" customHeight="1" x14ac:dyDescent="0.25">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4" s="32" customFormat="1" ht="15.75" hidden="1" customHeight="1" x14ac:dyDescent="0.25">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4" s="32" customFormat="1" ht="15.75" hidden="1" customHeight="1" x14ac:dyDescent="0.25">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4" s="32" customFormat="1" ht="15.75" hidden="1" customHeight="1" x14ac:dyDescent="0.25">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4" s="32" customFormat="1" ht="15.75" customHeight="1" x14ac:dyDescent="0.25">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c r="N11252" s="58">
        <f>K11252-L11252</f>
        <v>91.15</v>
      </c>
    </row>
    <row r="11253" spans="1:14" s="32" customFormat="1" ht="15.75" hidden="1" customHeight="1" x14ac:dyDescent="0.25">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4" s="32" customFormat="1" ht="15.75" customHeight="1" x14ac:dyDescent="0.25">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c r="N11254" s="58">
        <f t="shared" ref="N11254:N11256" si="1347">K11254-L11254</f>
        <v>50.66</v>
      </c>
    </row>
    <row r="11255" spans="1:14" s="32" customFormat="1" ht="15.75" customHeight="1" x14ac:dyDescent="0.25">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c r="N11255" s="58">
        <f t="shared" si="1347"/>
        <v>802.26</v>
      </c>
    </row>
    <row r="11256" spans="1:14" s="32" customFormat="1" ht="15.75" customHeight="1" x14ac:dyDescent="0.25">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c r="N11256" s="58">
        <f t="shared" si="1347"/>
        <v>179.44</v>
      </c>
    </row>
    <row r="11257" spans="1:14" s="32" customFormat="1" ht="15.75" hidden="1" customHeight="1" x14ac:dyDescent="0.25">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4" s="32" customFormat="1" ht="15.75" hidden="1" customHeight="1" x14ac:dyDescent="0.25">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4" s="32" customFormat="1" ht="15.75" hidden="1" customHeight="1" x14ac:dyDescent="0.25">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4" s="32" customFormat="1" ht="15.75" customHeight="1" x14ac:dyDescent="0.25">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c r="N11260" s="58">
        <f t="shared" ref="N11260:N11267" si="1348">K11260-L11260</f>
        <v>817.36</v>
      </c>
    </row>
    <row r="11261" spans="1:14" s="32" customFormat="1" ht="15.75" customHeight="1" x14ac:dyDescent="0.25">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c r="N11261" s="58">
        <f t="shared" si="1348"/>
        <v>217.51</v>
      </c>
    </row>
    <row r="11262" spans="1:14" s="32" customFormat="1" ht="15.75" customHeight="1" x14ac:dyDescent="0.25">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c r="N11262" s="58">
        <f t="shared" si="1348"/>
        <v>75.75</v>
      </c>
    </row>
    <row r="11263" spans="1:14" s="32" customFormat="1" ht="15.75" customHeight="1" x14ac:dyDescent="0.25">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c r="N11263" s="58">
        <f t="shared" si="1348"/>
        <v>1702.5499999999997</v>
      </c>
    </row>
    <row r="11264" spans="1:14" s="32" customFormat="1" ht="15.75" customHeight="1" x14ac:dyDescent="0.25">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c r="N11264" s="58">
        <f t="shared" si="1348"/>
        <v>43.97</v>
      </c>
    </row>
    <row r="11265" spans="1:14" s="32" customFormat="1" ht="15.75" customHeight="1" x14ac:dyDescent="0.25">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c r="N11265" s="58">
        <f t="shared" si="1348"/>
        <v>128.45999999999992</v>
      </c>
    </row>
    <row r="11266" spans="1:14" s="32" customFormat="1" ht="15.75" customHeight="1" x14ac:dyDescent="0.25">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c r="N11266" s="58">
        <f t="shared" si="1348"/>
        <v>1279.3999999999999</v>
      </c>
    </row>
    <row r="11267" spans="1:14" s="32" customFormat="1" ht="15.75" customHeight="1" x14ac:dyDescent="0.25">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c r="N11267" s="58">
        <f t="shared" si="1348"/>
        <v>179.44</v>
      </c>
    </row>
    <row r="11268" spans="1:14" s="32" customFormat="1" ht="15.75" hidden="1" customHeight="1" x14ac:dyDescent="0.25">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4" s="32" customFormat="1" ht="15.75" hidden="1" customHeight="1" x14ac:dyDescent="0.25">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4" s="32" customFormat="1" ht="15.75" customHeight="1" x14ac:dyDescent="0.25">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c r="N11270" s="58">
        <f>K11270-L11270</f>
        <v>409.86000000000013</v>
      </c>
    </row>
    <row r="11271" spans="1:14" s="32" customFormat="1" ht="15.75" hidden="1" customHeight="1" x14ac:dyDescent="0.25">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4" s="32" customFormat="1" ht="15.75" hidden="1" customHeight="1" x14ac:dyDescent="0.25">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4" s="32" customFormat="1" ht="15.75" customHeight="1" x14ac:dyDescent="0.25">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c r="N11273" s="58">
        <f t="shared" ref="N11273:N11276" si="1349">K11273-L11273</f>
        <v>1215.3399999999999</v>
      </c>
    </row>
    <row r="11274" spans="1:14" s="32" customFormat="1" ht="15.75" customHeight="1" x14ac:dyDescent="0.25">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c r="N11274" s="58">
        <f t="shared" si="1349"/>
        <v>471.6</v>
      </c>
    </row>
    <row r="11275" spans="1:14" s="32" customFormat="1" ht="15.75" customHeight="1" x14ac:dyDescent="0.25">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c r="N11275" s="58">
        <f t="shared" si="1349"/>
        <v>17.869999999999997</v>
      </c>
    </row>
    <row r="11276" spans="1:14" s="32" customFormat="1" ht="15.75" customHeight="1" x14ac:dyDescent="0.25">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c r="N11276" s="58">
        <f t="shared" si="1349"/>
        <v>1010.02</v>
      </c>
    </row>
    <row r="11277" spans="1:14" s="32" customFormat="1" ht="15.75" hidden="1" customHeight="1" x14ac:dyDescent="0.25">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4" s="32" customFormat="1" ht="15.75" hidden="1" customHeight="1" x14ac:dyDescent="0.25">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4" s="32" customFormat="1" ht="15.75" customHeight="1" x14ac:dyDescent="0.25">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c r="N11279" s="58">
        <f>K11279-L11279</f>
        <v>957.02</v>
      </c>
    </row>
    <row r="11280" spans="1:14" s="32" customFormat="1" ht="15.75" hidden="1" customHeight="1" x14ac:dyDescent="0.25">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4" s="32" customFormat="1" ht="15.75" hidden="1" customHeight="1" x14ac:dyDescent="0.25">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4" s="32" customFormat="1" ht="15.75" hidden="1" customHeight="1" x14ac:dyDescent="0.25">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4" s="32" customFormat="1" ht="15.75" hidden="1" customHeight="1" x14ac:dyDescent="0.25">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4" s="32" customFormat="1" ht="15.75" hidden="1" customHeight="1" x14ac:dyDescent="0.25">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4" s="32" customFormat="1" ht="15.75" hidden="1" customHeight="1" x14ac:dyDescent="0.25">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4" s="32" customFormat="1" ht="15.75" hidden="1" customHeight="1" x14ac:dyDescent="0.25">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4" s="32" customFormat="1" ht="15.75" customHeight="1" x14ac:dyDescent="0.25">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c r="N11287" s="58">
        <f t="shared" ref="N11287:N11289" si="1350">K11287-L11287</f>
        <v>143.35999999999999</v>
      </c>
    </row>
    <row r="11288" spans="1:14" s="32" customFormat="1" ht="15.75" customHeight="1" x14ac:dyDescent="0.25">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c r="N11288" s="58">
        <f t="shared" si="1350"/>
        <v>445.20999999999992</v>
      </c>
    </row>
    <row r="11289" spans="1:14" s="32" customFormat="1" ht="15.75" customHeight="1" x14ac:dyDescent="0.25">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c r="N11289" s="58">
        <f t="shared" si="1350"/>
        <v>143.82</v>
      </c>
    </row>
    <row r="11290" spans="1:14" s="32" customFormat="1" ht="15.75" hidden="1" customHeight="1" x14ac:dyDescent="0.25">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4" s="32" customFormat="1" ht="15.75" hidden="1" customHeight="1" x14ac:dyDescent="0.25">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4" s="32" customFormat="1" ht="15.75" hidden="1" customHeight="1" x14ac:dyDescent="0.25">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4" s="32" customFormat="1" ht="15.75" customHeight="1" x14ac:dyDescent="0.25">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c r="N11293" s="58">
        <f t="shared" ref="N11293:N11294" si="1351">K11293-L11293</f>
        <v>110.80999999999995</v>
      </c>
    </row>
    <row r="11294" spans="1:14" s="32" customFormat="1" ht="15.75" customHeight="1" x14ac:dyDescent="0.25">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c r="N11294" s="58">
        <f t="shared" si="1351"/>
        <v>143.35999999999999</v>
      </c>
    </row>
    <row r="11295" spans="1:14" s="32" customFormat="1" ht="15.75" hidden="1" customHeight="1" x14ac:dyDescent="0.25">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4" s="32" customFormat="1" ht="15.75" customHeight="1" x14ac:dyDescent="0.25">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c r="N11296" s="58">
        <f>K11296-L11296</f>
        <v>1215.3399999999999</v>
      </c>
    </row>
    <row r="11297" spans="1:14" s="32" customFormat="1" ht="15.75" hidden="1" customHeight="1" x14ac:dyDescent="0.25">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4" s="32" customFormat="1" ht="15.75" hidden="1" customHeight="1" x14ac:dyDescent="0.25">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4" s="32" customFormat="1" ht="15.75" customHeight="1" x14ac:dyDescent="0.25">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c r="N11299" s="58">
        <f t="shared" ref="N11299:N11300" si="1352">K11299-L11299</f>
        <v>143.35999999999999</v>
      </c>
    </row>
    <row r="11300" spans="1:14" s="32" customFormat="1" ht="15.75" customHeight="1" x14ac:dyDescent="0.25">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c r="N11300" s="58">
        <f t="shared" si="1352"/>
        <v>114.93</v>
      </c>
    </row>
    <row r="11301" spans="1:14" s="32" customFormat="1" ht="15.75" hidden="1" customHeight="1" x14ac:dyDescent="0.25">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4" s="32" customFormat="1" ht="15.75" hidden="1" customHeight="1" x14ac:dyDescent="0.25">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4" s="32" customFormat="1" ht="15.75" customHeight="1" x14ac:dyDescent="0.25">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c r="N11303" s="58">
        <f t="shared" ref="N11303:N11305" si="1353">K11303-L11303</f>
        <v>1612.25</v>
      </c>
    </row>
    <row r="11304" spans="1:14" s="32" customFormat="1" ht="15.75" customHeight="1" x14ac:dyDescent="0.25">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c r="N11304" s="58">
        <f t="shared" si="1353"/>
        <v>1279.3999999999999</v>
      </c>
    </row>
    <row r="11305" spans="1:14" s="32" customFormat="1" ht="15.75" customHeight="1" x14ac:dyDescent="0.25">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c r="N11305" s="58">
        <f t="shared" si="1353"/>
        <v>471.6</v>
      </c>
    </row>
    <row r="11306" spans="1:14" s="32" customFormat="1" ht="15.75" hidden="1" customHeight="1" x14ac:dyDescent="0.25">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4" s="32" customFormat="1" ht="15.75" hidden="1" customHeight="1" x14ac:dyDescent="0.25">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4" s="32" customFormat="1" ht="15.75" customHeight="1" x14ac:dyDescent="0.25">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c r="N11308" s="58">
        <f>K11308-L11308</f>
        <v>1630.25</v>
      </c>
    </row>
    <row r="11309" spans="1:14" s="32" customFormat="1" ht="15.75" hidden="1" customHeight="1" x14ac:dyDescent="0.25">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4" s="32" customFormat="1" ht="15.75" customHeight="1" x14ac:dyDescent="0.25">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c r="N11310" s="58">
        <f>K11310-L11310</f>
        <v>75.75</v>
      </c>
    </row>
    <row r="11311" spans="1:14" s="32" customFormat="1" ht="15.75" hidden="1" customHeight="1" x14ac:dyDescent="0.25">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4" s="32" customFormat="1" ht="15.75" customHeight="1" x14ac:dyDescent="0.25">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c r="N11312" s="58">
        <f>K11312-L11312</f>
        <v>75.139999999999986</v>
      </c>
    </row>
    <row r="11313" spans="1:14" s="32" customFormat="1" ht="15.75" hidden="1" customHeight="1" x14ac:dyDescent="0.25">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4" s="32" customFormat="1" ht="15.75" customHeight="1" x14ac:dyDescent="0.25">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c r="N11314" s="58">
        <f t="shared" ref="N11314:N11315" si="1354">K11314-L11314</f>
        <v>1408.91</v>
      </c>
    </row>
    <row r="11315" spans="1:14" s="32" customFormat="1" ht="15.75" customHeight="1" x14ac:dyDescent="0.25">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c r="N11315" s="58">
        <f t="shared" si="1354"/>
        <v>1383.6100000000001</v>
      </c>
    </row>
    <row r="11316" spans="1:14" s="32" customFormat="1" ht="15.75" hidden="1" customHeight="1" x14ac:dyDescent="0.25">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4" s="32" customFormat="1" ht="15.75" hidden="1" customHeight="1" x14ac:dyDescent="0.25">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4" s="32" customFormat="1" ht="15.75" hidden="1" customHeight="1" x14ac:dyDescent="0.25">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4" s="32" customFormat="1" ht="15.75" customHeight="1" x14ac:dyDescent="0.25">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c r="N11319" s="58">
        <f t="shared" ref="N11319:N11320" si="1355">K11319-L11319</f>
        <v>1305.25</v>
      </c>
    </row>
    <row r="11320" spans="1:14" s="32" customFormat="1" ht="15.75" customHeight="1" x14ac:dyDescent="0.25">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c r="N11320" s="58">
        <f t="shared" si="1355"/>
        <v>198.22000000000003</v>
      </c>
    </row>
    <row r="11321" spans="1:14" s="32" customFormat="1" ht="15.75" hidden="1" customHeight="1" x14ac:dyDescent="0.25">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4" s="32" customFormat="1" ht="15.75" customHeight="1" x14ac:dyDescent="0.25">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c r="N11322" s="58">
        <f t="shared" ref="N11322:N11324" si="1356">K11322-L11322</f>
        <v>1660.88</v>
      </c>
    </row>
    <row r="11323" spans="1:14" s="32" customFormat="1" ht="15.75" customHeight="1" x14ac:dyDescent="0.25">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c r="N11323" s="58">
        <f t="shared" si="1356"/>
        <v>143.35999999999999</v>
      </c>
    </row>
    <row r="11324" spans="1:14" s="32" customFormat="1" ht="15.75" customHeight="1" x14ac:dyDescent="0.25">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c r="N11324" s="58">
        <f t="shared" si="1356"/>
        <v>309.80999999999995</v>
      </c>
    </row>
    <row r="11325" spans="1:14" s="32" customFormat="1" ht="15.75" hidden="1" customHeight="1" x14ac:dyDescent="0.25">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4" s="32" customFormat="1" ht="15.75" hidden="1" customHeight="1" x14ac:dyDescent="0.25">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4" s="32" customFormat="1" ht="15.75" customHeight="1" x14ac:dyDescent="0.25">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c r="N11327" s="58">
        <f>K11327-L11327</f>
        <v>690.49</v>
      </c>
    </row>
    <row r="11328" spans="1:14" s="32" customFormat="1" ht="15.75" hidden="1" customHeight="1" x14ac:dyDescent="0.25">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4" s="32" customFormat="1" ht="15.75" customHeight="1" x14ac:dyDescent="0.25">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c r="N11329" s="58">
        <f t="shared" ref="N11329:N11331" si="1357">K11329-L11329</f>
        <v>309.80999999999995</v>
      </c>
    </row>
    <row r="11330" spans="1:14" s="32" customFormat="1" ht="15.75" customHeight="1" x14ac:dyDescent="0.25">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c r="N11330" s="58">
        <f t="shared" si="1357"/>
        <v>1544.6100000000001</v>
      </c>
    </row>
    <row r="11331" spans="1:14" s="32" customFormat="1" ht="15.75" customHeight="1" x14ac:dyDescent="0.25">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c r="N11331" s="58">
        <f t="shared" si="1357"/>
        <v>641.64</v>
      </c>
    </row>
    <row r="11332" spans="1:14" s="32" customFormat="1" ht="15.75" hidden="1" customHeight="1" x14ac:dyDescent="0.25">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4" s="32" customFormat="1" ht="15.75" hidden="1" customHeight="1" x14ac:dyDescent="0.25">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4" s="32" customFormat="1" ht="15.75" hidden="1" customHeight="1" x14ac:dyDescent="0.25">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4" s="32" customFormat="1" ht="15.75" customHeight="1" x14ac:dyDescent="0.25">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c r="N11335" s="58">
        <f t="shared" ref="N11335:N11337" si="1358">K11335-L11335</f>
        <v>309.80999999999995</v>
      </c>
    </row>
    <row r="11336" spans="1:14" s="32" customFormat="1" ht="15.75" customHeight="1" x14ac:dyDescent="0.25">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c r="N11336" s="58">
        <f t="shared" si="1358"/>
        <v>445.20999999999992</v>
      </c>
    </row>
    <row r="11337" spans="1:14" s="32" customFormat="1" ht="15.75" customHeight="1" x14ac:dyDescent="0.25">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c r="N11337" s="58">
        <f t="shared" si="1358"/>
        <v>133.7800000000002</v>
      </c>
    </row>
    <row r="11338" spans="1:14" s="32" customFormat="1" ht="15.75" hidden="1" customHeight="1" x14ac:dyDescent="0.25">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4" s="32" customFormat="1" ht="15.75" hidden="1" customHeight="1" x14ac:dyDescent="0.25">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4" s="32" customFormat="1" ht="15.75" hidden="1" customHeight="1" x14ac:dyDescent="0.25">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4" s="32" customFormat="1" ht="15.75" hidden="1" customHeight="1" x14ac:dyDescent="0.25">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4" s="32" customFormat="1" ht="15.75" hidden="1" customHeight="1" x14ac:dyDescent="0.25">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4" s="32" customFormat="1" ht="15.75" customHeight="1" x14ac:dyDescent="0.25">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c r="N11343" s="58">
        <f>K11343-L11343</f>
        <v>802.26</v>
      </c>
    </row>
    <row r="11344" spans="1:14" s="32" customFormat="1" ht="15.75" hidden="1" customHeight="1" x14ac:dyDescent="0.25">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4" s="32" customFormat="1" ht="15.75" customHeight="1" x14ac:dyDescent="0.25">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c r="N11345" s="58">
        <f>K11345-L11345</f>
        <v>771.12</v>
      </c>
    </row>
    <row r="11346" spans="1:14" s="32" customFormat="1" ht="15.75" hidden="1" customHeight="1" x14ac:dyDescent="0.25">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4" s="32" customFormat="1" ht="15.75" customHeight="1" x14ac:dyDescent="0.25">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c r="N11347" s="58">
        <f>K11347-L11347</f>
        <v>152.54999999999995</v>
      </c>
    </row>
    <row r="11348" spans="1:14" s="32" customFormat="1" ht="15.75" hidden="1" customHeight="1" x14ac:dyDescent="0.25">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4" s="32" customFormat="1" ht="15.75" customHeight="1" x14ac:dyDescent="0.25">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c r="N11349" s="58">
        <f>K11349-L11349</f>
        <v>872.8900000000001</v>
      </c>
    </row>
    <row r="11350" spans="1:14" s="32" customFormat="1" ht="15.75" hidden="1" customHeight="1" x14ac:dyDescent="0.25">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4" s="32" customFormat="1" ht="15.75" customHeight="1" x14ac:dyDescent="0.25">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c r="N11351" s="58">
        <f t="shared" ref="N11351:N11352" si="1359">K11351-L11351</f>
        <v>771.12</v>
      </c>
    </row>
    <row r="11352" spans="1:14" s="32" customFormat="1" ht="15.75" customHeight="1" x14ac:dyDescent="0.25">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c r="N11352" s="58">
        <f t="shared" si="1359"/>
        <v>771.12</v>
      </c>
    </row>
    <row r="11353" spans="1:14" s="32" customFormat="1" ht="15.75" hidden="1" customHeight="1" x14ac:dyDescent="0.25">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4" s="32" customFormat="1" ht="15.75" customHeight="1" x14ac:dyDescent="0.25">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c r="N11354" s="58">
        <f t="shared" ref="N11354:N11355" si="1360">K11354-L11354</f>
        <v>583.2700000000001</v>
      </c>
    </row>
    <row r="11355" spans="1:14" s="32" customFormat="1" ht="15.75" customHeight="1" x14ac:dyDescent="0.25">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c r="N11355" s="58">
        <f t="shared" si="1360"/>
        <v>751.02</v>
      </c>
    </row>
    <row r="11356" spans="1:14" s="32" customFormat="1" ht="15.75" hidden="1" customHeight="1" x14ac:dyDescent="0.25">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4" s="32" customFormat="1" ht="15.75" hidden="1" customHeight="1" x14ac:dyDescent="0.25">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4" s="32" customFormat="1" ht="15.75" customHeight="1" x14ac:dyDescent="0.25">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c r="N11358" s="58">
        <f t="shared" ref="N11358:N11360" si="1361">K11358-L11358</f>
        <v>1010.02</v>
      </c>
    </row>
    <row r="11359" spans="1:14" s="32" customFormat="1" ht="15.75" customHeight="1" x14ac:dyDescent="0.25">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c r="N11359" s="58">
        <f t="shared" si="1361"/>
        <v>450.77</v>
      </c>
    </row>
    <row r="11360" spans="1:14" s="32" customFormat="1" ht="15.75" customHeight="1" x14ac:dyDescent="0.25">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c r="N11360" s="58">
        <f t="shared" si="1361"/>
        <v>872.8900000000001</v>
      </c>
    </row>
    <row r="11361" spans="1:14" s="32" customFormat="1" ht="15.75" hidden="1" customHeight="1" x14ac:dyDescent="0.25">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4" s="32" customFormat="1" ht="15.75" customHeight="1" x14ac:dyDescent="0.25">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c r="N11362" s="58">
        <f>K11362-L11362</f>
        <v>547.28</v>
      </c>
    </row>
    <row r="11363" spans="1:14" s="32" customFormat="1" ht="15.75" hidden="1" customHeight="1" x14ac:dyDescent="0.25">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4" s="32" customFormat="1" ht="15.75" customHeight="1" x14ac:dyDescent="0.25">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c r="N11364" s="58">
        <f t="shared" ref="N11364:N11365" si="1362">K11364-L11364</f>
        <v>75.139999999999986</v>
      </c>
    </row>
    <row r="11365" spans="1:14" s="32" customFormat="1" ht="15.75" customHeight="1" x14ac:dyDescent="0.25">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c r="N11365" s="58">
        <f t="shared" si="1362"/>
        <v>1702.5499999999997</v>
      </c>
    </row>
    <row r="11366" spans="1:14" s="32" customFormat="1" ht="15.75" hidden="1" customHeight="1" x14ac:dyDescent="0.25">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4" s="32" customFormat="1" ht="15.75" customHeight="1" x14ac:dyDescent="0.25">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c r="N11367" s="58">
        <f t="shared" ref="N11367:N11368" si="1363">K11367-L11367</f>
        <v>128.45999999999992</v>
      </c>
    </row>
    <row r="11368" spans="1:14" s="32" customFormat="1" ht="15.75" customHeight="1" x14ac:dyDescent="0.25">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c r="N11368" s="58">
        <f t="shared" si="1363"/>
        <v>91.15</v>
      </c>
    </row>
    <row r="11369" spans="1:14" s="32" customFormat="1" ht="15.75" hidden="1" customHeight="1" x14ac:dyDescent="0.25">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4" s="32" customFormat="1" ht="15.75" hidden="1" customHeight="1" x14ac:dyDescent="0.25">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4" s="32" customFormat="1" ht="15.75" hidden="1" customHeight="1" x14ac:dyDescent="0.25">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4" s="32" customFormat="1" ht="15.75" hidden="1" customHeight="1" x14ac:dyDescent="0.25">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4" s="32" customFormat="1" ht="15.75" customHeight="1" x14ac:dyDescent="0.25">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c r="N11373" s="58">
        <f t="shared" ref="N11373:N11375" si="1364">K11373-L11373</f>
        <v>547.28</v>
      </c>
    </row>
    <row r="11374" spans="1:14" s="32" customFormat="1" ht="15.75" customHeight="1" x14ac:dyDescent="0.25">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c r="N11374" s="58">
        <f t="shared" si="1364"/>
        <v>1295.43</v>
      </c>
    </row>
    <row r="11375" spans="1:14" s="32" customFormat="1" ht="15.75" customHeight="1" x14ac:dyDescent="0.25">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c r="N11375" s="58">
        <f t="shared" si="1364"/>
        <v>143.35999999999999</v>
      </c>
    </row>
    <row r="11376" spans="1:14" s="32" customFormat="1" ht="15.75" hidden="1" customHeight="1" x14ac:dyDescent="0.25">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4" s="32" customFormat="1" ht="15.75" customHeight="1" x14ac:dyDescent="0.25">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c r="N11377" s="58">
        <f>K11377-L11377</f>
        <v>139.2299999999999</v>
      </c>
    </row>
    <row r="11378" spans="1:14" s="32" customFormat="1" ht="15.75" hidden="1" customHeight="1" x14ac:dyDescent="0.25">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4" s="32" customFormat="1" ht="15.75" hidden="1" customHeight="1" x14ac:dyDescent="0.25">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4" s="32" customFormat="1" ht="15.75" customHeight="1" x14ac:dyDescent="0.25">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c r="N11380" s="58">
        <f t="shared" ref="N11380:N11382" si="1365">K11380-L11380</f>
        <v>45.960000000000008</v>
      </c>
    </row>
    <row r="11381" spans="1:14" s="32" customFormat="1" ht="15.75" customHeight="1" x14ac:dyDescent="0.25">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c r="N11381" s="58">
        <f t="shared" si="1365"/>
        <v>144.26</v>
      </c>
    </row>
    <row r="11382" spans="1:14" s="32" customFormat="1" ht="15.75" customHeight="1" x14ac:dyDescent="0.25">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c r="N11382" s="58">
        <f t="shared" si="1365"/>
        <v>751.02</v>
      </c>
    </row>
    <row r="11383" spans="1:14" s="32" customFormat="1" ht="15.75" hidden="1" customHeight="1" x14ac:dyDescent="0.25">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4" s="32" customFormat="1" ht="15.75" hidden="1" customHeight="1" x14ac:dyDescent="0.25">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4" s="32" customFormat="1" ht="15.75" customHeight="1" x14ac:dyDescent="0.25">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c r="N11385" s="58">
        <f t="shared" ref="N11385:N11386" si="1366">K11385-L11385</f>
        <v>25.089999999999989</v>
      </c>
    </row>
    <row r="11386" spans="1:14" s="32" customFormat="1" ht="15.75" customHeight="1" x14ac:dyDescent="0.25">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c r="N11386" s="58">
        <f t="shared" si="1366"/>
        <v>812.44</v>
      </c>
    </row>
    <row r="11387" spans="1:14" s="32" customFormat="1" ht="15.75" hidden="1" customHeight="1" x14ac:dyDescent="0.25">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4" s="32" customFormat="1" ht="15.75" hidden="1" customHeight="1" x14ac:dyDescent="0.25">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4" s="32" customFormat="1" ht="15.75" customHeight="1" x14ac:dyDescent="0.25">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c r="N11389" s="58">
        <f>K11389-L11389</f>
        <v>1055.82</v>
      </c>
    </row>
    <row r="11390" spans="1:14" s="32" customFormat="1" ht="15.75" hidden="1" customHeight="1" x14ac:dyDescent="0.25">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4" s="32" customFormat="1" ht="15.75" customHeight="1" x14ac:dyDescent="0.25">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c r="N11391" s="58">
        <f>K11391-L11391</f>
        <v>179.44</v>
      </c>
    </row>
    <row r="11392" spans="1:14" s="32" customFormat="1" ht="15.75" hidden="1" customHeight="1" x14ac:dyDescent="0.25">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5" s="32" customFormat="1" ht="15.75" hidden="1" customHeight="1" x14ac:dyDescent="0.25">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5" s="32" customFormat="1" ht="15.75" hidden="1" customHeight="1" x14ac:dyDescent="0.25">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row>
    <row r="11395" spans="1:25" s="32" customFormat="1" ht="15.75" hidden="1" customHeight="1" x14ac:dyDescent="0.25">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5" s="32" customFormat="1" ht="15.75" customHeight="1" x14ac:dyDescent="0.25">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c r="N11396" s="58">
        <f t="shared" ref="N11396:N11398" si="1367">K11396-L11396</f>
        <v>1660.88</v>
      </c>
    </row>
    <row r="11397" spans="1:25" s="32" customFormat="1" ht="15.75" customHeight="1" x14ac:dyDescent="0.25">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c r="N11397" s="58">
        <f t="shared" si="1367"/>
        <v>17.869999999999997</v>
      </c>
    </row>
    <row r="11398" spans="1:25" s="32" customFormat="1" ht="15.75" customHeight="1" x14ac:dyDescent="0.25">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c r="N11398" s="58">
        <f t="shared" si="1367"/>
        <v>104.24000000000001</v>
      </c>
    </row>
    <row r="11399" spans="1:25" s="32" customFormat="1" ht="15.75" hidden="1" customHeight="1" x14ac:dyDescent="0.25">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5" s="32" customFormat="1" ht="15.75" hidden="1" customHeight="1" x14ac:dyDescent="0.25">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5" s="32" customFormat="1" ht="15.75" customHeight="1" x14ac:dyDescent="0.25">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c r="N11401" s="58">
        <f t="shared" ref="N11401:N11403" si="1368">K11401-L11401</f>
        <v>114.93</v>
      </c>
    </row>
    <row r="11402" spans="1:25" s="32" customFormat="1" ht="15.75" customHeight="1" x14ac:dyDescent="0.25">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c r="N11402" s="58">
        <f t="shared" si="1368"/>
        <v>431.33000000000004</v>
      </c>
    </row>
    <row r="11403" spans="1:25" s="32" customFormat="1" ht="15.75" customHeight="1" x14ac:dyDescent="0.25">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c r="N11403" s="58">
        <f t="shared" si="1368"/>
        <v>693.76</v>
      </c>
    </row>
    <row r="11404" spans="1:25" s="32" customFormat="1" ht="15.75" hidden="1" customHeight="1" x14ac:dyDescent="0.25">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5" s="32" customFormat="1" ht="15.75" hidden="1" customHeight="1" x14ac:dyDescent="0.25">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5" s="32" customFormat="1" ht="15.75" hidden="1" customHeight="1" x14ac:dyDescent="0.25">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5" s="32" customFormat="1" ht="15.75" hidden="1" customHeight="1" x14ac:dyDescent="0.25">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5" s="32" customFormat="1" ht="15.75" customHeight="1" x14ac:dyDescent="0.25">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c r="N11408" s="58">
        <f t="shared" ref="N11408:N11409" si="1369">K11408-L11408</f>
        <v>152.54999999999995</v>
      </c>
    </row>
    <row r="11409" spans="1:14" s="32" customFormat="1" ht="15.75" customHeight="1" x14ac:dyDescent="0.25">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c r="N11409" s="58">
        <f t="shared" si="1369"/>
        <v>1230.3000000000002</v>
      </c>
    </row>
    <row r="11410" spans="1:14" s="32" customFormat="1" ht="15.75" hidden="1" customHeight="1" x14ac:dyDescent="0.25">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4" s="32" customFormat="1" ht="15.75" hidden="1" customHeight="1" x14ac:dyDescent="0.25">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4" s="32" customFormat="1" ht="15.75" hidden="1" customHeight="1" x14ac:dyDescent="0.25">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4" s="32" customFormat="1" ht="15.75" hidden="1" customHeight="1" x14ac:dyDescent="0.25">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4" s="32" customFormat="1" ht="15.75" customHeight="1" x14ac:dyDescent="0.25">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c r="N11414" s="58">
        <f t="shared" ref="N11414:N11415" si="1370">K11414-L11414</f>
        <v>135.84999999999997</v>
      </c>
    </row>
    <row r="11415" spans="1:14" s="32" customFormat="1" ht="15.75" customHeight="1" x14ac:dyDescent="0.25">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c r="N11415" s="58">
        <f t="shared" si="1370"/>
        <v>834.93999999999994</v>
      </c>
    </row>
    <row r="11416" spans="1:14" s="32" customFormat="1" ht="15.75" hidden="1" customHeight="1" x14ac:dyDescent="0.25">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4" s="32" customFormat="1" ht="15.75" customHeight="1" x14ac:dyDescent="0.25">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c r="N11417" s="58">
        <f t="shared" ref="N11417:N11420" si="1371">K11417-L11417</f>
        <v>64.509999999999991</v>
      </c>
    </row>
    <row r="11418" spans="1:14" s="32" customFormat="1" ht="15.75" customHeight="1" x14ac:dyDescent="0.25">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c r="N11418" s="58">
        <f t="shared" si="1371"/>
        <v>737.56999999999994</v>
      </c>
    </row>
    <row r="11419" spans="1:14" s="32" customFormat="1" ht="15.75" customHeight="1" x14ac:dyDescent="0.25">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c r="N11419" s="58">
        <f t="shared" si="1371"/>
        <v>195.33999999999992</v>
      </c>
    </row>
    <row r="11420" spans="1:14" s="32" customFormat="1" ht="15.75" customHeight="1" x14ac:dyDescent="0.25">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c r="N11420" s="58">
        <f t="shared" si="1371"/>
        <v>903.11</v>
      </c>
    </row>
    <row r="11421" spans="1:14" s="32" customFormat="1" ht="15.75" hidden="1" customHeight="1" x14ac:dyDescent="0.25">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4" s="32" customFormat="1" ht="15.75" hidden="1" customHeight="1" x14ac:dyDescent="0.25">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4" s="32" customFormat="1" ht="15.75" hidden="1" customHeight="1" x14ac:dyDescent="0.25">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4" s="32" customFormat="1" ht="15.75" hidden="1" customHeight="1" x14ac:dyDescent="0.25">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4" s="32" customFormat="1" ht="15.75" hidden="1" customHeight="1" x14ac:dyDescent="0.25">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4" s="32" customFormat="1" ht="15.75" customHeight="1" x14ac:dyDescent="0.25">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c r="N11426" s="58">
        <f>K11426-L11426</f>
        <v>45.960000000000008</v>
      </c>
    </row>
    <row r="11427" spans="1:14" s="32" customFormat="1" ht="15.75" hidden="1" customHeight="1" x14ac:dyDescent="0.25">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4" s="32" customFormat="1" ht="15.75" customHeight="1" x14ac:dyDescent="0.25">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c r="N11428" s="58">
        <f>K11428-L11428</f>
        <v>1592.19</v>
      </c>
    </row>
    <row r="11429" spans="1:14" s="32" customFormat="1" ht="15.75" hidden="1" customHeight="1" x14ac:dyDescent="0.25">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4" s="32" customFormat="1" ht="15.75" hidden="1" customHeight="1" x14ac:dyDescent="0.25">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4" s="32" customFormat="1" ht="15.75" hidden="1" customHeight="1" x14ac:dyDescent="0.25">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4" s="32" customFormat="1" ht="15.75" hidden="1" customHeight="1" x14ac:dyDescent="0.25">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4" s="32" customFormat="1" ht="15.75" hidden="1" customHeight="1" x14ac:dyDescent="0.25">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4" s="32" customFormat="1" ht="15.75" customHeight="1" x14ac:dyDescent="0.25">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c r="N11434" s="58">
        <f t="shared" ref="N11434:N11435" si="1372">K11434-L11434</f>
        <v>139.2299999999999</v>
      </c>
    </row>
    <row r="11435" spans="1:14" s="32" customFormat="1" ht="15.75" customHeight="1" x14ac:dyDescent="0.25">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c r="N11435" s="58">
        <f t="shared" si="1372"/>
        <v>583.2700000000001</v>
      </c>
    </row>
    <row r="11436" spans="1:14" s="32" customFormat="1" ht="15.75" hidden="1" customHeight="1" x14ac:dyDescent="0.25">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4" s="32" customFormat="1" ht="15.75" hidden="1" customHeight="1" x14ac:dyDescent="0.25">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4" s="32" customFormat="1" ht="15.75" customHeight="1" x14ac:dyDescent="0.25">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c r="N11438" s="58">
        <f t="shared" ref="N11438:N11441" si="1373">K11438-L11438</f>
        <v>690.49</v>
      </c>
    </row>
    <row r="11439" spans="1:14" s="32" customFormat="1" ht="15.75" customHeight="1" x14ac:dyDescent="0.25">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c r="N11439" s="58">
        <f t="shared" si="1373"/>
        <v>133.7800000000002</v>
      </c>
    </row>
    <row r="11440" spans="1:14" s="32" customFormat="1" ht="15.75" customHeight="1" x14ac:dyDescent="0.25">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c r="N11440" s="58">
        <f t="shared" si="1373"/>
        <v>110.80999999999995</v>
      </c>
    </row>
    <row r="11441" spans="1:14" s="32" customFormat="1" ht="15.75" customHeight="1" x14ac:dyDescent="0.25">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c r="N11441" s="58">
        <f t="shared" si="1373"/>
        <v>199.09999999999991</v>
      </c>
    </row>
    <row r="11442" spans="1:14" s="32" customFormat="1" ht="15.75" hidden="1" customHeight="1" x14ac:dyDescent="0.25">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4" s="32" customFormat="1" ht="15.75" hidden="1" customHeight="1" x14ac:dyDescent="0.25">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4" s="32" customFormat="1" ht="15.75" hidden="1" customHeight="1" x14ac:dyDescent="0.25">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4" s="32" customFormat="1" ht="15.75" hidden="1" customHeight="1" x14ac:dyDescent="0.25">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4" s="32" customFormat="1" ht="15.75" hidden="1" customHeight="1" x14ac:dyDescent="0.25">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4" s="32" customFormat="1" ht="15.75" hidden="1" customHeight="1" x14ac:dyDescent="0.25">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4" s="32" customFormat="1" ht="15.75" hidden="1" customHeight="1" x14ac:dyDescent="0.25">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4" s="32" customFormat="1" ht="15.75" hidden="1" customHeight="1" x14ac:dyDescent="0.25">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4" s="32" customFormat="1" ht="15.75" customHeight="1" x14ac:dyDescent="0.25">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c r="N11450" s="58">
        <f>K11450-L11450</f>
        <v>4.8</v>
      </c>
    </row>
    <row r="11451" spans="1:14" s="32" customFormat="1" ht="15.75" hidden="1" customHeight="1" x14ac:dyDescent="0.25">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4" s="32" customFormat="1" ht="15.75" customHeight="1" x14ac:dyDescent="0.25">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c r="N11452" s="58">
        <f>K11452-L11452</f>
        <v>195.33999999999992</v>
      </c>
    </row>
    <row r="11453" spans="1:14" s="32" customFormat="1" ht="15.75" hidden="1" customHeight="1" x14ac:dyDescent="0.25">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4" s="32" customFormat="1" ht="15.75" hidden="1" customHeight="1" x14ac:dyDescent="0.25">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4" s="32" customFormat="1" ht="15.75" hidden="1" customHeight="1" x14ac:dyDescent="0.25">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4" s="32" customFormat="1" ht="15.75" hidden="1" customHeight="1" x14ac:dyDescent="0.25">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4" s="32" customFormat="1" ht="15.75" customHeight="1" x14ac:dyDescent="0.25">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c r="N11457" s="58">
        <f t="shared" ref="N11457:N11458" si="1374">K11457-L11457</f>
        <v>198.22000000000003</v>
      </c>
    </row>
    <row r="11458" spans="1:14" s="32" customFormat="1" ht="15.75" customHeight="1" x14ac:dyDescent="0.25">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c r="N11458" s="58">
        <f t="shared" si="1374"/>
        <v>327.9799999999999</v>
      </c>
    </row>
    <row r="11459" spans="1:14" s="32" customFormat="1" ht="15.75" hidden="1" customHeight="1" x14ac:dyDescent="0.25">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4" s="32" customFormat="1" ht="15.75" hidden="1" customHeight="1" x14ac:dyDescent="0.25">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4" s="32" customFormat="1" ht="15.75" customHeight="1" x14ac:dyDescent="0.25">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c r="N11461" s="58">
        <f>K11461-L11461</f>
        <v>1103.43</v>
      </c>
    </row>
    <row r="11462" spans="1:14" s="32" customFormat="1" ht="15.75" hidden="1" customHeight="1" x14ac:dyDescent="0.25">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4" s="32" customFormat="1" ht="15.75" customHeight="1" x14ac:dyDescent="0.25">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c r="N11463" s="58">
        <f>K11463-L11463</f>
        <v>817.36</v>
      </c>
    </row>
    <row r="11464" spans="1:14" s="32" customFormat="1" ht="15.75" hidden="1" customHeight="1" x14ac:dyDescent="0.25">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4" s="32" customFormat="1" ht="15.75" customHeight="1" x14ac:dyDescent="0.25">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c r="N11465" s="58">
        <f t="shared" ref="N11465:N11466" si="1375">K11465-L11465</f>
        <v>451.65000000000009</v>
      </c>
    </row>
    <row r="11466" spans="1:14" s="32" customFormat="1" ht="15.75" customHeight="1" x14ac:dyDescent="0.25">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c r="N11466" s="58">
        <f t="shared" si="1375"/>
        <v>1702.5499999999997</v>
      </c>
    </row>
    <row r="11467" spans="1:14" s="32" customFormat="1" ht="15.75" hidden="1" customHeight="1" x14ac:dyDescent="0.25">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4" s="32" customFormat="1" ht="15.75" hidden="1" customHeight="1" x14ac:dyDescent="0.25">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4" s="32" customFormat="1" ht="15.75" hidden="1" customHeight="1" x14ac:dyDescent="0.25">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4" s="32" customFormat="1" ht="15.75" customHeight="1" x14ac:dyDescent="0.25">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c r="N11470" s="58">
        <f t="shared" ref="N11470:N11474" si="1376">K11470-L11470</f>
        <v>1055.82</v>
      </c>
    </row>
    <row r="11471" spans="1:14" s="32" customFormat="1" ht="15.75" customHeight="1" x14ac:dyDescent="0.25">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c r="N11471" s="58">
        <f t="shared" si="1376"/>
        <v>199.09999999999991</v>
      </c>
    </row>
    <row r="11472" spans="1:14" s="32" customFormat="1" ht="15.75" customHeight="1" x14ac:dyDescent="0.25">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c r="N11472" s="58">
        <f t="shared" si="1376"/>
        <v>199.09999999999991</v>
      </c>
    </row>
    <row r="11473" spans="1:14" s="32" customFormat="1" ht="15.75" customHeight="1" x14ac:dyDescent="0.25">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c r="N11473" s="58">
        <f t="shared" si="1376"/>
        <v>135.84999999999997</v>
      </c>
    </row>
    <row r="11474" spans="1:14" s="32" customFormat="1" ht="15.75" customHeight="1" x14ac:dyDescent="0.25">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c r="N11474" s="58">
        <f t="shared" si="1376"/>
        <v>15.080000000000005</v>
      </c>
    </row>
    <row r="11475" spans="1:14" s="32" customFormat="1" ht="15.75" hidden="1" customHeight="1" x14ac:dyDescent="0.25">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4" s="32" customFormat="1" ht="15.75" hidden="1" customHeight="1" x14ac:dyDescent="0.25">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4" s="32" customFormat="1" ht="15.75" customHeight="1" x14ac:dyDescent="0.25">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c r="N11477" s="58">
        <f>K11477-L11477</f>
        <v>110.56</v>
      </c>
    </row>
    <row r="11478" spans="1:14" s="32" customFormat="1" ht="15.75" hidden="1" customHeight="1" x14ac:dyDescent="0.25">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4" s="32" customFormat="1" ht="15.75" hidden="1" customHeight="1" x14ac:dyDescent="0.25">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4" s="32" customFormat="1" ht="15.75" hidden="1" customHeight="1" x14ac:dyDescent="0.25">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4" s="32" customFormat="1" ht="15.75" customHeight="1" x14ac:dyDescent="0.25">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c r="N11481" s="58">
        <f t="shared" ref="N11481:N11482" si="1377">K11481-L11481</f>
        <v>91.15</v>
      </c>
    </row>
    <row r="11482" spans="1:14" s="32" customFormat="1" ht="15.75" customHeight="1" x14ac:dyDescent="0.25">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c r="N11482" s="58">
        <f t="shared" si="1377"/>
        <v>1305.25</v>
      </c>
    </row>
    <row r="11483" spans="1:14" s="32" customFormat="1" ht="15.75" hidden="1" customHeight="1" x14ac:dyDescent="0.25">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4" s="32" customFormat="1" ht="15.75" customHeight="1" x14ac:dyDescent="0.25">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c r="N11484" s="58">
        <f>K11484-L11484</f>
        <v>327.9799999999999</v>
      </c>
    </row>
    <row r="11485" spans="1:14" s="32" customFormat="1" ht="15.75" hidden="1" customHeight="1" x14ac:dyDescent="0.25">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4" s="32" customFormat="1" ht="15.75" customHeight="1" x14ac:dyDescent="0.25">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c r="N11486" s="58">
        <f t="shared" ref="N11486:N11488" si="1378">K11486-L11486</f>
        <v>431.33000000000004</v>
      </c>
    </row>
    <row r="11487" spans="1:14" s="32" customFormat="1" ht="15.75" customHeight="1" x14ac:dyDescent="0.25">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c r="N11487" s="58">
        <f t="shared" si="1378"/>
        <v>1230.3000000000002</v>
      </c>
    </row>
    <row r="11488" spans="1:14" s="32" customFormat="1" ht="15.75" customHeight="1" x14ac:dyDescent="0.25">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c r="N11488" s="58">
        <f t="shared" si="1378"/>
        <v>217.51</v>
      </c>
    </row>
    <row r="11489" spans="1:14" s="32" customFormat="1" ht="15.75" hidden="1" customHeight="1" x14ac:dyDescent="0.25">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4" s="32" customFormat="1" ht="15.75" customHeight="1" x14ac:dyDescent="0.25">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c r="N11490" s="58">
        <f>K11490-L11490</f>
        <v>817.36</v>
      </c>
    </row>
    <row r="11491" spans="1:14" s="32" customFormat="1" ht="15.75" hidden="1" customHeight="1" x14ac:dyDescent="0.25">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4" s="32" customFormat="1" ht="15.75" hidden="1" customHeight="1" x14ac:dyDescent="0.25">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4" s="32" customFormat="1" ht="15.75" hidden="1" customHeight="1" x14ac:dyDescent="0.25">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4" s="32" customFormat="1" ht="15.75" customHeight="1" x14ac:dyDescent="0.25">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c r="N11494" s="58">
        <f t="shared" ref="N11494:N11495" si="1379">K11494-L11494</f>
        <v>309.80999999999995</v>
      </c>
    </row>
    <row r="11495" spans="1:14" s="32" customFormat="1" ht="15.75" customHeight="1" x14ac:dyDescent="0.25">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c r="N11495" s="58">
        <f t="shared" si="1379"/>
        <v>745.94</v>
      </c>
    </row>
    <row r="11496" spans="1:14" s="32" customFormat="1" ht="15.75" hidden="1" customHeight="1" x14ac:dyDescent="0.25">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4" s="32" customFormat="1" ht="15.75" hidden="1" customHeight="1" x14ac:dyDescent="0.25">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4" s="32" customFormat="1" ht="15.75" hidden="1" customHeight="1" x14ac:dyDescent="0.25">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4" s="32" customFormat="1" ht="15.75" customHeight="1" x14ac:dyDescent="0.25">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c r="N11499" s="58">
        <f t="shared" ref="N11499:N11501" si="1380">K11499-L11499</f>
        <v>583.2700000000001</v>
      </c>
    </row>
    <row r="11500" spans="1:14" s="32" customFormat="1" ht="15.75" customHeight="1" x14ac:dyDescent="0.25">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c r="N11500" s="58">
        <f t="shared" si="1380"/>
        <v>1295.43</v>
      </c>
    </row>
    <row r="11501" spans="1:14" s="32" customFormat="1" ht="15.75" customHeight="1" x14ac:dyDescent="0.25">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c r="N11501" s="58">
        <f t="shared" si="1380"/>
        <v>690.49</v>
      </c>
    </row>
    <row r="11502" spans="1:14" s="32" customFormat="1" ht="15.75" hidden="1" customHeight="1" x14ac:dyDescent="0.25">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4" s="32" customFormat="1" ht="15.75" hidden="1" customHeight="1" x14ac:dyDescent="0.25">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4" s="32" customFormat="1" ht="15.75" hidden="1" customHeight="1" x14ac:dyDescent="0.25">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5" s="32" customFormat="1" ht="15.75" hidden="1" customHeight="1" x14ac:dyDescent="0.25">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5" s="32" customFormat="1" ht="15.75" customHeight="1" x14ac:dyDescent="0.25">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c r="N11506" s="58">
        <f>K11506-L11506</f>
        <v>209.84000000000003</v>
      </c>
    </row>
    <row r="11507" spans="1:25" s="32" customFormat="1" ht="15.75" hidden="1" customHeight="1" x14ac:dyDescent="0.25">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5" s="32" customFormat="1" ht="15.75" customHeight="1" x14ac:dyDescent="0.25">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c r="N11508" s="58">
        <f>K11508-L11508</f>
        <v>1230.3000000000002</v>
      </c>
    </row>
    <row r="11509" spans="1:25" s="32" customFormat="1" ht="15.75" hidden="1" customHeight="1" x14ac:dyDescent="0.25">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5" s="32" customFormat="1" ht="15.75" customHeight="1" x14ac:dyDescent="0.25">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c r="N11510" s="58">
        <f t="shared" ref="N11510:N11515" si="1381">K11510-L11510</f>
        <v>139.2299999999999</v>
      </c>
    </row>
    <row r="11511" spans="1:25" s="32" customFormat="1" ht="15.75" customHeight="1" x14ac:dyDescent="0.25">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c r="N11511" s="58">
        <f t="shared" si="1381"/>
        <v>1069.5500000000002</v>
      </c>
    </row>
    <row r="11512" spans="1:25" s="32" customFormat="1" ht="15.75" customHeight="1" x14ac:dyDescent="0.25">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c r="N11512" s="58">
        <f t="shared" si="1381"/>
        <v>198.29000000000002</v>
      </c>
    </row>
    <row r="11513" spans="1:25" s="32" customFormat="1" ht="15.75" customHeight="1" x14ac:dyDescent="0.25">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c r="N11513" s="58">
        <f t="shared" si="1381"/>
        <v>451.65000000000009</v>
      </c>
    </row>
    <row r="11514" spans="1:25" s="32" customFormat="1" ht="15.75" customHeight="1" x14ac:dyDescent="0.25">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c r="N11514" s="58">
        <f t="shared" si="1381"/>
        <v>437.46</v>
      </c>
    </row>
    <row r="11515" spans="1:25" s="32" customFormat="1" ht="15.75" customHeight="1" x14ac:dyDescent="0.25">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c r="N11515" s="58">
        <f t="shared" si="1381"/>
        <v>155.65000000000009</v>
      </c>
    </row>
    <row r="11516" spans="1:25" s="32" customFormat="1" ht="15.75" hidden="1" customHeight="1" x14ac:dyDescent="0.25">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5" s="32" customFormat="1" ht="15.75" customHeight="1" x14ac:dyDescent="0.25">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c r="N11517" s="58">
        <f>K11517-L11517</f>
        <v>1028.76</v>
      </c>
    </row>
    <row r="11518" spans="1:25" s="32" customFormat="1" ht="15.75" hidden="1" customHeight="1" x14ac:dyDescent="0.25">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5" s="32" customFormat="1" ht="15.75" hidden="1" customHeight="1" x14ac:dyDescent="0.25">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row>
    <row r="11520" spans="1:25" s="32" customFormat="1" ht="15.75" hidden="1" customHeight="1" x14ac:dyDescent="0.25">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5" s="32" customFormat="1" ht="15.75" hidden="1" customHeight="1" x14ac:dyDescent="0.25">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5" s="32" customFormat="1" ht="15.75" hidden="1" customHeight="1" x14ac:dyDescent="0.25">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5" s="32" customFormat="1" ht="15.75" customHeight="1" x14ac:dyDescent="0.25">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c r="N11523" s="58">
        <f>K11523-L11523</f>
        <v>143.82</v>
      </c>
    </row>
    <row r="11524" spans="1:25" s="32" customFormat="1" ht="15.75" hidden="1" customHeight="1" x14ac:dyDescent="0.25">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5" s="32" customFormat="1" ht="15.75" hidden="1" customHeight="1" x14ac:dyDescent="0.25">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5" s="32" customFormat="1" ht="15.75" customHeight="1" x14ac:dyDescent="0.25">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c r="N11526" s="58">
        <f>K11526-L11526</f>
        <v>456.44999999999993</v>
      </c>
    </row>
    <row r="11527" spans="1:25" s="32" customFormat="1" ht="15.75" hidden="1" customHeight="1" x14ac:dyDescent="0.25">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5" s="32" customFormat="1" ht="15.75" hidden="1" customHeight="1" x14ac:dyDescent="0.25">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5" s="32" customFormat="1" ht="15.75" hidden="1" customHeight="1" x14ac:dyDescent="0.25">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5" s="32" customFormat="1" ht="15.75" hidden="1" customHeight="1" x14ac:dyDescent="0.25">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5" s="32" customFormat="1" ht="15.75" hidden="1" customHeight="1" x14ac:dyDescent="0.25">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5" s="32" customFormat="1" ht="15.75" hidden="1" customHeight="1" x14ac:dyDescent="0.25">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row>
    <row r="11533" spans="1:25" s="32" customFormat="1" ht="15.75" hidden="1" customHeight="1" x14ac:dyDescent="0.25">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5" s="32" customFormat="1" ht="15.75" hidden="1" customHeight="1" x14ac:dyDescent="0.25">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5" s="32" customFormat="1" ht="15.75" customHeight="1" x14ac:dyDescent="0.25">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c r="N11535" s="58">
        <f>K11535-L11535</f>
        <v>693.76</v>
      </c>
    </row>
    <row r="11536" spans="1:25" s="32" customFormat="1" ht="15.75" hidden="1" customHeight="1" x14ac:dyDescent="0.25">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5" s="32" customFormat="1" ht="15.75" hidden="1" customHeight="1" x14ac:dyDescent="0.25">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5" s="32" customFormat="1" ht="15.75" hidden="1" customHeight="1" x14ac:dyDescent="0.25">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5" s="32" customFormat="1" ht="15.75" customHeight="1" x14ac:dyDescent="0.25">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c r="N11539" s="58">
        <f>K11539-L11539</f>
        <v>110.80999999999995</v>
      </c>
    </row>
    <row r="11540" spans="1:25" s="32" customFormat="1" ht="15.75" hidden="1" customHeight="1" x14ac:dyDescent="0.25">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5" s="32" customFormat="1" ht="15.75" hidden="1" customHeight="1" x14ac:dyDescent="0.25">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5" s="32" customFormat="1" ht="15.75" hidden="1" customHeight="1" x14ac:dyDescent="0.25">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5" s="32" customFormat="1" ht="15.75" hidden="1" customHeight="1" x14ac:dyDescent="0.25">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5" s="32" customFormat="1" ht="15.75" customHeight="1" x14ac:dyDescent="0.25">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c r="N11544" s="58">
        <f t="shared" ref="N11544:N11545" si="1382">K11544-L11544</f>
        <v>155.65000000000009</v>
      </c>
    </row>
    <row r="11545" spans="1:25" s="32" customFormat="1" ht="15.75" customHeight="1" x14ac:dyDescent="0.25">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c r="N11545" s="58">
        <f t="shared" si="1382"/>
        <v>43.97</v>
      </c>
    </row>
    <row r="11546" spans="1:25" s="32" customFormat="1" ht="15.75" hidden="1" customHeight="1" x14ac:dyDescent="0.25">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5" s="32" customFormat="1" ht="15.75" customHeight="1" x14ac:dyDescent="0.25">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c r="N11547" s="58">
        <f>K11547-L11547</f>
        <v>1295.43</v>
      </c>
    </row>
    <row r="11548" spans="1:25" s="32" customFormat="1" ht="15.75" hidden="1" customHeight="1" x14ac:dyDescent="0.25">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5" s="32" customFormat="1" ht="15.75" hidden="1" customHeight="1" x14ac:dyDescent="0.25">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5" s="32" customFormat="1" ht="15.75" hidden="1" customHeight="1" x14ac:dyDescent="0.25">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row>
    <row r="11551" spans="1:25" s="32" customFormat="1" ht="15.75" hidden="1" customHeight="1" x14ac:dyDescent="0.25">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5" s="32" customFormat="1" ht="15.75" customHeight="1" x14ac:dyDescent="0.25">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c r="N11552" s="58">
        <f>K11552-L11552</f>
        <v>182.81000000000017</v>
      </c>
    </row>
    <row r="11553" spans="1:14" s="32" customFormat="1" ht="15.75" hidden="1" customHeight="1" x14ac:dyDescent="0.25">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4" s="32" customFormat="1" ht="15.75" customHeight="1" x14ac:dyDescent="0.25">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c r="N11554" s="58">
        <f>K11554-L11554</f>
        <v>450.77</v>
      </c>
    </row>
    <row r="11555" spans="1:14" s="32" customFormat="1" ht="15.75" hidden="1" customHeight="1" x14ac:dyDescent="0.25">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4" s="32" customFormat="1" ht="15.75" hidden="1" customHeight="1" x14ac:dyDescent="0.25">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4" s="32" customFormat="1" ht="15.75" hidden="1" customHeight="1" x14ac:dyDescent="0.25">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4" s="32" customFormat="1" ht="15.75" hidden="1" customHeight="1" x14ac:dyDescent="0.25">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4" s="32" customFormat="1" ht="15.75" customHeight="1" x14ac:dyDescent="0.25">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c r="N11559" s="58">
        <f t="shared" ref="N11559:N11561" si="1383">K11559-L11559</f>
        <v>50.66</v>
      </c>
    </row>
    <row r="11560" spans="1:14" s="32" customFormat="1" ht="15.75" customHeight="1" x14ac:dyDescent="0.25">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c r="N11560" s="58">
        <f t="shared" si="1383"/>
        <v>471.6</v>
      </c>
    </row>
    <row r="11561" spans="1:14" s="32" customFormat="1" ht="15.75" customHeight="1" x14ac:dyDescent="0.25">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c r="N11561" s="58">
        <f t="shared" si="1383"/>
        <v>155.65000000000009</v>
      </c>
    </row>
    <row r="11562" spans="1:14" s="32" customFormat="1" ht="15.75" hidden="1" customHeight="1" x14ac:dyDescent="0.25">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4" s="32" customFormat="1" ht="15.75" hidden="1" customHeight="1" x14ac:dyDescent="0.25">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4" s="32" customFormat="1" ht="15.75" hidden="1" customHeight="1" x14ac:dyDescent="0.25">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4" s="32" customFormat="1" ht="15.75" customHeight="1" x14ac:dyDescent="0.25">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c r="N11565" s="58">
        <f t="shared" ref="N11565:N11566" si="1384">K11565-L11565</f>
        <v>437.46</v>
      </c>
    </row>
    <row r="11566" spans="1:14" s="32" customFormat="1" ht="15.75" customHeight="1" x14ac:dyDescent="0.25">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c r="N11566" s="58">
        <f t="shared" si="1384"/>
        <v>43.97</v>
      </c>
    </row>
    <row r="11567" spans="1:14" s="32" customFormat="1" ht="15.75" hidden="1" customHeight="1" x14ac:dyDescent="0.25">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4" s="32" customFormat="1" ht="15.75" customHeight="1" x14ac:dyDescent="0.25">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c r="N11568" s="58">
        <f t="shared" ref="N11568:N11569" si="1385">K11568-L11568</f>
        <v>451.65000000000009</v>
      </c>
    </row>
    <row r="11569" spans="1:14" s="32" customFormat="1" ht="15.75" customHeight="1" x14ac:dyDescent="0.25">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c r="N11569" s="58">
        <f t="shared" si="1385"/>
        <v>448.67999999999995</v>
      </c>
    </row>
    <row r="11570" spans="1:14" s="32" customFormat="1" ht="15.75" hidden="1" customHeight="1" x14ac:dyDescent="0.25">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4" s="32" customFormat="1" ht="15.75" hidden="1" customHeight="1" x14ac:dyDescent="0.25">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4" s="32" customFormat="1" ht="15.75" hidden="1" customHeight="1" x14ac:dyDescent="0.25">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4" s="32" customFormat="1" ht="15.75" customHeight="1" x14ac:dyDescent="0.25">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c r="N11573" s="58">
        <f t="shared" ref="N11573:N11575" si="1386">K11573-L11573</f>
        <v>1592.19</v>
      </c>
    </row>
    <row r="11574" spans="1:14" s="32" customFormat="1" ht="15.75" customHeight="1" x14ac:dyDescent="0.25">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c r="N11574" s="58">
        <f t="shared" si="1386"/>
        <v>459.46000000000015</v>
      </c>
    </row>
    <row r="11575" spans="1:14" s="32" customFormat="1" ht="15.75" customHeight="1" x14ac:dyDescent="0.25">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c r="N11575" s="58">
        <f t="shared" si="1386"/>
        <v>957.02</v>
      </c>
    </row>
    <row r="11576" spans="1:14" s="32" customFormat="1" ht="15.75" hidden="1" customHeight="1" x14ac:dyDescent="0.25">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4" s="32" customFormat="1" ht="15.75" hidden="1" customHeight="1" x14ac:dyDescent="0.25">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4" s="32" customFormat="1" ht="15.75" hidden="1" customHeight="1" x14ac:dyDescent="0.25">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4" s="32" customFormat="1" ht="15.75" hidden="1" customHeight="1" x14ac:dyDescent="0.25">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4" s="32" customFormat="1" ht="15.75" customHeight="1" x14ac:dyDescent="0.25">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c r="N11580" s="58">
        <f t="shared" ref="N11580:N11582" si="1387">K11580-L11580</f>
        <v>1702.5499999999997</v>
      </c>
    </row>
    <row r="11581" spans="1:14" s="32" customFormat="1" ht="15.75" customHeight="1" x14ac:dyDescent="0.25">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c r="N11581" s="58">
        <f t="shared" si="1387"/>
        <v>135.84999999999997</v>
      </c>
    </row>
    <row r="11582" spans="1:14" s="32" customFormat="1" ht="15.75" customHeight="1" x14ac:dyDescent="0.25">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c r="N11582" s="58">
        <f t="shared" si="1387"/>
        <v>217.51</v>
      </c>
    </row>
    <row r="11583" spans="1:14" s="32" customFormat="1" ht="15.75" hidden="1" customHeight="1" x14ac:dyDescent="0.25">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4" s="32" customFormat="1" ht="15.75" hidden="1" customHeight="1" x14ac:dyDescent="0.25">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4" s="32" customFormat="1" ht="15.75" customHeight="1" x14ac:dyDescent="0.25">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c r="N11585" s="58">
        <f t="shared" ref="N11585:N11590" si="1388">K11585-L11585</f>
        <v>431.33000000000004</v>
      </c>
    </row>
    <row r="11586" spans="1:14" s="32" customFormat="1" ht="15.75" customHeight="1" x14ac:dyDescent="0.25">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c r="N11586" s="58">
        <f t="shared" si="1388"/>
        <v>110.80999999999995</v>
      </c>
    </row>
    <row r="11587" spans="1:14" s="32" customFormat="1" ht="15.75" customHeight="1" x14ac:dyDescent="0.25">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c r="N11587" s="58">
        <f t="shared" si="1388"/>
        <v>1103.43</v>
      </c>
    </row>
    <row r="11588" spans="1:14" s="32" customFormat="1" ht="15.75" customHeight="1" x14ac:dyDescent="0.25">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c r="N11588" s="58">
        <f t="shared" si="1388"/>
        <v>152.54999999999995</v>
      </c>
    </row>
    <row r="11589" spans="1:14" s="32" customFormat="1" ht="15.75" customHeight="1" x14ac:dyDescent="0.25">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c r="N11589" s="58">
        <f t="shared" si="1388"/>
        <v>872.8900000000001</v>
      </c>
    </row>
    <row r="11590" spans="1:14" s="32" customFormat="1" ht="15.75" customHeight="1" x14ac:dyDescent="0.25">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c r="N11590" s="58">
        <f t="shared" si="1388"/>
        <v>133.38</v>
      </c>
    </row>
    <row r="11591" spans="1:14" s="32" customFormat="1" ht="15.75" hidden="1" customHeight="1" x14ac:dyDescent="0.25">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4" s="32" customFormat="1" ht="15.75" hidden="1" customHeight="1" x14ac:dyDescent="0.25">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4" s="32" customFormat="1" ht="15.75" customHeight="1" x14ac:dyDescent="0.25">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c r="N11593" s="58">
        <f>K11593-L11593</f>
        <v>104.24000000000001</v>
      </c>
    </row>
    <row r="11594" spans="1:14" s="32" customFormat="1" ht="15.75" hidden="1" customHeight="1" x14ac:dyDescent="0.25">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4" s="32" customFormat="1" ht="15.75" hidden="1" customHeight="1" x14ac:dyDescent="0.25">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4" s="32" customFormat="1" ht="15.75" hidden="1" customHeight="1" x14ac:dyDescent="0.25">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4" s="32" customFormat="1" ht="15.75" hidden="1" customHeight="1" x14ac:dyDescent="0.25">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4" s="32" customFormat="1" ht="15.75" customHeight="1" x14ac:dyDescent="0.25">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c r="N11598" s="58">
        <f>K11598-L11598</f>
        <v>75.75</v>
      </c>
    </row>
    <row r="11599" spans="1:14" s="32" customFormat="1" ht="15.75" hidden="1" customHeight="1" x14ac:dyDescent="0.25">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4" s="32" customFormat="1" ht="15.75" customHeight="1" x14ac:dyDescent="0.25">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c r="N11600" s="58">
        <f t="shared" ref="N11600:N11601" si="1389">K11600-L11600</f>
        <v>509.97</v>
      </c>
    </row>
    <row r="11601" spans="1:14" s="32" customFormat="1" ht="15.75" customHeight="1" x14ac:dyDescent="0.25">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c r="N11601" s="58">
        <f t="shared" si="1389"/>
        <v>737.56999999999994</v>
      </c>
    </row>
    <row r="11602" spans="1:14" s="32" customFormat="1" ht="15.75" hidden="1" customHeight="1" x14ac:dyDescent="0.25">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4" s="32" customFormat="1" ht="15.75" customHeight="1" x14ac:dyDescent="0.25">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c r="N11603" s="58">
        <f>K11603-L11603</f>
        <v>459.46000000000015</v>
      </c>
    </row>
    <row r="11604" spans="1:14" s="32" customFormat="1" ht="15.75" hidden="1" customHeight="1" x14ac:dyDescent="0.25">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4" s="32" customFormat="1" ht="15.75" customHeight="1" x14ac:dyDescent="0.25">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c r="N11605" s="58">
        <f t="shared" ref="N11605:N11606" si="1390">K11605-L11605</f>
        <v>641.64</v>
      </c>
    </row>
    <row r="11606" spans="1:14" s="32" customFormat="1" ht="15.75" customHeight="1" x14ac:dyDescent="0.25">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c r="N11606" s="58">
        <f t="shared" si="1390"/>
        <v>451.65000000000009</v>
      </c>
    </row>
    <row r="11607" spans="1:14" s="32" customFormat="1" ht="15.75" hidden="1" customHeight="1" x14ac:dyDescent="0.25">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4" s="32" customFormat="1" ht="15.75" hidden="1" customHeight="1" x14ac:dyDescent="0.25">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4" s="32" customFormat="1" ht="15.75" customHeight="1" x14ac:dyDescent="0.25">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c r="N11609" s="58">
        <f t="shared" ref="N11609:N11611" si="1391">K11609-L11609</f>
        <v>152.54999999999995</v>
      </c>
    </row>
    <row r="11610" spans="1:14" s="32" customFormat="1" ht="15.75" customHeight="1" x14ac:dyDescent="0.25">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c r="N11610" s="58">
        <f t="shared" si="1391"/>
        <v>17.869999999999997</v>
      </c>
    </row>
    <row r="11611" spans="1:14" s="32" customFormat="1" ht="15.75" customHeight="1" x14ac:dyDescent="0.25">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c r="N11611" s="58">
        <f t="shared" si="1391"/>
        <v>110.56</v>
      </c>
    </row>
    <row r="11612" spans="1:14" s="32" customFormat="1" ht="15.75" hidden="1" customHeight="1" x14ac:dyDescent="0.25">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4" s="32" customFormat="1" ht="15.75" customHeight="1" x14ac:dyDescent="0.25">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c r="N11613" s="58">
        <f>K11613-L11613</f>
        <v>199.09999999999991</v>
      </c>
    </row>
    <row r="11614" spans="1:14" s="32" customFormat="1" ht="15.75" hidden="1" customHeight="1" x14ac:dyDescent="0.25">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4" s="32" customFormat="1" ht="15.75" customHeight="1" x14ac:dyDescent="0.25">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c r="N11615" s="58">
        <f t="shared" ref="N11615:N11616" si="1392">K11615-L11615</f>
        <v>690.49</v>
      </c>
    </row>
    <row r="11616" spans="1:14" s="32" customFormat="1" ht="15.75" customHeight="1" x14ac:dyDescent="0.25">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c r="N11616" s="58">
        <f t="shared" si="1392"/>
        <v>167.20999999999998</v>
      </c>
    </row>
    <row r="11617" spans="1:14" s="32" customFormat="1" ht="15.75" hidden="1" customHeight="1" x14ac:dyDescent="0.25">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4" s="32" customFormat="1" ht="15.75" customHeight="1" x14ac:dyDescent="0.25">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c r="N11618" s="58">
        <f>K11618-L11618</f>
        <v>1702.5499999999997</v>
      </c>
    </row>
    <row r="11619" spans="1:14" s="32" customFormat="1" ht="15.75" hidden="1" customHeight="1" x14ac:dyDescent="0.25">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4" s="32" customFormat="1" ht="15.75" customHeight="1" x14ac:dyDescent="0.25">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c r="N11620" s="58">
        <f>K11620-L11620</f>
        <v>812.44</v>
      </c>
    </row>
    <row r="11621" spans="1:14" s="32" customFormat="1" ht="15.75" hidden="1" customHeight="1" x14ac:dyDescent="0.25">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4" s="32" customFormat="1" ht="15.75" customHeight="1" x14ac:dyDescent="0.25">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c r="N11622" s="58">
        <f t="shared" ref="N11622:N11623" si="1393">K11622-L11622</f>
        <v>14.229999999999997</v>
      </c>
    </row>
    <row r="11623" spans="1:14" s="32" customFormat="1" ht="15.75" customHeight="1" x14ac:dyDescent="0.25">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c r="N11623" s="58">
        <f t="shared" si="1393"/>
        <v>50.66</v>
      </c>
    </row>
    <row r="11624" spans="1:14" s="32" customFormat="1" ht="15.75" hidden="1" customHeight="1" x14ac:dyDescent="0.25">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4" s="32" customFormat="1" ht="15.75" hidden="1" customHeight="1" x14ac:dyDescent="0.25">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4" s="32" customFormat="1" ht="15.75" hidden="1" customHeight="1" x14ac:dyDescent="0.25">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4" s="32" customFormat="1" ht="15.75" customHeight="1" x14ac:dyDescent="0.25">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c r="N11627" s="58">
        <f t="shared" ref="N11627:N11629" si="1394">K11627-L11627</f>
        <v>167.20999999999998</v>
      </c>
    </row>
    <row r="11628" spans="1:14" s="32" customFormat="1" ht="15.75" customHeight="1" x14ac:dyDescent="0.25">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c r="N11628" s="58">
        <f t="shared" si="1394"/>
        <v>199.09999999999991</v>
      </c>
    </row>
    <row r="11629" spans="1:14" s="32" customFormat="1" ht="15.75" customHeight="1" x14ac:dyDescent="0.25">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c r="N11629" s="58">
        <f t="shared" si="1394"/>
        <v>1230.27</v>
      </c>
    </row>
    <row r="11630" spans="1:14" s="32" customFormat="1" ht="15.75" hidden="1" customHeight="1" x14ac:dyDescent="0.25">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4" s="32" customFormat="1" ht="15.75" customHeight="1" x14ac:dyDescent="0.25">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c r="N11631" s="58">
        <f>K11631-L11631</f>
        <v>830.2399999999999</v>
      </c>
    </row>
    <row r="11632" spans="1:14" s="32" customFormat="1" ht="15.75" hidden="1" customHeight="1" x14ac:dyDescent="0.25">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4" s="32" customFormat="1" ht="15.75" hidden="1" customHeight="1" x14ac:dyDescent="0.25">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4" s="32" customFormat="1" ht="15.75" hidden="1" customHeight="1" x14ac:dyDescent="0.25">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4" s="32" customFormat="1" ht="15.75" hidden="1" customHeight="1" x14ac:dyDescent="0.25">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4" s="32" customFormat="1" ht="15.75" customHeight="1" x14ac:dyDescent="0.25">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c r="N11636" s="58">
        <f>K11636-L11636</f>
        <v>459.46000000000015</v>
      </c>
    </row>
    <row r="11637" spans="1:14" s="32" customFormat="1" ht="15.75" hidden="1" customHeight="1" x14ac:dyDescent="0.25">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4" s="32" customFormat="1" ht="15.75" customHeight="1" x14ac:dyDescent="0.25">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c r="N11638" s="58">
        <f t="shared" ref="N11638:N11640" si="1395">K11638-L11638</f>
        <v>1295.43</v>
      </c>
    </row>
    <row r="11639" spans="1:14" s="32" customFormat="1" ht="15.75" customHeight="1" x14ac:dyDescent="0.25">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c r="N11639" s="58">
        <f t="shared" si="1395"/>
        <v>75.75</v>
      </c>
    </row>
    <row r="11640" spans="1:14" s="32" customFormat="1" ht="15.75" customHeight="1" x14ac:dyDescent="0.25">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c r="N11640" s="58">
        <f t="shared" si="1395"/>
        <v>834.93999999999994</v>
      </c>
    </row>
    <row r="11641" spans="1:14" s="32" customFormat="1" ht="15.75" hidden="1" customHeight="1" x14ac:dyDescent="0.25">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4" s="32" customFormat="1" ht="15.75" customHeight="1" x14ac:dyDescent="0.25">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c r="N11642" s="58">
        <f t="shared" ref="N11642:N11643" si="1396">K11642-L11642</f>
        <v>198.29000000000002</v>
      </c>
    </row>
    <row r="11643" spans="1:14" s="32" customFormat="1" ht="15.75" customHeight="1" x14ac:dyDescent="0.25">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c r="N11643" s="58">
        <f t="shared" si="1396"/>
        <v>327.9799999999999</v>
      </c>
    </row>
    <row r="11644" spans="1:14" s="32" customFormat="1" ht="15.75" hidden="1" customHeight="1" x14ac:dyDescent="0.25">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4" s="32" customFormat="1" ht="15.75" hidden="1" customHeight="1" x14ac:dyDescent="0.25">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4" s="32" customFormat="1" ht="15.75" customHeight="1" x14ac:dyDescent="0.25">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c r="N11646" s="58">
        <f>K11646-L11646</f>
        <v>437.46</v>
      </c>
    </row>
    <row r="11647" spans="1:14" s="32" customFormat="1" ht="15.75" hidden="1" customHeight="1" x14ac:dyDescent="0.25">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4" s="32" customFormat="1" ht="15.75" customHeight="1" x14ac:dyDescent="0.25">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c r="N11648" s="58">
        <f>K11648-L11648</f>
        <v>690.49</v>
      </c>
    </row>
    <row r="11649" spans="1:14" s="32" customFormat="1" ht="15.75" hidden="1" customHeight="1" x14ac:dyDescent="0.25">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4" s="32" customFormat="1" ht="15.75" customHeight="1" x14ac:dyDescent="0.25">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c r="N11650" s="58">
        <f>K11650-L11650</f>
        <v>139.2299999999999</v>
      </c>
    </row>
    <row r="11651" spans="1:14" s="32" customFormat="1" ht="15.75" hidden="1" customHeight="1" x14ac:dyDescent="0.25">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4" s="32" customFormat="1" ht="15.75" hidden="1" customHeight="1" x14ac:dyDescent="0.25">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4" s="32" customFormat="1" ht="15.75" customHeight="1" x14ac:dyDescent="0.25">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c r="N11653" s="58">
        <f>K11653-L11653</f>
        <v>143.82</v>
      </c>
    </row>
    <row r="11654" spans="1:14" s="32" customFormat="1" ht="15.75" hidden="1" customHeight="1" x14ac:dyDescent="0.25">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4" s="32" customFormat="1" ht="15.75" hidden="1" customHeight="1" x14ac:dyDescent="0.25">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4" s="32" customFormat="1" ht="15.75" hidden="1" customHeight="1" x14ac:dyDescent="0.25">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4" s="32" customFormat="1" ht="15.75" customHeight="1" x14ac:dyDescent="0.25">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c r="N11657" s="58">
        <f>K11657-L11657</f>
        <v>641.64</v>
      </c>
    </row>
    <row r="11658" spans="1:14" s="32" customFormat="1" ht="15.75" hidden="1" customHeight="1" x14ac:dyDescent="0.25">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4" s="32" customFormat="1" ht="15.75" hidden="1" customHeight="1" x14ac:dyDescent="0.25">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4" s="32" customFormat="1" ht="15.75" customHeight="1" x14ac:dyDescent="0.25">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c r="N11660" s="58">
        <f>K11660-L11660</f>
        <v>133.7800000000002</v>
      </c>
    </row>
    <row r="11661" spans="1:14" s="32" customFormat="1" ht="15.75" hidden="1" customHeight="1" x14ac:dyDescent="0.25">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4" s="32" customFormat="1" ht="15.75" customHeight="1" x14ac:dyDescent="0.25">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c r="N11662" s="58">
        <f>K11662-L11662</f>
        <v>17.869999999999997</v>
      </c>
    </row>
    <row r="11663" spans="1:14" s="32" customFormat="1" ht="15.75" hidden="1" customHeight="1" x14ac:dyDescent="0.25">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4" s="32" customFormat="1" ht="15.75" hidden="1" customHeight="1" x14ac:dyDescent="0.25">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4" s="32" customFormat="1" ht="15.75" hidden="1" customHeight="1" x14ac:dyDescent="0.25">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4" s="32" customFormat="1" ht="15.75" customHeight="1" x14ac:dyDescent="0.25">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c r="N11666" s="58">
        <f t="shared" ref="N11666:N11667" si="1397">K11666-L11666</f>
        <v>451.65000000000009</v>
      </c>
    </row>
    <row r="11667" spans="1:14" s="32" customFormat="1" ht="15.75" customHeight="1" x14ac:dyDescent="0.25">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c r="N11667" s="58">
        <f t="shared" si="1397"/>
        <v>409.86000000000013</v>
      </c>
    </row>
    <row r="11668" spans="1:14" s="32" customFormat="1" ht="15.75" hidden="1" customHeight="1" x14ac:dyDescent="0.25">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4" s="32" customFormat="1" ht="15.75" hidden="1" customHeight="1" x14ac:dyDescent="0.25">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4" s="32" customFormat="1" ht="15.75" hidden="1" customHeight="1" x14ac:dyDescent="0.25">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4" s="32" customFormat="1" ht="15.75" customHeight="1" x14ac:dyDescent="0.25">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c r="N11671" s="58">
        <f>K11671-L11671</f>
        <v>110.80999999999995</v>
      </c>
    </row>
    <row r="11672" spans="1:14" s="32" customFormat="1" ht="15.75" hidden="1" customHeight="1" x14ac:dyDescent="0.25">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4" s="32" customFormat="1" ht="15.75" customHeight="1" x14ac:dyDescent="0.25">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c r="N11673" s="58">
        <f t="shared" ref="N11673:N11674" si="1398">K11673-L11673</f>
        <v>547.28</v>
      </c>
    </row>
    <row r="11674" spans="1:14" s="32" customFormat="1" ht="15.75" customHeight="1" x14ac:dyDescent="0.25">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c r="N11674" s="58">
        <f t="shared" si="1398"/>
        <v>1612.25</v>
      </c>
    </row>
    <row r="11675" spans="1:14" s="32" customFormat="1" ht="15.75" hidden="1" customHeight="1" x14ac:dyDescent="0.25">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4" s="32" customFormat="1" ht="15.75" hidden="1" customHeight="1" x14ac:dyDescent="0.25">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4" s="32" customFormat="1" ht="15.75" hidden="1" customHeight="1" x14ac:dyDescent="0.25">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4" s="32" customFormat="1" ht="15.75" customHeight="1" x14ac:dyDescent="0.25">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c r="N11678" s="58">
        <f t="shared" ref="N11678:N11679" si="1399">K11678-L11678</f>
        <v>583.2700000000001</v>
      </c>
    </row>
    <row r="11679" spans="1:14" s="32" customFormat="1" ht="15.75" customHeight="1" x14ac:dyDescent="0.25">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c r="N11679" s="58">
        <f t="shared" si="1399"/>
        <v>1215.3399999999999</v>
      </c>
    </row>
    <row r="11680" spans="1:14" s="32" customFormat="1" ht="15.75" hidden="1" customHeight="1" x14ac:dyDescent="0.25">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4" s="32" customFormat="1" ht="15.75" customHeight="1" x14ac:dyDescent="0.25">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c r="N11681" s="58">
        <f t="shared" ref="N11681:N11682" si="1400">K11681-L11681</f>
        <v>1702.5499999999997</v>
      </c>
    </row>
    <row r="11682" spans="1:14" s="32" customFormat="1" ht="15.75" customHeight="1" x14ac:dyDescent="0.25">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c r="N11682" s="58">
        <f t="shared" si="1400"/>
        <v>802.26</v>
      </c>
    </row>
    <row r="11683" spans="1:14" s="32" customFormat="1" ht="15.75" hidden="1" customHeight="1" x14ac:dyDescent="0.25">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4" s="32" customFormat="1" ht="15.75" customHeight="1" x14ac:dyDescent="0.25">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c r="N11684" s="58">
        <f>K11684-L11684</f>
        <v>135.84999999999997</v>
      </c>
    </row>
    <row r="11685" spans="1:14" s="32" customFormat="1" ht="15.75" hidden="1" customHeight="1" x14ac:dyDescent="0.25">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4" s="32" customFormat="1" ht="15.75" customHeight="1" x14ac:dyDescent="0.25">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c r="N11686" s="58">
        <f t="shared" ref="N11686:N11687" si="1401">K11686-L11686</f>
        <v>547.28</v>
      </c>
    </row>
    <row r="11687" spans="1:14" s="32" customFormat="1" ht="15.75" customHeight="1" x14ac:dyDescent="0.25">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c r="N11687" s="58">
        <f t="shared" si="1401"/>
        <v>471.6</v>
      </c>
    </row>
    <row r="11688" spans="1:14" s="32" customFormat="1" ht="15.75" hidden="1" customHeight="1" x14ac:dyDescent="0.25">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4" s="32" customFormat="1" ht="15.75" customHeight="1" x14ac:dyDescent="0.25">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c r="N11689" s="58">
        <f t="shared" ref="N11689:N11691" si="1402">K11689-L11689</f>
        <v>1010.02</v>
      </c>
    </row>
    <row r="11690" spans="1:14" s="32" customFormat="1" ht="15.75" customHeight="1" x14ac:dyDescent="0.25">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c r="N11690" s="58">
        <f t="shared" si="1402"/>
        <v>1295.43</v>
      </c>
    </row>
    <row r="11691" spans="1:14" s="32" customFormat="1" ht="15.75" customHeight="1" x14ac:dyDescent="0.25">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c r="N11691" s="58">
        <f t="shared" si="1402"/>
        <v>50.66</v>
      </c>
    </row>
    <row r="11692" spans="1:14" s="32" customFormat="1" ht="15.75" hidden="1" customHeight="1" x14ac:dyDescent="0.25">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4" s="32" customFormat="1" ht="15.75" hidden="1" customHeight="1" x14ac:dyDescent="0.25">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4" s="32" customFormat="1" ht="15.75" hidden="1" customHeight="1" x14ac:dyDescent="0.25">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4" s="32" customFormat="1" ht="15.75" customHeight="1" x14ac:dyDescent="0.25">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c r="N11695" s="58">
        <f>K11695-L11695</f>
        <v>1230.3000000000002</v>
      </c>
    </row>
    <row r="11696" spans="1:14" s="32" customFormat="1" ht="15.75" hidden="1" customHeight="1" x14ac:dyDescent="0.25">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4" s="32" customFormat="1" ht="15.75" customHeight="1" x14ac:dyDescent="0.25">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c r="N11697" s="58">
        <f t="shared" ref="N11697:N11698" si="1403">K11697-L11697</f>
        <v>75.139999999999986</v>
      </c>
    </row>
    <row r="11698" spans="1:14" s="32" customFormat="1" ht="15.75" customHeight="1" x14ac:dyDescent="0.25">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c r="N11698" s="58">
        <f t="shared" si="1403"/>
        <v>751.02</v>
      </c>
    </row>
    <row r="11699" spans="1:14" s="32" customFormat="1" ht="15.75" hidden="1" customHeight="1" x14ac:dyDescent="0.25">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4" s="32" customFormat="1" ht="15.75" customHeight="1" x14ac:dyDescent="0.25">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c r="N11700" s="58">
        <f t="shared" ref="N11700:N11702" si="1404">K11700-L11700</f>
        <v>1215.3399999999999</v>
      </c>
    </row>
    <row r="11701" spans="1:14" s="32" customFormat="1" ht="15.75" customHeight="1" x14ac:dyDescent="0.25">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c r="N11701" s="58">
        <f t="shared" si="1404"/>
        <v>167.20999999999998</v>
      </c>
    </row>
    <row r="11702" spans="1:14" s="32" customFormat="1" ht="15.75" customHeight="1" x14ac:dyDescent="0.25">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c r="N11702" s="58">
        <f t="shared" si="1404"/>
        <v>583.2700000000001</v>
      </c>
    </row>
    <row r="11703" spans="1:14" s="32" customFormat="1" ht="15.75" hidden="1" customHeight="1" x14ac:dyDescent="0.25">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4" s="32" customFormat="1" ht="15.75" customHeight="1" x14ac:dyDescent="0.25">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c r="N11704" s="58">
        <f t="shared" ref="N11704:N11706" si="1405">K11704-L11704</f>
        <v>75.139999999999986</v>
      </c>
    </row>
    <row r="11705" spans="1:14" s="32" customFormat="1" ht="15.75" customHeight="1" x14ac:dyDescent="0.25">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c r="N11705" s="58">
        <f t="shared" si="1405"/>
        <v>451.65000000000009</v>
      </c>
    </row>
    <row r="11706" spans="1:14" s="32" customFormat="1" ht="15.75" customHeight="1" x14ac:dyDescent="0.25">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c r="N11706" s="58">
        <f t="shared" si="1405"/>
        <v>583.2700000000001</v>
      </c>
    </row>
    <row r="11707" spans="1:14" s="32" customFormat="1" ht="15.75" hidden="1" customHeight="1" x14ac:dyDescent="0.25">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4" s="32" customFormat="1" ht="15.75" customHeight="1" x14ac:dyDescent="0.25">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c r="N11708" s="58">
        <f t="shared" ref="N11708:N11709" si="1406">K11708-L11708</f>
        <v>409.86000000000013</v>
      </c>
    </row>
    <row r="11709" spans="1:14" s="32" customFormat="1" ht="15.75" customHeight="1" x14ac:dyDescent="0.25">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c r="N11709" s="58">
        <f t="shared" si="1406"/>
        <v>1055.82</v>
      </c>
    </row>
    <row r="11710" spans="1:14" s="32" customFormat="1" ht="15.75" hidden="1" customHeight="1" x14ac:dyDescent="0.25">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4" s="32" customFormat="1" ht="15.75" customHeight="1" x14ac:dyDescent="0.25">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c r="N11711" s="58">
        <f>K11711-L11711</f>
        <v>693.76</v>
      </c>
    </row>
    <row r="11712" spans="1:14" s="32" customFormat="1" ht="15.75" hidden="1" customHeight="1" x14ac:dyDescent="0.25">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4" s="32" customFormat="1" ht="15.75" customHeight="1" x14ac:dyDescent="0.25">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c r="N11713" s="58">
        <f t="shared" ref="N11713:N11714" si="1407">K11713-L11713</f>
        <v>110.80999999999995</v>
      </c>
    </row>
    <row r="11714" spans="1:14" s="32" customFormat="1" ht="15.75" customHeight="1" x14ac:dyDescent="0.25">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c r="N11714" s="58">
        <f t="shared" si="1407"/>
        <v>1295.43</v>
      </c>
    </row>
    <row r="11715" spans="1:14" s="32" customFormat="1" ht="15.75" hidden="1" customHeight="1" x14ac:dyDescent="0.25">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4" s="32" customFormat="1" ht="15.75" customHeight="1" x14ac:dyDescent="0.25">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c r="N11716" s="58">
        <f t="shared" ref="N11716:N11717" si="1408">K11716-L11716</f>
        <v>456.44999999999993</v>
      </c>
    </row>
    <row r="11717" spans="1:14" s="32" customFormat="1" ht="15.75" customHeight="1" x14ac:dyDescent="0.25">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c r="N11717" s="58">
        <f t="shared" si="1408"/>
        <v>641.64</v>
      </c>
    </row>
    <row r="11718" spans="1:14" s="32" customFormat="1" ht="15.75" hidden="1" customHeight="1" x14ac:dyDescent="0.25">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4" s="32" customFormat="1" ht="15.75" customHeight="1" x14ac:dyDescent="0.25">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c r="N11719" s="58">
        <f>K11719-L11719</f>
        <v>1383.6100000000001</v>
      </c>
    </row>
    <row r="11720" spans="1:14" s="32" customFormat="1" ht="15.75" hidden="1" customHeight="1" x14ac:dyDescent="0.25">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4" s="32" customFormat="1" ht="15.75" hidden="1" customHeight="1" x14ac:dyDescent="0.25">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4" s="32" customFormat="1" ht="15.75" customHeight="1" x14ac:dyDescent="0.25">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c r="N11722" s="58">
        <f>K11722-L11722</f>
        <v>198.29000000000002</v>
      </c>
    </row>
    <row r="11723" spans="1:14" s="32" customFormat="1" ht="15.75" hidden="1" customHeight="1" x14ac:dyDescent="0.25">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4" s="32" customFormat="1" ht="15.75" customHeight="1" x14ac:dyDescent="0.25">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c r="N11724" s="58">
        <f t="shared" ref="N11724:N11725" si="1409">K11724-L11724</f>
        <v>745.94</v>
      </c>
    </row>
    <row r="11725" spans="1:14" s="32" customFormat="1" ht="15.75" customHeight="1" x14ac:dyDescent="0.25">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c r="N11725" s="58">
        <f t="shared" si="1409"/>
        <v>693.76</v>
      </c>
    </row>
    <row r="11726" spans="1:14" s="32" customFormat="1" ht="15.75" hidden="1" customHeight="1" x14ac:dyDescent="0.25">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4" s="32" customFormat="1" ht="15.75" hidden="1" customHeight="1" x14ac:dyDescent="0.25">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4" s="32" customFormat="1" ht="15.75" customHeight="1" x14ac:dyDescent="0.25">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c r="N11728" s="58">
        <f>K11728-L11728</f>
        <v>198.22000000000003</v>
      </c>
    </row>
    <row r="11729" spans="1:14" s="32" customFormat="1" ht="15.75" hidden="1" customHeight="1" x14ac:dyDescent="0.25">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4" s="32" customFormat="1" ht="15.75" customHeight="1" x14ac:dyDescent="0.25">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c r="N11730" s="58">
        <f>K11730-L11730</f>
        <v>1279.3999999999999</v>
      </c>
    </row>
    <row r="11731" spans="1:14" s="32" customFormat="1" ht="15.75" hidden="1" customHeight="1" x14ac:dyDescent="0.25">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4" s="32" customFormat="1" ht="15.75" customHeight="1" x14ac:dyDescent="0.25">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c r="N11732" s="58">
        <f>K11732-L11732</f>
        <v>1305.25</v>
      </c>
    </row>
    <row r="11733" spans="1:14" s="32" customFormat="1" ht="15.75" hidden="1" customHeight="1" x14ac:dyDescent="0.25">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4" s="32" customFormat="1" ht="15.75" customHeight="1" x14ac:dyDescent="0.25">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c r="N11734" s="58">
        <f>K11734-L11734</f>
        <v>1702.5499999999997</v>
      </c>
    </row>
    <row r="11735" spans="1:14" s="32" customFormat="1" ht="15.75" hidden="1" customHeight="1" x14ac:dyDescent="0.25">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4" s="32" customFormat="1" ht="15.75" hidden="1" customHeight="1" x14ac:dyDescent="0.25">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4" s="32" customFormat="1" ht="15.75" customHeight="1" x14ac:dyDescent="0.25">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c r="N11737" s="58">
        <f>K11737-L11737</f>
        <v>1230.3000000000002</v>
      </c>
    </row>
    <row r="11738" spans="1:14" s="32" customFormat="1" ht="15.75" hidden="1" customHeight="1" x14ac:dyDescent="0.25">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4" s="32" customFormat="1" ht="15.75" customHeight="1" x14ac:dyDescent="0.25">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c r="N11739" s="58">
        <f t="shared" ref="N11739:N11740" si="1410">K11739-L11739</f>
        <v>1544.6100000000001</v>
      </c>
    </row>
    <row r="11740" spans="1:14" s="32" customFormat="1" ht="15.75" customHeight="1" x14ac:dyDescent="0.25">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c r="N11740" s="58">
        <f t="shared" si="1410"/>
        <v>167.20999999999998</v>
      </c>
    </row>
    <row r="11741" spans="1:14" s="32" customFormat="1" ht="15.75" hidden="1" customHeight="1" x14ac:dyDescent="0.25">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4" s="32" customFormat="1" ht="15.75" hidden="1" customHeight="1" x14ac:dyDescent="0.25">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4" s="32" customFormat="1" ht="15.75" hidden="1" customHeight="1" x14ac:dyDescent="0.25">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4" s="32" customFormat="1" ht="15.75" customHeight="1" x14ac:dyDescent="0.25">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c r="N11744" s="58">
        <f>K11744-L11744</f>
        <v>693.76</v>
      </c>
    </row>
    <row r="11745" spans="1:14" s="32" customFormat="1" ht="15.75" hidden="1" customHeight="1" x14ac:dyDescent="0.25">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4" s="32" customFormat="1" ht="15.75" customHeight="1" x14ac:dyDescent="0.25">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c r="N11746" s="58">
        <f t="shared" ref="N11746:N11748" si="1411">K11746-L11746</f>
        <v>409.86000000000013</v>
      </c>
    </row>
    <row r="11747" spans="1:14" s="32" customFormat="1" ht="15.75" customHeight="1" x14ac:dyDescent="0.25">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c r="N11747" s="58">
        <f t="shared" si="1411"/>
        <v>57.72999999999999</v>
      </c>
    </row>
    <row r="11748" spans="1:14" s="32" customFormat="1" ht="15.75" customHeight="1" x14ac:dyDescent="0.25">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c r="N11748" s="58">
        <f t="shared" si="1411"/>
        <v>1305.25</v>
      </c>
    </row>
    <row r="11749" spans="1:14" s="32" customFormat="1" ht="15.75" hidden="1" customHeight="1" x14ac:dyDescent="0.25">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4" s="32" customFormat="1" ht="15.75" hidden="1" customHeight="1" x14ac:dyDescent="0.25">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4" s="32" customFormat="1" ht="15.75" customHeight="1" x14ac:dyDescent="0.25">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c r="N11751" s="58">
        <f>K11751-L11751</f>
        <v>90.099999999999966</v>
      </c>
    </row>
    <row r="11752" spans="1:14" s="32" customFormat="1" ht="15.75" hidden="1" customHeight="1" x14ac:dyDescent="0.25">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4" s="32" customFormat="1" ht="15.75" hidden="1" customHeight="1" x14ac:dyDescent="0.25">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4" s="32" customFormat="1" ht="15.75" hidden="1" customHeight="1" x14ac:dyDescent="0.25">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4" s="32" customFormat="1" ht="15.75" hidden="1" customHeight="1" x14ac:dyDescent="0.25">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4" s="32" customFormat="1" ht="15.75" hidden="1" customHeight="1" x14ac:dyDescent="0.25">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4" s="32" customFormat="1" ht="15.75" customHeight="1" x14ac:dyDescent="0.25">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c r="N11757" s="58">
        <f>K11757-L11757</f>
        <v>751.02</v>
      </c>
    </row>
    <row r="11758" spans="1:14" s="32" customFormat="1" ht="15.75" hidden="1" customHeight="1" x14ac:dyDescent="0.25">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4" s="32" customFormat="1" ht="15.75" hidden="1" customHeight="1" x14ac:dyDescent="0.25">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4" s="32" customFormat="1" ht="15.75" hidden="1" customHeight="1" x14ac:dyDescent="0.25">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4" s="32" customFormat="1" ht="15.75" hidden="1" customHeight="1" x14ac:dyDescent="0.25">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4" s="32" customFormat="1" ht="15.75" customHeight="1" x14ac:dyDescent="0.25">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c r="N11762" s="58">
        <f t="shared" ref="N11762:N11764" si="1412">K11762-L11762</f>
        <v>830.2399999999999</v>
      </c>
    </row>
    <row r="11763" spans="1:14" s="32" customFormat="1" ht="15.75" customHeight="1" x14ac:dyDescent="0.25">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c r="N11763" s="58">
        <f t="shared" si="1412"/>
        <v>139.2299999999999</v>
      </c>
    </row>
    <row r="11764" spans="1:14" s="32" customFormat="1" ht="15.75" customHeight="1" x14ac:dyDescent="0.25">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c r="N11764" s="58">
        <f t="shared" si="1412"/>
        <v>75.75</v>
      </c>
    </row>
    <row r="11765" spans="1:14" s="32" customFormat="1" ht="15.75" hidden="1" customHeight="1" x14ac:dyDescent="0.25">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4" s="32" customFormat="1" ht="15.75" customHeight="1" x14ac:dyDescent="0.25">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c r="N11766" s="58">
        <f>K11766-L11766</f>
        <v>91.15</v>
      </c>
    </row>
    <row r="11767" spans="1:14" s="32" customFormat="1" ht="15.75" hidden="1" customHeight="1" x14ac:dyDescent="0.25">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4" s="32" customFormat="1" ht="15.75" customHeight="1" x14ac:dyDescent="0.25">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c r="N11768" s="58">
        <f t="shared" ref="N11768:N11773" si="1413">K11768-L11768</f>
        <v>834.93999999999994</v>
      </c>
    </row>
    <row r="11769" spans="1:14" s="32" customFormat="1" ht="15.75" customHeight="1" x14ac:dyDescent="0.25">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c r="N11769" s="58">
        <f t="shared" si="1413"/>
        <v>1383.6100000000001</v>
      </c>
    </row>
    <row r="11770" spans="1:14" s="32" customFormat="1" ht="15.75" customHeight="1" x14ac:dyDescent="0.25">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c r="N11770" s="58">
        <f t="shared" si="1413"/>
        <v>199.09999999999991</v>
      </c>
    </row>
    <row r="11771" spans="1:14" s="32" customFormat="1" ht="15.75" customHeight="1" x14ac:dyDescent="0.25">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c r="N11771" s="58">
        <f t="shared" si="1413"/>
        <v>299.27</v>
      </c>
    </row>
    <row r="11772" spans="1:14" s="32" customFormat="1" ht="15.75" customHeight="1" x14ac:dyDescent="0.25">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c r="N11772" s="58">
        <f t="shared" si="1413"/>
        <v>827.15999999999985</v>
      </c>
    </row>
    <row r="11773" spans="1:14" s="32" customFormat="1" ht="15.75" customHeight="1" x14ac:dyDescent="0.25">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c r="N11773" s="58">
        <f t="shared" si="1413"/>
        <v>198.29000000000002</v>
      </c>
    </row>
    <row r="11774" spans="1:14" s="32" customFormat="1" ht="15.75" hidden="1" customHeight="1" x14ac:dyDescent="0.25">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4" s="32" customFormat="1" ht="15.75" customHeight="1" x14ac:dyDescent="0.25">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c r="N11775" s="58">
        <f t="shared" ref="N11775:N11777" si="1414">K11775-L11775</f>
        <v>104.24000000000001</v>
      </c>
    </row>
    <row r="11776" spans="1:14" s="32" customFormat="1" ht="15.75" customHeight="1" x14ac:dyDescent="0.25">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c r="N11776" s="58">
        <f t="shared" si="1414"/>
        <v>217.51</v>
      </c>
    </row>
    <row r="11777" spans="1:14" s="32" customFormat="1" ht="15.75" customHeight="1" x14ac:dyDescent="0.25">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c r="N11777" s="58">
        <f t="shared" si="1414"/>
        <v>182.81000000000017</v>
      </c>
    </row>
    <row r="11778" spans="1:14" s="32" customFormat="1" ht="15.75" hidden="1" customHeight="1" x14ac:dyDescent="0.25">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4" s="32" customFormat="1" ht="15.75" hidden="1" customHeight="1" x14ac:dyDescent="0.25">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4" s="32" customFormat="1" ht="15.75" customHeight="1" x14ac:dyDescent="0.25">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c r="N11780" s="58">
        <f>K11780-L11780</f>
        <v>771.12</v>
      </c>
    </row>
    <row r="11781" spans="1:14" s="32" customFormat="1" ht="15.75" hidden="1" customHeight="1" x14ac:dyDescent="0.25">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4" s="32" customFormat="1" ht="15.75" customHeight="1" x14ac:dyDescent="0.25">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c r="N11782" s="58">
        <f t="shared" ref="N11782:N11786" si="1415">K11782-L11782</f>
        <v>1702.5499999999997</v>
      </c>
    </row>
    <row r="11783" spans="1:14" s="32" customFormat="1" ht="15.75" customHeight="1" x14ac:dyDescent="0.25">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c r="N11783" s="58">
        <f t="shared" si="1415"/>
        <v>903.11</v>
      </c>
    </row>
    <row r="11784" spans="1:14" s="32" customFormat="1" ht="15.75" customHeight="1" x14ac:dyDescent="0.25">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c r="N11784" s="58">
        <f t="shared" si="1415"/>
        <v>90.099999999999966</v>
      </c>
    </row>
    <row r="11785" spans="1:14" s="32" customFormat="1" ht="15.75" customHeight="1" x14ac:dyDescent="0.25">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c r="N11785" s="58">
        <f t="shared" si="1415"/>
        <v>1295.43</v>
      </c>
    </row>
    <row r="11786" spans="1:14" s="32" customFormat="1" ht="15.75" customHeight="1" x14ac:dyDescent="0.25">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c r="N11786" s="58">
        <f t="shared" si="1415"/>
        <v>75.480000000000018</v>
      </c>
    </row>
    <row r="11787" spans="1:14" s="32" customFormat="1" ht="15.75" hidden="1" customHeight="1" x14ac:dyDescent="0.25">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4" s="32" customFormat="1" ht="15.75" customHeight="1" x14ac:dyDescent="0.25">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c r="N11788" s="58">
        <f t="shared" ref="N11788:N11789" si="1416">K11788-L11788</f>
        <v>737.56999999999994</v>
      </c>
    </row>
    <row r="11789" spans="1:14" s="32" customFormat="1" ht="15.75" customHeight="1" x14ac:dyDescent="0.25">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c r="N11789" s="58">
        <f t="shared" si="1416"/>
        <v>144.26</v>
      </c>
    </row>
    <row r="11790" spans="1:14" s="32" customFormat="1" ht="15.75" hidden="1" customHeight="1" x14ac:dyDescent="0.25">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4" s="32" customFormat="1" ht="15.75" hidden="1" customHeight="1" x14ac:dyDescent="0.25">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4" s="32" customFormat="1" ht="15.75" hidden="1" customHeight="1" x14ac:dyDescent="0.25">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4" s="32" customFormat="1" ht="15.75" hidden="1" customHeight="1" x14ac:dyDescent="0.25">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4" s="32" customFormat="1" ht="15.75" customHeight="1" x14ac:dyDescent="0.25">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c r="N11794" s="58">
        <f>K11794-L11794</f>
        <v>110.56</v>
      </c>
    </row>
    <row r="11795" spans="1:14" s="32" customFormat="1" ht="15.75" hidden="1" customHeight="1" x14ac:dyDescent="0.25">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4" s="32" customFormat="1" ht="15.75" hidden="1" customHeight="1" x14ac:dyDescent="0.25">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4" s="32" customFormat="1" ht="15.75" customHeight="1" x14ac:dyDescent="0.25">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c r="N11797" s="58">
        <f t="shared" ref="N11797:N11798" si="1417">K11797-L11797</f>
        <v>198.22000000000003</v>
      </c>
    </row>
    <row r="11798" spans="1:14" s="32" customFormat="1" ht="15.75" customHeight="1" x14ac:dyDescent="0.25">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c r="N11798" s="58">
        <f t="shared" si="1417"/>
        <v>64.92999999999995</v>
      </c>
    </row>
    <row r="11799" spans="1:14" s="32" customFormat="1" ht="15.75" hidden="1" customHeight="1" x14ac:dyDescent="0.25">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4" s="32" customFormat="1" ht="15.75" hidden="1" customHeight="1" x14ac:dyDescent="0.25">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4" s="32" customFormat="1" ht="15.75" hidden="1" customHeight="1" x14ac:dyDescent="0.25">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4" s="32" customFormat="1" ht="15.75" customHeight="1" x14ac:dyDescent="0.25">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c r="N11802" s="58">
        <f t="shared" ref="N11802:N11806" si="1418">K11802-L11802</f>
        <v>299.27</v>
      </c>
    </row>
    <row r="11803" spans="1:14" s="32" customFormat="1" ht="15.75" customHeight="1" x14ac:dyDescent="0.25">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c r="N11803" s="58">
        <f t="shared" si="1418"/>
        <v>450.77</v>
      </c>
    </row>
    <row r="11804" spans="1:14" s="32" customFormat="1" ht="15.75" customHeight="1" x14ac:dyDescent="0.25">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c r="N11804" s="58">
        <f t="shared" si="1418"/>
        <v>25.089999999999989</v>
      </c>
    </row>
    <row r="11805" spans="1:14" s="32" customFormat="1" ht="15.75" customHeight="1" x14ac:dyDescent="0.25">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c r="N11805" s="58">
        <f t="shared" si="1418"/>
        <v>812.44</v>
      </c>
    </row>
    <row r="11806" spans="1:14" s="32" customFormat="1" ht="15.75" customHeight="1" x14ac:dyDescent="0.25">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c r="N11806" s="58">
        <f t="shared" si="1418"/>
        <v>1702.5499999999997</v>
      </c>
    </row>
    <row r="11807" spans="1:14" s="32" customFormat="1" ht="15.75" hidden="1" customHeight="1" x14ac:dyDescent="0.25">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4" s="32" customFormat="1" ht="15.75" hidden="1" customHeight="1" x14ac:dyDescent="0.25">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4" s="32" customFormat="1" ht="15.75" hidden="1" customHeight="1" x14ac:dyDescent="0.25">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4" s="32" customFormat="1" ht="15.75" hidden="1" customHeight="1" x14ac:dyDescent="0.25">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4" s="32" customFormat="1" ht="15.75" hidden="1" customHeight="1" x14ac:dyDescent="0.25">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4" s="32" customFormat="1" ht="15.75" hidden="1" customHeight="1" x14ac:dyDescent="0.25">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4" s="32" customFormat="1" ht="15.75" hidden="1" customHeight="1" x14ac:dyDescent="0.25">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4" s="32" customFormat="1" ht="15.75" hidden="1" customHeight="1" x14ac:dyDescent="0.25">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4" s="32" customFormat="1" ht="15.75" customHeight="1" x14ac:dyDescent="0.25">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c r="N11815" s="58">
        <f t="shared" ref="N11815:N11816" si="1419">K11815-L11815</f>
        <v>574.62000000000012</v>
      </c>
    </row>
    <row r="11816" spans="1:14" s="32" customFormat="1" ht="15.75" customHeight="1" x14ac:dyDescent="0.25">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c r="N11816" s="58">
        <f t="shared" si="1419"/>
        <v>751.02</v>
      </c>
    </row>
    <row r="11817" spans="1:14" s="32" customFormat="1" ht="15.75" hidden="1" customHeight="1" x14ac:dyDescent="0.25">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4" s="32" customFormat="1" ht="15.75" hidden="1" customHeight="1" x14ac:dyDescent="0.25">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4" s="32" customFormat="1" ht="15.75" customHeight="1" x14ac:dyDescent="0.25">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c r="N11819" s="58">
        <f>K11819-L11819</f>
        <v>209.84000000000003</v>
      </c>
    </row>
    <row r="11820" spans="1:14" s="32" customFormat="1" ht="15.75" hidden="1" customHeight="1" x14ac:dyDescent="0.25">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4" s="32" customFormat="1" ht="15.75" hidden="1" customHeight="1" x14ac:dyDescent="0.25">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4" s="32" customFormat="1" ht="15.75" customHeight="1" x14ac:dyDescent="0.25">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c r="N11822" s="58">
        <f t="shared" ref="N11822:N11823" si="1420">K11822-L11822</f>
        <v>1010.02</v>
      </c>
    </row>
    <row r="11823" spans="1:14" s="32" customFormat="1" ht="15.75" customHeight="1" x14ac:dyDescent="0.25">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c r="N11823" s="58">
        <f t="shared" si="1420"/>
        <v>133.7800000000002</v>
      </c>
    </row>
    <row r="11824" spans="1:14" s="32" customFormat="1" ht="15.75" hidden="1" customHeight="1" x14ac:dyDescent="0.25">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5" s="32" customFormat="1" ht="15.75" hidden="1" customHeight="1" x14ac:dyDescent="0.25">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5" s="32" customFormat="1" ht="15.75" hidden="1" customHeight="1" x14ac:dyDescent="0.25">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5" s="32" customFormat="1" ht="15.75" customHeight="1" x14ac:dyDescent="0.25">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c r="N11827" s="58">
        <f t="shared" ref="N11827:N11828" si="1421">K11827-L11827</f>
        <v>448.67999999999995</v>
      </c>
    </row>
    <row r="11828" spans="1:25" s="32" customFormat="1" ht="15.75" customHeight="1" x14ac:dyDescent="0.25">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c r="N11828" s="58">
        <f t="shared" si="1421"/>
        <v>690.49</v>
      </c>
    </row>
    <row r="11829" spans="1:25" s="32" customFormat="1" ht="15.75" hidden="1" customHeight="1" x14ac:dyDescent="0.25">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5" s="32" customFormat="1" ht="15.75" hidden="1" customHeight="1" x14ac:dyDescent="0.25">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5" s="32" customFormat="1" ht="15.75" hidden="1" customHeight="1" x14ac:dyDescent="0.25">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5" s="32" customFormat="1" ht="15.75" customHeight="1" x14ac:dyDescent="0.25">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c r="N11832" s="58">
        <f>K11832-L11832</f>
        <v>1028.76</v>
      </c>
    </row>
    <row r="11833" spans="1:25" s="32" customFormat="1" ht="15.75" hidden="1" customHeight="1" x14ac:dyDescent="0.25">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5" s="32" customFormat="1" ht="15.75" customHeight="1" x14ac:dyDescent="0.25">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c r="N11834" s="58">
        <f>K11834-L11834</f>
        <v>872.8900000000001</v>
      </c>
    </row>
    <row r="11835" spans="1:25" s="32" customFormat="1" ht="15.75" hidden="1" customHeight="1" x14ac:dyDescent="0.25">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row>
    <row r="11836" spans="1:25" s="32" customFormat="1" ht="15.75" customHeight="1" x14ac:dyDescent="0.25">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c r="N11836" s="58">
        <f>K11836-L11836</f>
        <v>189.27999999999997</v>
      </c>
    </row>
    <row r="11837" spans="1:25" s="32" customFormat="1" ht="15.75" hidden="1" customHeight="1" x14ac:dyDescent="0.25">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5" s="32" customFormat="1" ht="15.75" customHeight="1" x14ac:dyDescent="0.25">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c r="N11838" s="58">
        <f>K11838-L11838</f>
        <v>75.480000000000018</v>
      </c>
    </row>
    <row r="11839" spans="1:25" s="32" customFormat="1" ht="15.75" hidden="1" customHeight="1" x14ac:dyDescent="0.25">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5" s="32" customFormat="1" ht="15.75" customHeight="1" x14ac:dyDescent="0.25">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c r="N11840" s="58">
        <f t="shared" ref="N11840:N11841" si="1422">K11840-L11840</f>
        <v>133.7800000000002</v>
      </c>
    </row>
    <row r="11841" spans="1:25" s="32" customFormat="1" ht="15.75" customHeight="1" x14ac:dyDescent="0.25">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c r="N11841" s="58">
        <f t="shared" si="1422"/>
        <v>41.129999999999995</v>
      </c>
    </row>
    <row r="11842" spans="1:25" s="32" customFormat="1" ht="15.75" hidden="1" customHeight="1" x14ac:dyDescent="0.25">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5" s="32" customFormat="1" ht="15.75" hidden="1" customHeight="1" x14ac:dyDescent="0.25">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5" s="32" customFormat="1" ht="15.75" hidden="1" customHeight="1" x14ac:dyDescent="0.25">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row>
    <row r="11845" spans="1:25" s="32" customFormat="1" ht="15.75" customHeight="1" x14ac:dyDescent="0.25">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c r="N11845" s="58">
        <f>K11845-L11845</f>
        <v>751.02</v>
      </c>
    </row>
    <row r="11846" spans="1:25" s="32" customFormat="1" ht="15.75" hidden="1" customHeight="1" x14ac:dyDescent="0.25">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5" s="32" customFormat="1" ht="15.75" customHeight="1" x14ac:dyDescent="0.25">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c r="N11847" s="58">
        <f t="shared" ref="N11847:N11848" si="1423">K11847-L11847</f>
        <v>802.26</v>
      </c>
    </row>
    <row r="11848" spans="1:25" s="32" customFormat="1" ht="15.75" customHeight="1" x14ac:dyDescent="0.25">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c r="N11848" s="58">
        <f t="shared" si="1423"/>
        <v>75.75</v>
      </c>
    </row>
    <row r="11849" spans="1:25" s="32" customFormat="1" ht="15.75" hidden="1" customHeight="1" x14ac:dyDescent="0.25">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5" s="32" customFormat="1" ht="15.75" customHeight="1" x14ac:dyDescent="0.25">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c r="N11850" s="58">
        <f t="shared" ref="N11850:N11852" si="1424">K11850-L11850</f>
        <v>1279.3999999999999</v>
      </c>
    </row>
    <row r="11851" spans="1:25" s="32" customFormat="1" ht="15.75" customHeight="1" x14ac:dyDescent="0.25">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c r="N11851" s="58">
        <f t="shared" si="1424"/>
        <v>182.81000000000017</v>
      </c>
    </row>
    <row r="11852" spans="1:25" s="32" customFormat="1" ht="15.75" customHeight="1" x14ac:dyDescent="0.25">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c r="N11852" s="58">
        <f t="shared" si="1424"/>
        <v>133.38</v>
      </c>
    </row>
    <row r="11853" spans="1:25" s="32" customFormat="1" ht="15.75" hidden="1" customHeight="1" x14ac:dyDescent="0.25">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5" s="32" customFormat="1" ht="15.75" hidden="1" customHeight="1" x14ac:dyDescent="0.25">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5" s="32" customFormat="1" ht="15.75" customHeight="1" x14ac:dyDescent="0.25">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c r="N11855" s="58">
        <f>K11855-L11855</f>
        <v>437.46</v>
      </c>
    </row>
    <row r="11856" spans="1:25" s="32" customFormat="1" ht="15.75" hidden="1" customHeight="1" x14ac:dyDescent="0.25">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4" s="32" customFormat="1" ht="15.75" customHeight="1" x14ac:dyDescent="0.25">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c r="N11857" s="58">
        <f>K11857-L11857</f>
        <v>64.92999999999995</v>
      </c>
    </row>
    <row r="11858" spans="1:14" s="32" customFormat="1" ht="15.75" hidden="1" customHeight="1" x14ac:dyDescent="0.25">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4" s="32" customFormat="1" ht="15.75" hidden="1" customHeight="1" x14ac:dyDescent="0.25">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4" s="32" customFormat="1" ht="15.75" hidden="1" customHeight="1" x14ac:dyDescent="0.25">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4" s="32" customFormat="1" ht="15.75" customHeight="1" x14ac:dyDescent="0.25">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c r="N11861" s="58">
        <f t="shared" ref="N11861:N11863" si="1425">K11861-L11861</f>
        <v>1702.5499999999997</v>
      </c>
    </row>
    <row r="11862" spans="1:14" s="32" customFormat="1" ht="15.75" customHeight="1" x14ac:dyDescent="0.25">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c r="N11862" s="58">
        <f t="shared" si="1425"/>
        <v>834.93999999999994</v>
      </c>
    </row>
    <row r="11863" spans="1:14" s="32" customFormat="1" ht="15.75" customHeight="1" x14ac:dyDescent="0.25">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c r="N11863" s="58">
        <f t="shared" si="1425"/>
        <v>128.45999999999992</v>
      </c>
    </row>
    <row r="11864" spans="1:14" s="32" customFormat="1" ht="15.75" hidden="1" customHeight="1" x14ac:dyDescent="0.25">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4" s="32" customFormat="1" ht="15.75" hidden="1" customHeight="1" x14ac:dyDescent="0.25">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4" s="32" customFormat="1" ht="15.75" customHeight="1" x14ac:dyDescent="0.25">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c r="N11866" s="58">
        <f t="shared" ref="N11866:N11868" si="1426">K11866-L11866</f>
        <v>167.20999999999998</v>
      </c>
    </row>
    <row r="11867" spans="1:14" s="32" customFormat="1" ht="15.75" customHeight="1" x14ac:dyDescent="0.25">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c r="N11867" s="58">
        <f t="shared" si="1426"/>
        <v>574.62000000000012</v>
      </c>
    </row>
    <row r="11868" spans="1:14" s="32" customFormat="1" ht="15.75" customHeight="1" x14ac:dyDescent="0.25">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c r="N11868" s="58">
        <f t="shared" si="1426"/>
        <v>451.65000000000009</v>
      </c>
    </row>
    <row r="11869" spans="1:14" s="32" customFormat="1" ht="15.75" hidden="1" customHeight="1" x14ac:dyDescent="0.25">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4" s="32" customFormat="1" ht="15.75" customHeight="1" x14ac:dyDescent="0.25">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c r="N11870" s="58">
        <f t="shared" ref="N11870:N11871" si="1427">K11870-L11870</f>
        <v>1295.43</v>
      </c>
    </row>
    <row r="11871" spans="1:14" s="32" customFormat="1" ht="15.75" customHeight="1" x14ac:dyDescent="0.25">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c r="N11871" s="58">
        <f t="shared" si="1427"/>
        <v>641.64</v>
      </c>
    </row>
    <row r="11872" spans="1:14" s="32" customFormat="1" ht="15.75" hidden="1" customHeight="1" x14ac:dyDescent="0.25">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4" s="32" customFormat="1" ht="15.75" hidden="1" customHeight="1" x14ac:dyDescent="0.25">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4" s="32" customFormat="1" ht="15.75" customHeight="1" x14ac:dyDescent="0.25">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c r="N11874" s="58">
        <f>K11874-L11874</f>
        <v>451.65000000000009</v>
      </c>
    </row>
    <row r="11875" spans="1:14" s="32" customFormat="1" ht="15.75" hidden="1" customHeight="1" x14ac:dyDescent="0.25">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4" s="32" customFormat="1" ht="15.75" customHeight="1" x14ac:dyDescent="0.25">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c r="N11876" s="58">
        <f t="shared" ref="N11876:N11877" si="1428">K11876-L11876</f>
        <v>75.75</v>
      </c>
    </row>
    <row r="11877" spans="1:14" s="32" customFormat="1" ht="15.75" customHeight="1" x14ac:dyDescent="0.25">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c r="N11877" s="58">
        <f t="shared" si="1428"/>
        <v>143.82</v>
      </c>
    </row>
    <row r="11878" spans="1:14" s="32" customFormat="1" ht="15.75" hidden="1" customHeight="1" x14ac:dyDescent="0.25">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4" s="32" customFormat="1" ht="15.75" hidden="1" customHeight="1" x14ac:dyDescent="0.25">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4" s="32" customFormat="1" ht="15.75" customHeight="1" x14ac:dyDescent="0.25">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c r="N11880" s="58">
        <f>K11880-L11880</f>
        <v>198.29000000000002</v>
      </c>
    </row>
    <row r="11881" spans="1:14" s="32" customFormat="1" ht="15.75" hidden="1" customHeight="1" x14ac:dyDescent="0.25">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4" s="32" customFormat="1" ht="15.75" hidden="1" customHeight="1" x14ac:dyDescent="0.25">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4" s="32" customFormat="1" ht="15.75" hidden="1" customHeight="1" x14ac:dyDescent="0.25">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4" s="32" customFormat="1" ht="15.75" hidden="1" customHeight="1" x14ac:dyDescent="0.25">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4" s="32" customFormat="1" ht="15.75" customHeight="1" x14ac:dyDescent="0.25">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c r="N11885" s="58">
        <f t="shared" ref="N11885:N11886" si="1429">K11885-L11885</f>
        <v>57.72999999999999</v>
      </c>
    </row>
    <row r="11886" spans="1:14" s="32" customFormat="1" ht="15.75" customHeight="1" x14ac:dyDescent="0.25">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c r="N11886" s="58">
        <f t="shared" si="1429"/>
        <v>90.099999999999966</v>
      </c>
    </row>
    <row r="11887" spans="1:14" s="32" customFormat="1" ht="15.75" hidden="1" customHeight="1" x14ac:dyDescent="0.25">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4" s="32" customFormat="1" ht="15.75" hidden="1" customHeight="1" x14ac:dyDescent="0.25">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4" s="32" customFormat="1" ht="15.75" hidden="1" customHeight="1" x14ac:dyDescent="0.25">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4" s="32" customFormat="1" ht="15.75" customHeight="1" x14ac:dyDescent="0.25">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c r="N11890" s="58">
        <f t="shared" ref="N11890:N11892" si="1430">K11890-L11890</f>
        <v>583.2700000000001</v>
      </c>
    </row>
    <row r="11891" spans="1:14" s="32" customFormat="1" ht="15.75" customHeight="1" x14ac:dyDescent="0.25">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c r="N11891" s="58">
        <f t="shared" si="1430"/>
        <v>827.15999999999985</v>
      </c>
    </row>
    <row r="11892" spans="1:14" s="32" customFormat="1" ht="15.75" customHeight="1" x14ac:dyDescent="0.25">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c r="N11892" s="58">
        <f t="shared" si="1430"/>
        <v>437.46</v>
      </c>
    </row>
    <row r="11893" spans="1:14" s="32" customFormat="1" ht="15.75" hidden="1" customHeight="1" x14ac:dyDescent="0.25">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4" s="32" customFormat="1" ht="15.75" hidden="1" customHeight="1" x14ac:dyDescent="0.25">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4" s="32" customFormat="1" ht="15.75" hidden="1" customHeight="1" x14ac:dyDescent="0.25">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4" s="32" customFormat="1" ht="15.75" hidden="1" customHeight="1" x14ac:dyDescent="0.25">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4" s="32" customFormat="1" ht="15.75" customHeight="1" x14ac:dyDescent="0.25">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c r="N11897" s="58">
        <f>K11897-L11897</f>
        <v>133.38</v>
      </c>
    </row>
    <row r="11898" spans="1:14" s="32" customFormat="1" ht="15.75" hidden="1" customHeight="1" x14ac:dyDescent="0.25">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4" s="32" customFormat="1" ht="15.75" hidden="1" customHeight="1" x14ac:dyDescent="0.25">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4" s="32" customFormat="1" ht="15.75" customHeight="1" x14ac:dyDescent="0.25">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c r="N11900" s="58">
        <f>K11900-L11900</f>
        <v>133.38</v>
      </c>
    </row>
    <row r="11901" spans="1:14" s="32" customFormat="1" ht="15.75" hidden="1" customHeight="1" x14ac:dyDescent="0.25">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4" s="32" customFormat="1" ht="15.75" customHeight="1" x14ac:dyDescent="0.25">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c r="N11902" s="58">
        <f>K11902-L11902</f>
        <v>1295.43</v>
      </c>
    </row>
    <row r="11903" spans="1:14" s="32" customFormat="1" ht="15.75" hidden="1" customHeight="1" x14ac:dyDescent="0.25">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4" s="32" customFormat="1" ht="15.75" hidden="1" customHeight="1" x14ac:dyDescent="0.25">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4" s="32" customFormat="1" ht="15.75" customHeight="1" x14ac:dyDescent="0.25">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c r="N11905" s="58">
        <f t="shared" ref="N11905:N11906" si="1431">K11905-L11905</f>
        <v>309.80999999999995</v>
      </c>
    </row>
    <row r="11906" spans="1:14" s="32" customFormat="1" ht="15.75" customHeight="1" x14ac:dyDescent="0.25">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c r="N11906" s="58">
        <f t="shared" si="1431"/>
        <v>817.36</v>
      </c>
    </row>
    <row r="11907" spans="1:14" s="32" customFormat="1" ht="15.75" hidden="1" customHeight="1" x14ac:dyDescent="0.25">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4" s="32" customFormat="1" ht="15.75" hidden="1" customHeight="1" x14ac:dyDescent="0.25">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4" s="32" customFormat="1" ht="15.75" hidden="1" customHeight="1" x14ac:dyDescent="0.25">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4" s="32" customFormat="1" ht="15.75" customHeight="1" x14ac:dyDescent="0.25">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c r="N11910" s="58">
        <f t="shared" ref="N11910:N11911" si="1432">K11910-L11910</f>
        <v>1215.3399999999999</v>
      </c>
    </row>
    <row r="11911" spans="1:14" s="32" customFormat="1" ht="15.75" customHeight="1" x14ac:dyDescent="0.25">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c r="N11911" s="58">
        <f t="shared" si="1432"/>
        <v>133.38</v>
      </c>
    </row>
    <row r="11912" spans="1:14" s="32" customFormat="1" ht="15.75" hidden="1" customHeight="1" x14ac:dyDescent="0.25">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4" s="32" customFormat="1" ht="15.75" hidden="1" customHeight="1" x14ac:dyDescent="0.25">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4" s="32" customFormat="1" ht="15.75" hidden="1" customHeight="1" x14ac:dyDescent="0.25">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4" s="32" customFormat="1" ht="15.75" customHeight="1" x14ac:dyDescent="0.25">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c r="N11915" s="58">
        <f>K11915-L11915</f>
        <v>451.65000000000009</v>
      </c>
    </row>
    <row r="11916" spans="1:14" s="32" customFormat="1" ht="15.75" hidden="1" customHeight="1" x14ac:dyDescent="0.25">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4" s="32" customFormat="1" ht="15.75" hidden="1" customHeight="1" x14ac:dyDescent="0.25">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4" s="32" customFormat="1" ht="15.75" customHeight="1" x14ac:dyDescent="0.25">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c r="N11918" s="58">
        <f>K11918-L11918</f>
        <v>217.51</v>
      </c>
    </row>
    <row r="11919" spans="1:14" s="32" customFormat="1" ht="15.75" hidden="1" customHeight="1" x14ac:dyDescent="0.25">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4" s="32" customFormat="1" ht="15.75" hidden="1" customHeight="1" x14ac:dyDescent="0.25">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4" s="32" customFormat="1" ht="15.75" hidden="1" customHeight="1" x14ac:dyDescent="0.25">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4" s="32" customFormat="1" ht="15.75" hidden="1" customHeight="1" x14ac:dyDescent="0.25">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4" s="32" customFormat="1" ht="15.75" customHeight="1" x14ac:dyDescent="0.25">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c r="N11923" s="58">
        <f>K11923-L11923</f>
        <v>1103.43</v>
      </c>
    </row>
    <row r="11924" spans="1:14" s="32" customFormat="1" ht="15.75" hidden="1" customHeight="1" x14ac:dyDescent="0.25">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4" s="32" customFormat="1" ht="15.75" hidden="1" customHeight="1" x14ac:dyDescent="0.25">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4" s="32" customFormat="1" ht="15.75" customHeight="1" x14ac:dyDescent="0.25">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c r="N11926" s="58">
        <f>K11926-L11926</f>
        <v>104.24000000000001</v>
      </c>
    </row>
    <row r="11927" spans="1:14" s="32" customFormat="1" ht="15.75" hidden="1" customHeight="1" x14ac:dyDescent="0.25">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4" s="32" customFormat="1" ht="15.75" customHeight="1" x14ac:dyDescent="0.25">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c r="N11928" s="58">
        <f t="shared" ref="N11928:N11931" si="1433">K11928-L11928</f>
        <v>133.7800000000002</v>
      </c>
    </row>
    <row r="11929" spans="1:14" s="32" customFormat="1" ht="15.75" customHeight="1" x14ac:dyDescent="0.25">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c r="N11929" s="58">
        <f t="shared" si="1433"/>
        <v>409.86000000000013</v>
      </c>
    </row>
    <row r="11930" spans="1:14" s="32" customFormat="1" ht="15.75" customHeight="1" x14ac:dyDescent="0.25">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c r="N11930" s="58">
        <f t="shared" si="1433"/>
        <v>872.8900000000001</v>
      </c>
    </row>
    <row r="11931" spans="1:14" s="32" customFormat="1" ht="15.75" customHeight="1" x14ac:dyDescent="0.25">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c r="N11931" s="58">
        <f t="shared" si="1433"/>
        <v>1028.76</v>
      </c>
    </row>
    <row r="11932" spans="1:14" s="32" customFormat="1" ht="15.75" hidden="1" customHeight="1" x14ac:dyDescent="0.25">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4" s="32" customFormat="1" ht="15.75" customHeight="1" x14ac:dyDescent="0.25">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c r="N11933" s="58">
        <f>K11933-L11933</f>
        <v>709.34</v>
      </c>
    </row>
    <row r="11934" spans="1:14" s="32" customFormat="1" ht="15.75" hidden="1" customHeight="1" x14ac:dyDescent="0.25">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4" s="32" customFormat="1" ht="15.75" hidden="1" customHeight="1" x14ac:dyDescent="0.25">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4" s="32" customFormat="1" ht="15.75" hidden="1" customHeight="1" x14ac:dyDescent="0.25">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4" s="32" customFormat="1" ht="15.75" hidden="1" customHeight="1" x14ac:dyDescent="0.25">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4" s="32" customFormat="1" ht="15.75" customHeight="1" x14ac:dyDescent="0.25">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c r="N11938" s="58">
        <f>K11938-L11938</f>
        <v>830.2399999999999</v>
      </c>
    </row>
    <row r="11939" spans="1:14" s="32" customFormat="1" ht="15.75" hidden="1" customHeight="1" x14ac:dyDescent="0.25">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4" s="32" customFormat="1" ht="15.75" hidden="1" customHeight="1" x14ac:dyDescent="0.25">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4" s="32" customFormat="1" ht="15.75" customHeight="1" x14ac:dyDescent="0.25">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c r="N11941" s="58">
        <f t="shared" ref="N11941:N11943" si="1434">K11941-L11941</f>
        <v>143.82</v>
      </c>
    </row>
    <row r="11942" spans="1:14" s="32" customFormat="1" ht="15.75" customHeight="1" x14ac:dyDescent="0.25">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c r="N11942" s="58">
        <f t="shared" si="1434"/>
        <v>745.94</v>
      </c>
    </row>
    <row r="11943" spans="1:14" s="32" customFormat="1" ht="15.75" customHeight="1" x14ac:dyDescent="0.25">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c r="N11943" s="58">
        <f t="shared" si="1434"/>
        <v>957.02</v>
      </c>
    </row>
    <row r="11944" spans="1:14" s="32" customFormat="1" ht="15.75" hidden="1" customHeight="1" x14ac:dyDescent="0.25">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4" s="32" customFormat="1" ht="15.75" hidden="1" customHeight="1" x14ac:dyDescent="0.25">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4" s="32" customFormat="1" ht="15.75" customHeight="1" x14ac:dyDescent="0.25">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c r="N11946" s="58">
        <f>K11946-L11946</f>
        <v>437.46</v>
      </c>
    </row>
    <row r="11947" spans="1:14" s="32" customFormat="1" ht="15.75" hidden="1" customHeight="1" x14ac:dyDescent="0.25">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4" s="32" customFormat="1" ht="15.75" hidden="1" customHeight="1" x14ac:dyDescent="0.25">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4" s="32" customFormat="1" ht="15.75" hidden="1" customHeight="1" x14ac:dyDescent="0.25">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4" s="32" customFormat="1" ht="15.75" hidden="1" customHeight="1" x14ac:dyDescent="0.25">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4" s="32" customFormat="1" ht="15.75" customHeight="1" x14ac:dyDescent="0.25">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c r="N11951" s="58">
        <f t="shared" ref="N11951:N11952" si="1435">K11951-L11951</f>
        <v>957.02</v>
      </c>
    </row>
    <row r="11952" spans="1:14" s="32" customFormat="1" ht="15.75" customHeight="1" x14ac:dyDescent="0.25">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c r="N11952" s="58">
        <f t="shared" si="1435"/>
        <v>437.46</v>
      </c>
    </row>
    <row r="11953" spans="1:14" s="32" customFormat="1" ht="15.75" hidden="1" customHeight="1" x14ac:dyDescent="0.25">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4" s="32" customFormat="1" ht="15.75" hidden="1" customHeight="1" x14ac:dyDescent="0.25">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4" s="32" customFormat="1" ht="15.75" hidden="1" customHeight="1" x14ac:dyDescent="0.25">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4" s="32" customFormat="1" ht="15.75" hidden="1" customHeight="1" x14ac:dyDescent="0.25">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4" s="32" customFormat="1" ht="15.75" customHeight="1" x14ac:dyDescent="0.25">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c r="N11957" s="58">
        <f t="shared" ref="N11957:N11959" si="1436">K11957-L11957</f>
        <v>75.480000000000018</v>
      </c>
    </row>
    <row r="11958" spans="1:14" s="32" customFormat="1" ht="15.75" customHeight="1" x14ac:dyDescent="0.25">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c r="N11958" s="58">
        <f t="shared" si="1436"/>
        <v>15.080000000000005</v>
      </c>
    </row>
    <row r="11959" spans="1:14" s="32" customFormat="1" ht="15.75" customHeight="1" x14ac:dyDescent="0.25">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c r="N11959" s="58">
        <f t="shared" si="1436"/>
        <v>209.84000000000003</v>
      </c>
    </row>
    <row r="11960" spans="1:14" s="32" customFormat="1" ht="15.75" hidden="1" customHeight="1" x14ac:dyDescent="0.25">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4" s="32" customFormat="1" ht="15.75" customHeight="1" x14ac:dyDescent="0.25">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c r="N11961" s="58">
        <f>K11961-L11961</f>
        <v>64.509999999999991</v>
      </c>
    </row>
    <row r="11962" spans="1:14" s="32" customFormat="1" ht="15.75" hidden="1" customHeight="1" x14ac:dyDescent="0.25">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4" s="32" customFormat="1" ht="15.75" hidden="1" customHeight="1" x14ac:dyDescent="0.25">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4" s="32" customFormat="1" ht="15.75" hidden="1" customHeight="1" x14ac:dyDescent="0.25">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4" s="32" customFormat="1" ht="15.75" hidden="1" customHeight="1" x14ac:dyDescent="0.25">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4" s="32" customFormat="1" ht="15.75" hidden="1" customHeight="1" x14ac:dyDescent="0.25">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4" s="32" customFormat="1" ht="15.75" customHeight="1" x14ac:dyDescent="0.25">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c r="N11967" s="58">
        <f>K11967-L11967</f>
        <v>1630.25</v>
      </c>
    </row>
    <row r="11968" spans="1:14" s="32" customFormat="1" ht="15.75" hidden="1" customHeight="1" x14ac:dyDescent="0.25">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4" s="32" customFormat="1" ht="15.75" hidden="1" customHeight="1" x14ac:dyDescent="0.25">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4" s="32" customFormat="1" ht="15.75" customHeight="1" x14ac:dyDescent="0.25">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c r="N11970" s="58">
        <f t="shared" ref="N11970:N11971" si="1437">K11970-L11970</f>
        <v>409.86000000000013</v>
      </c>
    </row>
    <row r="11971" spans="1:14" s="32" customFormat="1" ht="15.75" customHeight="1" x14ac:dyDescent="0.25">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c r="N11971" s="58">
        <f t="shared" si="1437"/>
        <v>209.84000000000003</v>
      </c>
    </row>
    <row r="11972" spans="1:14" s="32" customFormat="1" ht="15.75" hidden="1" customHeight="1" x14ac:dyDescent="0.25">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4" s="32" customFormat="1" ht="15.75" customHeight="1" x14ac:dyDescent="0.25">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c r="N11973" s="58">
        <f t="shared" ref="N11973:N11975" si="1438">K11973-L11973</f>
        <v>771.12</v>
      </c>
    </row>
    <row r="11974" spans="1:14" s="32" customFormat="1" ht="15.75" customHeight="1" x14ac:dyDescent="0.25">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c r="N11974" s="58">
        <f t="shared" si="1438"/>
        <v>139.2299999999999</v>
      </c>
    </row>
    <row r="11975" spans="1:14" s="32" customFormat="1" ht="15.75" customHeight="1" x14ac:dyDescent="0.25">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c r="N11975" s="58">
        <f t="shared" si="1438"/>
        <v>1702.5499999999997</v>
      </c>
    </row>
    <row r="11976" spans="1:14" s="32" customFormat="1" ht="15.75" hidden="1" customHeight="1" x14ac:dyDescent="0.25">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4" s="32" customFormat="1" ht="15.75" hidden="1" customHeight="1" x14ac:dyDescent="0.25">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4" s="32" customFormat="1" ht="15.75" hidden="1" customHeight="1" x14ac:dyDescent="0.25">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4" s="32" customFormat="1" ht="15.75" hidden="1" customHeight="1" x14ac:dyDescent="0.25">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4" s="32" customFormat="1" ht="15.75" customHeight="1" x14ac:dyDescent="0.25">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c r="N11980" s="58">
        <f t="shared" ref="N11980:N11981" si="1439">K11980-L11980</f>
        <v>1295.43</v>
      </c>
    </row>
    <row r="11981" spans="1:14" s="32" customFormat="1" ht="15.75" customHeight="1" x14ac:dyDescent="0.25">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c r="N11981" s="58">
        <f t="shared" si="1439"/>
        <v>830.2399999999999</v>
      </c>
    </row>
    <row r="11982" spans="1:14" s="32" customFormat="1" ht="15.75" hidden="1" customHeight="1" x14ac:dyDescent="0.25">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4" s="32" customFormat="1" ht="15.75" hidden="1" customHeight="1" x14ac:dyDescent="0.25">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4" s="32" customFormat="1" ht="15.75" customHeight="1" x14ac:dyDescent="0.25">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c r="N11984" s="58">
        <f>K11984-L11984</f>
        <v>45.960000000000008</v>
      </c>
    </row>
    <row r="11985" spans="1:14" s="32" customFormat="1" ht="15.75" hidden="1" customHeight="1" x14ac:dyDescent="0.25">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4" s="32" customFormat="1" ht="15.75" hidden="1" customHeight="1" x14ac:dyDescent="0.25">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4" s="32" customFormat="1" ht="15.75" customHeight="1" x14ac:dyDescent="0.25">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c r="N11987" s="58">
        <f t="shared" ref="N11987:N11990" si="1440">K11987-L11987</f>
        <v>1215.3399999999999</v>
      </c>
    </row>
    <row r="11988" spans="1:14" s="32" customFormat="1" ht="15.75" customHeight="1" x14ac:dyDescent="0.25">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c r="N11988" s="58">
        <f t="shared" si="1440"/>
        <v>547.28</v>
      </c>
    </row>
    <row r="11989" spans="1:14" s="32" customFormat="1" ht="15.75" customHeight="1" x14ac:dyDescent="0.25">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c r="N11989" s="58">
        <f t="shared" si="1440"/>
        <v>1702.5499999999997</v>
      </c>
    </row>
    <row r="11990" spans="1:14" s="32" customFormat="1" ht="15.75" customHeight="1" x14ac:dyDescent="0.25">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c r="N11990" s="58">
        <f t="shared" si="1440"/>
        <v>4.8</v>
      </c>
    </row>
    <row r="11991" spans="1:14" s="32" customFormat="1" ht="15.75" hidden="1" customHeight="1" x14ac:dyDescent="0.25">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4" s="32" customFormat="1" ht="15.75" hidden="1" customHeight="1" x14ac:dyDescent="0.25">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4" s="32" customFormat="1" ht="15.75" hidden="1" customHeight="1" x14ac:dyDescent="0.25">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4" s="32" customFormat="1" ht="15.75" customHeight="1" x14ac:dyDescent="0.25">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c r="N11994" s="58">
        <f t="shared" ref="N11994:N11995" si="1441">K11994-L11994</f>
        <v>356.5</v>
      </c>
    </row>
    <row r="11995" spans="1:14" s="32" customFormat="1" ht="15.75" customHeight="1" x14ac:dyDescent="0.25">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c r="N11995" s="58">
        <f t="shared" si="1441"/>
        <v>57.72999999999999</v>
      </c>
    </row>
    <row r="11996" spans="1:14" s="32" customFormat="1" ht="15.75" hidden="1" customHeight="1" x14ac:dyDescent="0.25">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4" s="32" customFormat="1" ht="15.75" customHeight="1" x14ac:dyDescent="0.25">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c r="N11997" s="58">
        <f t="shared" ref="N11997:N11998" si="1442">K11997-L11997</f>
        <v>327.9799999999999</v>
      </c>
    </row>
    <row r="11998" spans="1:14" s="32" customFormat="1" ht="15.75" customHeight="1" x14ac:dyDescent="0.25">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c r="N11998" s="58">
        <f t="shared" si="1442"/>
        <v>189.27999999999997</v>
      </c>
    </row>
    <row r="11999" spans="1:14" s="32" customFormat="1" ht="15.75" hidden="1" customHeight="1" x14ac:dyDescent="0.25">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4" s="32" customFormat="1" ht="15.75" hidden="1" customHeight="1" x14ac:dyDescent="0.25">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4" s="32" customFormat="1" ht="15.75" customHeight="1" x14ac:dyDescent="0.25">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c r="N12001" s="58">
        <f>K12001-L12001</f>
        <v>152.54999999999995</v>
      </c>
    </row>
    <row r="12002" spans="1:14" s="32" customFormat="1" ht="15.75" hidden="1" customHeight="1" x14ac:dyDescent="0.25">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4" s="32" customFormat="1" ht="15.75" customHeight="1" x14ac:dyDescent="0.25">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c r="N12003" s="58">
        <f t="shared" ref="N12003:N12004" si="1443">K12003-L12003</f>
        <v>217.51</v>
      </c>
    </row>
    <row r="12004" spans="1:14" s="32" customFormat="1" ht="15.75" customHeight="1" x14ac:dyDescent="0.25">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c r="N12004" s="58">
        <f t="shared" si="1443"/>
        <v>4.8</v>
      </c>
    </row>
    <row r="12005" spans="1:14" s="32" customFormat="1" ht="15.75" hidden="1" customHeight="1" x14ac:dyDescent="0.25">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4" s="32" customFormat="1" ht="15.75" customHeight="1" x14ac:dyDescent="0.25">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c r="N12006" s="58">
        <f>K12006-L12006</f>
        <v>437.46</v>
      </c>
    </row>
    <row r="12007" spans="1:14" s="32" customFormat="1" ht="15.75" hidden="1" customHeight="1" x14ac:dyDescent="0.25">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4" s="32" customFormat="1" ht="15.75" hidden="1" customHeight="1" x14ac:dyDescent="0.25">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4" s="32" customFormat="1" ht="15.75" customHeight="1" x14ac:dyDescent="0.25">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c r="N12009" s="58">
        <f>K12009-L12009</f>
        <v>641.64</v>
      </c>
    </row>
    <row r="12010" spans="1:14" s="32" customFormat="1" ht="15.75" hidden="1" customHeight="1" x14ac:dyDescent="0.25">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4" s="32" customFormat="1" ht="15.75" hidden="1" customHeight="1" x14ac:dyDescent="0.25">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4" s="32" customFormat="1" ht="15.75" hidden="1" customHeight="1" x14ac:dyDescent="0.25">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4" s="32" customFormat="1" ht="15.75" hidden="1" customHeight="1" x14ac:dyDescent="0.25">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4" s="32" customFormat="1" ht="15.75" hidden="1" customHeight="1" x14ac:dyDescent="0.25">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4" s="32" customFormat="1" ht="15.75" customHeight="1" x14ac:dyDescent="0.25">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c r="N12015" s="58">
        <f>K12015-L12015</f>
        <v>139.2299999999999</v>
      </c>
    </row>
    <row r="12016" spans="1:14" s="32" customFormat="1" ht="15.75" hidden="1" customHeight="1" x14ac:dyDescent="0.25">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5" s="32" customFormat="1" ht="15.75" hidden="1" customHeight="1" x14ac:dyDescent="0.25">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5" s="32" customFormat="1" ht="15.75" customHeight="1" x14ac:dyDescent="0.25">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c r="N12018" s="58">
        <f>K12018-L12018</f>
        <v>872.8900000000001</v>
      </c>
    </row>
    <row r="12019" spans="1:25" s="32" customFormat="1" ht="15.75" hidden="1" customHeight="1" x14ac:dyDescent="0.25">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5" s="32" customFormat="1" ht="15.75" hidden="1" customHeight="1" x14ac:dyDescent="0.25">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5" s="32" customFormat="1" ht="15.75" hidden="1" customHeight="1" x14ac:dyDescent="0.25">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5" s="32" customFormat="1" ht="15.75" customHeight="1" x14ac:dyDescent="0.25">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c r="N12022" s="58">
        <f>K12022-L12022</f>
        <v>356.5</v>
      </c>
    </row>
    <row r="12023" spans="1:25" s="32" customFormat="1" ht="15.75" hidden="1" customHeight="1" x14ac:dyDescent="0.25">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row>
    <row r="12024" spans="1:25" s="32" customFormat="1" ht="15.75" customHeight="1" x14ac:dyDescent="0.25">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c r="N12024" s="58">
        <f t="shared" ref="N12024:N12025" si="1444">K12024-L12024</f>
        <v>179.44</v>
      </c>
    </row>
    <row r="12025" spans="1:25" s="32" customFormat="1" ht="15.75" customHeight="1" x14ac:dyDescent="0.25">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c r="N12025" s="58">
        <f t="shared" si="1444"/>
        <v>1702.5499999999997</v>
      </c>
    </row>
    <row r="12026" spans="1:25" s="32" customFormat="1" ht="15.75" hidden="1" customHeight="1" x14ac:dyDescent="0.25">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5" s="32" customFormat="1" ht="15.75" hidden="1" customHeight="1" x14ac:dyDescent="0.25">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5" s="32" customFormat="1" ht="15.75" customHeight="1" x14ac:dyDescent="0.25">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c r="N12028" s="58">
        <f t="shared" ref="N12028:N12032" si="1445">K12028-L12028</f>
        <v>1230.3000000000002</v>
      </c>
    </row>
    <row r="12029" spans="1:25" s="32" customFormat="1" ht="15.75" customHeight="1" x14ac:dyDescent="0.25">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c r="N12029" s="58">
        <f t="shared" si="1445"/>
        <v>217.51</v>
      </c>
    </row>
    <row r="12030" spans="1:25" s="32" customFormat="1" ht="15.75" customHeight="1" x14ac:dyDescent="0.25">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c r="N12030" s="58">
        <f t="shared" si="1445"/>
        <v>199.09999999999991</v>
      </c>
    </row>
    <row r="12031" spans="1:25" s="32" customFormat="1" ht="15.75" customHeight="1" x14ac:dyDescent="0.25">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c r="N12031" s="58">
        <f t="shared" si="1445"/>
        <v>471.6</v>
      </c>
    </row>
    <row r="12032" spans="1:25" s="32" customFormat="1" ht="15.75" customHeight="1" x14ac:dyDescent="0.25">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c r="N12032" s="58">
        <f t="shared" si="1445"/>
        <v>1028.76</v>
      </c>
    </row>
    <row r="12033" spans="1:14" s="32" customFormat="1" ht="15.75" hidden="1" customHeight="1" x14ac:dyDescent="0.25">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4" s="32" customFormat="1" ht="15.75" customHeight="1" x14ac:dyDescent="0.25">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c r="N12034" s="58">
        <f t="shared" ref="N12034:N12037" si="1446">K12034-L12034</f>
        <v>450.77</v>
      </c>
    </row>
    <row r="12035" spans="1:14" s="32" customFormat="1" ht="15.75" customHeight="1" x14ac:dyDescent="0.25">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c r="N12035" s="58">
        <f t="shared" si="1446"/>
        <v>1592.19</v>
      </c>
    </row>
    <row r="12036" spans="1:14" s="32" customFormat="1" ht="15.75" customHeight="1" x14ac:dyDescent="0.25">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c r="N12036" s="58">
        <f t="shared" si="1446"/>
        <v>133.38</v>
      </c>
    </row>
    <row r="12037" spans="1:14" s="32" customFormat="1" ht="15.75" customHeight="1" x14ac:dyDescent="0.25">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c r="N12037" s="58">
        <f t="shared" si="1446"/>
        <v>139.2299999999999</v>
      </c>
    </row>
    <row r="12038" spans="1:14" s="32" customFormat="1" ht="15.75" hidden="1" customHeight="1" x14ac:dyDescent="0.25">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4" s="32" customFormat="1" ht="15.75" hidden="1" customHeight="1" x14ac:dyDescent="0.25">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4" s="32" customFormat="1" ht="15.75" hidden="1" customHeight="1" x14ac:dyDescent="0.25">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4" s="32" customFormat="1" ht="15.75" customHeight="1" x14ac:dyDescent="0.25">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c r="N12041" s="58">
        <f t="shared" ref="N12041:N12043" si="1447">K12041-L12041</f>
        <v>1612.25</v>
      </c>
    </row>
    <row r="12042" spans="1:14" s="32" customFormat="1" ht="15.75" customHeight="1" x14ac:dyDescent="0.25">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c r="N12042" s="58">
        <f t="shared" si="1447"/>
        <v>1230.3000000000002</v>
      </c>
    </row>
    <row r="12043" spans="1:14" s="32" customFormat="1" ht="15.75" customHeight="1" x14ac:dyDescent="0.25">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c r="N12043" s="58">
        <f t="shared" si="1447"/>
        <v>437.46</v>
      </c>
    </row>
    <row r="12044" spans="1:14" s="32" customFormat="1" ht="15.75" hidden="1" customHeight="1" x14ac:dyDescent="0.25">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4" s="32" customFormat="1" ht="15.75" hidden="1" customHeight="1" x14ac:dyDescent="0.25">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4" s="32" customFormat="1" ht="15.75" hidden="1" customHeight="1" x14ac:dyDescent="0.25">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4" s="32" customFormat="1" ht="15.75" hidden="1" customHeight="1" x14ac:dyDescent="0.25">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4" s="32" customFormat="1" ht="15.75" customHeight="1" x14ac:dyDescent="0.25">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c r="N12048" s="58">
        <f>K12048-L12048</f>
        <v>144.26</v>
      </c>
    </row>
    <row r="12049" spans="1:14" s="32" customFormat="1" ht="15.75" hidden="1" customHeight="1" x14ac:dyDescent="0.25">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4" s="32" customFormat="1" ht="15.75" hidden="1" customHeight="1" x14ac:dyDescent="0.25">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4" s="32" customFormat="1" ht="15.75" hidden="1" customHeight="1" x14ac:dyDescent="0.25">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4" s="32" customFormat="1" ht="15.75" customHeight="1" x14ac:dyDescent="0.25">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c r="N12052" s="58">
        <f>K12052-L12052</f>
        <v>299.27</v>
      </c>
    </row>
    <row r="12053" spans="1:14" s="32" customFormat="1" ht="15.75" hidden="1" customHeight="1" x14ac:dyDescent="0.25">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4" s="32" customFormat="1" ht="15.75" hidden="1" customHeight="1" x14ac:dyDescent="0.25">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4" s="32" customFormat="1" ht="15.75" customHeight="1" x14ac:dyDescent="0.25">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c r="N12055" s="58">
        <f>K12055-L12055</f>
        <v>128.45999999999992</v>
      </c>
    </row>
    <row r="12056" spans="1:14" s="32" customFormat="1" ht="15.75" hidden="1" customHeight="1" x14ac:dyDescent="0.25">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4" s="32" customFormat="1" ht="15.75" hidden="1" customHeight="1" x14ac:dyDescent="0.25">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4" s="32" customFormat="1" ht="15.75" hidden="1" customHeight="1" x14ac:dyDescent="0.25">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4" s="32" customFormat="1" ht="15.75" customHeight="1" x14ac:dyDescent="0.25">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c r="N12059" s="58">
        <f>K12059-L12059</f>
        <v>771.12</v>
      </c>
    </row>
    <row r="12060" spans="1:14" s="32" customFormat="1" ht="15.75" hidden="1" customHeight="1" x14ac:dyDescent="0.25">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4" s="32" customFormat="1" ht="15.75" customHeight="1" x14ac:dyDescent="0.25">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c r="N12061" s="58">
        <f t="shared" ref="N12061:N12065" si="1448">K12061-L12061</f>
        <v>327.9799999999999</v>
      </c>
    </row>
    <row r="12062" spans="1:14" s="32" customFormat="1" ht="15.75" customHeight="1" x14ac:dyDescent="0.25">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c r="N12062" s="58">
        <f t="shared" si="1448"/>
        <v>75.139999999999986</v>
      </c>
    </row>
    <row r="12063" spans="1:14" s="32" customFormat="1" ht="15.75" customHeight="1" x14ac:dyDescent="0.25">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c r="N12063" s="58">
        <f t="shared" si="1448"/>
        <v>167.20999999999998</v>
      </c>
    </row>
    <row r="12064" spans="1:14" s="32" customFormat="1" ht="15.75" customHeight="1" x14ac:dyDescent="0.25">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c r="N12064" s="58">
        <f t="shared" si="1448"/>
        <v>574.62000000000012</v>
      </c>
    </row>
    <row r="12065" spans="1:25" s="32" customFormat="1" ht="15.75" customHeight="1" x14ac:dyDescent="0.25">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c r="N12065" s="58">
        <f t="shared" si="1448"/>
        <v>693.76</v>
      </c>
    </row>
    <row r="12066" spans="1:25" s="32" customFormat="1" ht="15.75" hidden="1" customHeight="1" x14ac:dyDescent="0.25">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5" s="32" customFormat="1" ht="15.75" customHeight="1" x14ac:dyDescent="0.25">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c r="N12067" s="58">
        <f>K12067-L12067</f>
        <v>43.97</v>
      </c>
    </row>
    <row r="12068" spans="1:25" s="32" customFormat="1" ht="15.75" hidden="1" customHeight="1" x14ac:dyDescent="0.25">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5" s="32" customFormat="1" ht="15.75" customHeight="1" x14ac:dyDescent="0.25">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c r="N12069" s="58">
        <f>K12069-L12069</f>
        <v>182.81000000000017</v>
      </c>
    </row>
    <row r="12070" spans="1:25" s="32" customFormat="1" ht="15.75" hidden="1" customHeight="1" x14ac:dyDescent="0.25">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5" s="32" customFormat="1" ht="15.75" customHeight="1" x14ac:dyDescent="0.25">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c r="N12071" s="58">
        <f>K12071-L12071</f>
        <v>450.77</v>
      </c>
    </row>
    <row r="12072" spans="1:25" s="32" customFormat="1" ht="15.75" hidden="1" customHeight="1" x14ac:dyDescent="0.25">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5" s="32" customFormat="1" ht="15.75" hidden="1" customHeight="1" x14ac:dyDescent="0.25">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row>
    <row r="12074" spans="1:25" s="32" customFormat="1" ht="15.75" hidden="1" customHeight="1" x14ac:dyDescent="0.25">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5" s="32" customFormat="1" ht="15.75" customHeight="1" x14ac:dyDescent="0.25">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c r="N12075" s="58">
        <f t="shared" ref="N12075:N12077" si="1449">K12075-L12075</f>
        <v>1305.25</v>
      </c>
    </row>
    <row r="12076" spans="1:25" s="32" customFormat="1" ht="15.75" customHeight="1" x14ac:dyDescent="0.25">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c r="N12076" s="58">
        <f t="shared" si="1449"/>
        <v>104.24000000000001</v>
      </c>
    </row>
    <row r="12077" spans="1:25" s="32" customFormat="1" ht="15.75" customHeight="1" x14ac:dyDescent="0.25">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c r="N12077" s="58">
        <f t="shared" si="1449"/>
        <v>144.26</v>
      </c>
    </row>
    <row r="12078" spans="1:25" s="32" customFormat="1" ht="15.75" hidden="1" customHeight="1" x14ac:dyDescent="0.25">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5" s="32" customFormat="1" ht="15.75" hidden="1" customHeight="1" x14ac:dyDescent="0.25">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5" s="32" customFormat="1" ht="15.75" hidden="1" customHeight="1" x14ac:dyDescent="0.25">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4" s="32" customFormat="1" ht="15.75" customHeight="1" x14ac:dyDescent="0.25">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c r="N12081" s="58">
        <f t="shared" ref="N12081:N12082" si="1450">K12081-L12081</f>
        <v>90.099999999999966</v>
      </c>
    </row>
    <row r="12082" spans="1:14" s="32" customFormat="1" ht="15.75" customHeight="1" x14ac:dyDescent="0.25">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c r="N12082" s="58">
        <f t="shared" si="1450"/>
        <v>431.33000000000004</v>
      </c>
    </row>
    <row r="12083" spans="1:14" s="32" customFormat="1" ht="15.75" hidden="1" customHeight="1" x14ac:dyDescent="0.25">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4" s="32" customFormat="1" ht="15.75" hidden="1" customHeight="1" x14ac:dyDescent="0.25">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4" s="32" customFormat="1" ht="15.75" customHeight="1" x14ac:dyDescent="0.25">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c r="N12085" s="58">
        <f t="shared" ref="N12085:N12086" si="1451">K12085-L12085</f>
        <v>509.97</v>
      </c>
    </row>
    <row r="12086" spans="1:14" s="32" customFormat="1" ht="15.75" customHeight="1" x14ac:dyDescent="0.25">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c r="N12086" s="58">
        <f t="shared" si="1451"/>
        <v>57.72999999999999</v>
      </c>
    </row>
    <row r="12087" spans="1:14" s="32" customFormat="1" ht="15.75" hidden="1" customHeight="1" x14ac:dyDescent="0.25">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4" s="32" customFormat="1" ht="15.75" hidden="1" customHeight="1" x14ac:dyDescent="0.25">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4" s="32" customFormat="1" ht="15.75" customHeight="1" x14ac:dyDescent="0.25">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c r="N12089" s="58">
        <f>K12089-L12089</f>
        <v>1230.3000000000002</v>
      </c>
    </row>
    <row r="12090" spans="1:14" s="32" customFormat="1" ht="15.75" hidden="1" customHeight="1" x14ac:dyDescent="0.25">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4" s="32" customFormat="1" ht="15.75" hidden="1" customHeight="1" x14ac:dyDescent="0.25">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4" s="32" customFormat="1" ht="15.75" customHeight="1" x14ac:dyDescent="0.25">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c r="N12092" s="58">
        <f t="shared" ref="N12092:N12094" si="1452">K12092-L12092</f>
        <v>14.229999999999997</v>
      </c>
    </row>
    <row r="12093" spans="1:14" s="32" customFormat="1" ht="15.75" customHeight="1" x14ac:dyDescent="0.25">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c r="N12093" s="58">
        <f t="shared" si="1452"/>
        <v>1612.25</v>
      </c>
    </row>
    <row r="12094" spans="1:14" s="32" customFormat="1" ht="15.75" customHeight="1" x14ac:dyDescent="0.25">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c r="N12094" s="58">
        <f t="shared" si="1452"/>
        <v>1592.19</v>
      </c>
    </row>
    <row r="12095" spans="1:14" s="32" customFormat="1" ht="15.75" hidden="1" customHeight="1" x14ac:dyDescent="0.25">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4" s="32" customFormat="1" ht="15.75" hidden="1" customHeight="1" x14ac:dyDescent="0.25">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4" s="32" customFormat="1" ht="15.75" hidden="1" customHeight="1" x14ac:dyDescent="0.25">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4" s="32" customFormat="1" ht="15.75" customHeight="1" x14ac:dyDescent="0.25">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c r="N12098" s="58">
        <f>K12098-L12098</f>
        <v>133.7800000000002</v>
      </c>
    </row>
    <row r="12099" spans="1:14" s="32" customFormat="1" ht="15.75" hidden="1" customHeight="1" x14ac:dyDescent="0.25">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4" s="32" customFormat="1" ht="15.75" customHeight="1" x14ac:dyDescent="0.25">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c r="N12100" s="58">
        <f t="shared" ref="N12100:N12103" si="1453">K12100-L12100</f>
        <v>450.77</v>
      </c>
    </row>
    <row r="12101" spans="1:14" s="32" customFormat="1" ht="15.75" customHeight="1" x14ac:dyDescent="0.25">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c r="N12101" s="58">
        <f t="shared" si="1453"/>
        <v>199.09999999999991</v>
      </c>
    </row>
    <row r="12102" spans="1:14" s="32" customFormat="1" ht="15.75" customHeight="1" x14ac:dyDescent="0.25">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c r="N12102" s="58">
        <f t="shared" si="1453"/>
        <v>167.20999999999998</v>
      </c>
    </row>
    <row r="12103" spans="1:14" s="32" customFormat="1" ht="15.75" customHeight="1" x14ac:dyDescent="0.25">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c r="N12103" s="58">
        <f t="shared" si="1453"/>
        <v>872.8900000000001</v>
      </c>
    </row>
    <row r="12104" spans="1:14" s="32" customFormat="1" ht="15.75" hidden="1" customHeight="1" x14ac:dyDescent="0.25">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4" s="32" customFormat="1" ht="15.75" hidden="1" customHeight="1" x14ac:dyDescent="0.25">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4" s="32" customFormat="1" ht="15.75" hidden="1" customHeight="1" x14ac:dyDescent="0.25">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4" s="32" customFormat="1" ht="15.75" hidden="1" customHeight="1" x14ac:dyDescent="0.25">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4" s="32" customFormat="1" ht="15.75" hidden="1" customHeight="1" x14ac:dyDescent="0.25">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4" s="32" customFormat="1" ht="15.75" customHeight="1" x14ac:dyDescent="0.25">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c r="N12109" s="58">
        <f>K12109-L12109</f>
        <v>327.9799999999999</v>
      </c>
    </row>
    <row r="12110" spans="1:14" s="32" customFormat="1" ht="15.75" hidden="1" customHeight="1" x14ac:dyDescent="0.25">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4" s="32" customFormat="1" ht="15.75" customHeight="1" x14ac:dyDescent="0.25">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c r="N12111" s="58">
        <f>K12111-L12111</f>
        <v>751.02</v>
      </c>
    </row>
    <row r="12112" spans="1:14" s="32" customFormat="1" ht="15.75" hidden="1" customHeight="1" x14ac:dyDescent="0.25">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4" s="32" customFormat="1" ht="15.75" hidden="1" customHeight="1" x14ac:dyDescent="0.25">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4" s="32" customFormat="1" ht="15.75" customHeight="1" x14ac:dyDescent="0.25">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c r="N12114" s="58">
        <f t="shared" ref="N12114:N12117" si="1454">K12114-L12114</f>
        <v>812.44</v>
      </c>
    </row>
    <row r="12115" spans="1:14" s="32" customFormat="1" ht="15.75" customHeight="1" x14ac:dyDescent="0.25">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c r="N12115" s="58">
        <f t="shared" si="1454"/>
        <v>91.15</v>
      </c>
    </row>
    <row r="12116" spans="1:14" s="32" customFormat="1" ht="15.75" customHeight="1" x14ac:dyDescent="0.25">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c r="N12116" s="58">
        <f t="shared" si="1454"/>
        <v>195.33999999999992</v>
      </c>
    </row>
    <row r="12117" spans="1:14" s="32" customFormat="1" ht="15.75" customHeight="1" x14ac:dyDescent="0.25">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c r="N12117" s="58">
        <f t="shared" si="1454"/>
        <v>199.09999999999991</v>
      </c>
    </row>
    <row r="12118" spans="1:14" s="32" customFormat="1" ht="15.75" hidden="1" customHeight="1" x14ac:dyDescent="0.25">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4" s="32" customFormat="1" ht="15.75" hidden="1" customHeight="1" x14ac:dyDescent="0.25">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4" s="32" customFormat="1" ht="15.75" hidden="1" customHeight="1" x14ac:dyDescent="0.25">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4" s="32" customFormat="1" ht="15.75" customHeight="1" x14ac:dyDescent="0.25">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c r="N12121" s="58">
        <f t="shared" ref="N12121:N12122" si="1455">K12121-L12121</f>
        <v>1028.76</v>
      </c>
    </row>
    <row r="12122" spans="1:14" s="32" customFormat="1" ht="15.75" customHeight="1" x14ac:dyDescent="0.25">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c r="N12122" s="58">
        <f t="shared" si="1455"/>
        <v>189.27999999999997</v>
      </c>
    </row>
    <row r="12123" spans="1:14" s="32" customFormat="1" ht="15.75" hidden="1" customHeight="1" x14ac:dyDescent="0.25">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4" s="32" customFormat="1" ht="15.75" customHeight="1" x14ac:dyDescent="0.25">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c r="N12124" s="58">
        <f>K12124-L12124</f>
        <v>1408.91</v>
      </c>
    </row>
    <row r="12125" spans="1:14" s="32" customFormat="1" ht="15.75" hidden="1" customHeight="1" x14ac:dyDescent="0.25">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4" s="32" customFormat="1" ht="15.75" customHeight="1" x14ac:dyDescent="0.25">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c r="N12126" s="58">
        <f t="shared" ref="N12126:N12127" si="1456">K12126-L12126</f>
        <v>75.75</v>
      </c>
    </row>
    <row r="12127" spans="1:14" s="32" customFormat="1" ht="15.75" customHeight="1" x14ac:dyDescent="0.25">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c r="N12127" s="58">
        <f t="shared" si="1456"/>
        <v>817.36</v>
      </c>
    </row>
    <row r="12128" spans="1:14" s="32" customFormat="1" ht="15.75" hidden="1" customHeight="1" x14ac:dyDescent="0.25">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5" s="32" customFormat="1" ht="15.75" customHeight="1" x14ac:dyDescent="0.25">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c r="N12129" s="58">
        <f>K12129-L12129</f>
        <v>4.8</v>
      </c>
    </row>
    <row r="12130" spans="1:25" s="32" customFormat="1" ht="15.75" hidden="1" customHeight="1" x14ac:dyDescent="0.25">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5" s="32" customFormat="1" ht="15.75" hidden="1" customHeight="1" x14ac:dyDescent="0.25">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5" s="32" customFormat="1" ht="15.75" customHeight="1" x14ac:dyDescent="0.25">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c r="N12132" s="58">
        <f t="shared" ref="N12132:N12133" si="1457">K12132-L12132</f>
        <v>15.080000000000005</v>
      </c>
    </row>
    <row r="12133" spans="1:25" s="32" customFormat="1" ht="15.75" customHeight="1" x14ac:dyDescent="0.25">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c r="N12133" s="58">
        <f t="shared" si="1457"/>
        <v>1230.27</v>
      </c>
    </row>
    <row r="12134" spans="1:25" s="32" customFormat="1" ht="15.75" hidden="1" customHeight="1" x14ac:dyDescent="0.25">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5" s="32" customFormat="1" ht="15.75" customHeight="1" x14ac:dyDescent="0.25">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c r="N12135" s="58">
        <f t="shared" ref="N12135:N12137" si="1458">K12135-L12135</f>
        <v>1408.91</v>
      </c>
    </row>
    <row r="12136" spans="1:25" s="32" customFormat="1" ht="15.75" customHeight="1" x14ac:dyDescent="0.25">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c r="N12136" s="58">
        <f t="shared" si="1458"/>
        <v>802.26</v>
      </c>
    </row>
    <row r="12137" spans="1:25" s="32" customFormat="1" ht="15.75" customHeight="1" x14ac:dyDescent="0.25">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c r="N12137" s="58">
        <f t="shared" si="1458"/>
        <v>1230.3000000000002</v>
      </c>
    </row>
    <row r="12138" spans="1:25" s="32" customFormat="1" ht="15.75" hidden="1" customHeight="1" x14ac:dyDescent="0.25">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5" s="32" customFormat="1" ht="15.75" hidden="1" customHeight="1" x14ac:dyDescent="0.25">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5" s="32" customFormat="1" ht="15.75" hidden="1" customHeight="1" x14ac:dyDescent="0.25">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row>
    <row r="12141" spans="1:25" s="32" customFormat="1" ht="15.75" hidden="1" customHeight="1" x14ac:dyDescent="0.25">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5" s="32" customFormat="1" ht="15.75" hidden="1" customHeight="1" x14ac:dyDescent="0.25">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5" s="32" customFormat="1" ht="15.75" hidden="1" customHeight="1" x14ac:dyDescent="0.25">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5" s="32" customFormat="1" ht="15.75" customHeight="1" x14ac:dyDescent="0.25">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c r="N12144" s="58">
        <f t="shared" ref="N12144:N12145" si="1459">K12144-L12144</f>
        <v>574.62000000000012</v>
      </c>
    </row>
    <row r="12145" spans="1:14" s="32" customFormat="1" ht="15.75" customHeight="1" x14ac:dyDescent="0.25">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c r="N12145" s="58">
        <f t="shared" si="1459"/>
        <v>745.94</v>
      </c>
    </row>
    <row r="12146" spans="1:14" s="32" customFormat="1" ht="15.75" hidden="1" customHeight="1" x14ac:dyDescent="0.25">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4" s="32" customFormat="1" ht="15.75" customHeight="1" x14ac:dyDescent="0.25">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c r="N12147" s="58">
        <f t="shared" ref="N12147:N12150" si="1460">K12147-L12147</f>
        <v>903.11</v>
      </c>
    </row>
    <row r="12148" spans="1:14" s="32" customFormat="1" ht="15.75" customHeight="1" x14ac:dyDescent="0.25">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c r="N12148" s="58">
        <f t="shared" si="1460"/>
        <v>75.139999999999986</v>
      </c>
    </row>
    <row r="12149" spans="1:14" s="32" customFormat="1" ht="15.75" customHeight="1" x14ac:dyDescent="0.25">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c r="N12149" s="58">
        <f t="shared" si="1460"/>
        <v>114.93</v>
      </c>
    </row>
    <row r="12150" spans="1:14" s="32" customFormat="1" ht="15.75" customHeight="1" x14ac:dyDescent="0.25">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c r="N12150" s="58">
        <f t="shared" si="1460"/>
        <v>450.77</v>
      </c>
    </row>
    <row r="12151" spans="1:14" s="32" customFormat="1" ht="15.75" hidden="1" customHeight="1" x14ac:dyDescent="0.25">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4" s="32" customFormat="1" ht="15.75" hidden="1" customHeight="1" x14ac:dyDescent="0.25">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4" s="32" customFormat="1" ht="15.75" hidden="1" customHeight="1" x14ac:dyDescent="0.25">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4" s="32" customFormat="1" ht="15.75" customHeight="1" x14ac:dyDescent="0.25">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c r="N12154" s="58">
        <f>K12154-L12154</f>
        <v>1544.6100000000001</v>
      </c>
    </row>
    <row r="12155" spans="1:14" s="32" customFormat="1" ht="15.75" hidden="1" customHeight="1" x14ac:dyDescent="0.25">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4" s="32" customFormat="1" ht="15.75" customHeight="1" x14ac:dyDescent="0.25">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c r="N12156" s="58">
        <f t="shared" ref="N12156:N12157" si="1461">K12156-L12156</f>
        <v>91.15</v>
      </c>
    </row>
    <row r="12157" spans="1:14" s="32" customFormat="1" ht="15.75" customHeight="1" x14ac:dyDescent="0.25">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c r="N12157" s="58">
        <f t="shared" si="1461"/>
        <v>709.34</v>
      </c>
    </row>
    <row r="12158" spans="1:14" s="32" customFormat="1" ht="15.75" hidden="1" customHeight="1" x14ac:dyDescent="0.25">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4" s="32" customFormat="1" ht="15.75" customHeight="1" x14ac:dyDescent="0.25">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c r="N12159" s="58">
        <f>K12159-L12159</f>
        <v>1544.6100000000001</v>
      </c>
    </row>
    <row r="12160" spans="1:14" s="32" customFormat="1" ht="15.75" hidden="1" customHeight="1" x14ac:dyDescent="0.25">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4" s="32" customFormat="1" ht="15.75" customHeight="1" x14ac:dyDescent="0.25">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c r="N12161" s="58">
        <f>K12161-L12161</f>
        <v>574.62000000000012</v>
      </c>
    </row>
    <row r="12162" spans="1:14" s="32" customFormat="1" ht="15.75" hidden="1" customHeight="1" x14ac:dyDescent="0.25">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4" s="32" customFormat="1" ht="15.75" customHeight="1" x14ac:dyDescent="0.25">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c r="N12163" s="58">
        <f t="shared" ref="N12163:N12164" si="1462">K12163-L12163</f>
        <v>1295.43</v>
      </c>
    </row>
    <row r="12164" spans="1:14" s="32" customFormat="1" ht="15.75" customHeight="1" x14ac:dyDescent="0.25">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c r="N12164" s="58">
        <f t="shared" si="1462"/>
        <v>690.49</v>
      </c>
    </row>
    <row r="12165" spans="1:14" s="32" customFormat="1" ht="15.75" hidden="1" customHeight="1" x14ac:dyDescent="0.25">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4" s="32" customFormat="1" ht="15.75" hidden="1" customHeight="1" x14ac:dyDescent="0.25">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4" s="32" customFormat="1" ht="15.75" hidden="1" customHeight="1" x14ac:dyDescent="0.25">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4" s="32" customFormat="1" ht="15.75" hidden="1" customHeight="1" x14ac:dyDescent="0.25">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4" s="32" customFormat="1" ht="15.75" customHeight="1" x14ac:dyDescent="0.25">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c r="N12169" s="58">
        <f t="shared" ref="N12169:N12170" si="1463">K12169-L12169</f>
        <v>1028.76</v>
      </c>
    </row>
    <row r="12170" spans="1:14" s="32" customFormat="1" ht="15.75" customHeight="1" x14ac:dyDescent="0.25">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c r="N12170" s="58">
        <f t="shared" si="1463"/>
        <v>155.65000000000009</v>
      </c>
    </row>
    <row r="12171" spans="1:14" s="32" customFormat="1" ht="15.75" hidden="1" customHeight="1" x14ac:dyDescent="0.25">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4" s="32" customFormat="1" ht="15.75" customHeight="1" x14ac:dyDescent="0.25">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c r="N12172" s="58">
        <f>K12172-L12172</f>
        <v>217.51</v>
      </c>
    </row>
    <row r="12173" spans="1:14" s="32" customFormat="1" ht="15.75" hidden="1" customHeight="1" x14ac:dyDescent="0.25">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4" s="32" customFormat="1" ht="15.75" hidden="1" customHeight="1" x14ac:dyDescent="0.25">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4" s="32" customFormat="1" ht="15.75" hidden="1" customHeight="1" x14ac:dyDescent="0.25">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4" s="32" customFormat="1" ht="15.75" customHeight="1" x14ac:dyDescent="0.25">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c r="N12176" s="58">
        <f t="shared" ref="N12176:N12178" si="1464">K12176-L12176</f>
        <v>448.67999999999995</v>
      </c>
    </row>
    <row r="12177" spans="1:14" s="32" customFormat="1" ht="15.75" customHeight="1" x14ac:dyDescent="0.25">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c r="N12177" s="58">
        <f t="shared" si="1464"/>
        <v>1383.6100000000001</v>
      </c>
    </row>
    <row r="12178" spans="1:14" s="32" customFormat="1" ht="15.75" customHeight="1" x14ac:dyDescent="0.25">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c r="N12178" s="58">
        <f t="shared" si="1464"/>
        <v>110.80999999999995</v>
      </c>
    </row>
    <row r="12179" spans="1:14" s="32" customFormat="1" ht="15.75" hidden="1" customHeight="1" x14ac:dyDescent="0.25">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4" s="32" customFormat="1" ht="15.75" hidden="1" customHeight="1" x14ac:dyDescent="0.25">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4" s="32" customFormat="1" ht="15.75" hidden="1" customHeight="1" x14ac:dyDescent="0.25">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4" s="32" customFormat="1" ht="15.75" customHeight="1" x14ac:dyDescent="0.25">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c r="N12182" s="58">
        <f>K12182-L12182</f>
        <v>133.38</v>
      </c>
    </row>
    <row r="12183" spans="1:14" s="32" customFormat="1" ht="15.75" hidden="1" customHeight="1" x14ac:dyDescent="0.25">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4" s="32" customFormat="1" ht="15.75" hidden="1" customHeight="1" x14ac:dyDescent="0.25">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4" s="32" customFormat="1" ht="15.75" customHeight="1" x14ac:dyDescent="0.25">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c r="N12185" s="58">
        <f>K12185-L12185</f>
        <v>128.45999999999992</v>
      </c>
    </row>
    <row r="12186" spans="1:14" s="32" customFormat="1" ht="15.75" hidden="1" customHeight="1" x14ac:dyDescent="0.25">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4" s="32" customFormat="1" ht="15.75" customHeight="1" x14ac:dyDescent="0.25">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c r="N12187" s="58">
        <f t="shared" ref="N12187:N12190" si="1465">K12187-L12187</f>
        <v>1279.3999999999999</v>
      </c>
    </row>
    <row r="12188" spans="1:14" s="32" customFormat="1" ht="15.75" customHeight="1" x14ac:dyDescent="0.25">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c r="N12188" s="58">
        <f t="shared" si="1465"/>
        <v>179.44</v>
      </c>
    </row>
    <row r="12189" spans="1:14" s="32" customFormat="1" ht="15.75" customHeight="1" x14ac:dyDescent="0.25">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c r="N12189" s="58">
        <f t="shared" si="1465"/>
        <v>57.72999999999999</v>
      </c>
    </row>
    <row r="12190" spans="1:14" s="32" customFormat="1" ht="15.75" customHeight="1" x14ac:dyDescent="0.25">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c r="N12190" s="58">
        <f t="shared" si="1465"/>
        <v>737.56999999999994</v>
      </c>
    </row>
    <row r="12191" spans="1:14" s="32" customFormat="1" ht="15.75" hidden="1" customHeight="1" x14ac:dyDescent="0.25">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4" s="32" customFormat="1" ht="15.75" hidden="1" customHeight="1" x14ac:dyDescent="0.25">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5" s="32" customFormat="1" ht="15.75" customHeight="1" x14ac:dyDescent="0.25">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c r="N12193" s="58">
        <f t="shared" ref="N12193:N12194" si="1466">K12193-L12193</f>
        <v>139.2299999999999</v>
      </c>
    </row>
    <row r="12194" spans="1:25" s="32" customFormat="1" ht="15.75" customHeight="1" x14ac:dyDescent="0.25">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c r="N12194" s="58">
        <f t="shared" si="1466"/>
        <v>737.56999999999994</v>
      </c>
    </row>
    <row r="12195" spans="1:25" s="32" customFormat="1" ht="15.75" hidden="1" customHeight="1" x14ac:dyDescent="0.25">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5" s="32" customFormat="1" ht="15.75" customHeight="1" x14ac:dyDescent="0.25">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c r="N12196" s="58">
        <f>K12196-L12196</f>
        <v>143.82</v>
      </c>
    </row>
    <row r="12197" spans="1:25" s="32" customFormat="1" ht="15.75" hidden="1" customHeight="1" x14ac:dyDescent="0.25">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5" s="32" customFormat="1" ht="15.75" hidden="1" customHeight="1" x14ac:dyDescent="0.25">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5" s="32" customFormat="1" ht="15.75" hidden="1" customHeight="1" x14ac:dyDescent="0.25">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5" s="32" customFormat="1" ht="15.75" customHeight="1" x14ac:dyDescent="0.25">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c r="N12200" s="58">
        <f>K12200-L12200</f>
        <v>327.9799999999999</v>
      </c>
    </row>
    <row r="12201" spans="1:25" s="32" customFormat="1" ht="15.75" hidden="1" customHeight="1" x14ac:dyDescent="0.25">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5" s="32" customFormat="1" ht="15.75" customHeight="1" x14ac:dyDescent="0.25">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c r="N12202" s="58">
        <f t="shared" ref="N12202:N12204" si="1467">K12202-L12202</f>
        <v>1592.19</v>
      </c>
    </row>
    <row r="12203" spans="1:25" s="32" customFormat="1" ht="15.75" customHeight="1" x14ac:dyDescent="0.25">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c r="N12203" s="58">
        <f t="shared" si="1467"/>
        <v>812.44</v>
      </c>
    </row>
    <row r="12204" spans="1:25" s="32" customFormat="1" ht="15.75" customHeight="1" x14ac:dyDescent="0.25">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c r="N12204" s="58">
        <f t="shared" si="1467"/>
        <v>128.45999999999992</v>
      </c>
    </row>
    <row r="12205" spans="1:25" s="32" customFormat="1" ht="15.75" hidden="1" customHeight="1" x14ac:dyDescent="0.25">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5" s="32" customFormat="1" ht="15.75" hidden="1" customHeight="1" x14ac:dyDescent="0.25">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5" s="32" customFormat="1" ht="15.75" hidden="1" customHeight="1" x14ac:dyDescent="0.25">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row>
    <row r="12208" spans="1:25" s="32" customFormat="1" ht="15.75" customHeight="1" x14ac:dyDescent="0.25">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c r="N12208" s="58">
        <f>K12208-L12208</f>
        <v>872.8900000000001</v>
      </c>
    </row>
    <row r="12209" spans="1:14" s="32" customFormat="1" ht="15.75" hidden="1" customHeight="1" x14ac:dyDescent="0.25">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4" s="32" customFormat="1" ht="15.75" hidden="1" customHeight="1" x14ac:dyDescent="0.25">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4" s="32" customFormat="1" ht="15.75" hidden="1" customHeight="1" x14ac:dyDescent="0.25">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4" s="32" customFormat="1" ht="15.75" customHeight="1" x14ac:dyDescent="0.25">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c r="N12212" s="58">
        <f t="shared" ref="N12212:N12213" si="1468">K12212-L12212</f>
        <v>583.2700000000001</v>
      </c>
    </row>
    <row r="12213" spans="1:14" s="32" customFormat="1" ht="15.75" customHeight="1" x14ac:dyDescent="0.25">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c r="N12213" s="58">
        <f t="shared" si="1468"/>
        <v>143.82</v>
      </c>
    </row>
    <row r="12214" spans="1:14" s="32" customFormat="1" ht="15.75" hidden="1" customHeight="1" x14ac:dyDescent="0.25">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4" s="32" customFormat="1" ht="15.75" hidden="1" customHeight="1" x14ac:dyDescent="0.25">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4" s="32" customFormat="1" ht="15.75" customHeight="1" x14ac:dyDescent="0.25">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c r="N12216" s="58">
        <f t="shared" ref="N12216:N12217" si="1469">K12216-L12216</f>
        <v>14.229999999999997</v>
      </c>
    </row>
    <row r="12217" spans="1:14" s="32" customFormat="1" ht="15.75" customHeight="1" x14ac:dyDescent="0.25">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c r="N12217" s="58">
        <f t="shared" si="1469"/>
        <v>72.599999999999966</v>
      </c>
    </row>
    <row r="12218" spans="1:14" s="32" customFormat="1" ht="15.75" hidden="1" customHeight="1" x14ac:dyDescent="0.25">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4" s="32" customFormat="1" ht="15.75" customHeight="1" x14ac:dyDescent="0.25">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c r="N12219" s="58">
        <f>K12219-L12219</f>
        <v>1544.6100000000001</v>
      </c>
    </row>
    <row r="12220" spans="1:14" s="32" customFormat="1" ht="15.75" hidden="1" customHeight="1" x14ac:dyDescent="0.25">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4" s="32" customFormat="1" ht="15.75" customHeight="1" x14ac:dyDescent="0.25">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c r="N12221" s="58">
        <f>K12221-L12221</f>
        <v>75.139999999999986</v>
      </c>
    </row>
    <row r="12222" spans="1:14" s="32" customFormat="1" ht="15.75" hidden="1" customHeight="1" x14ac:dyDescent="0.25">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4" s="32" customFormat="1" ht="15.75" hidden="1" customHeight="1" x14ac:dyDescent="0.25">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4" s="32" customFormat="1" ht="15.75" hidden="1" customHeight="1" x14ac:dyDescent="0.25">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4" s="32" customFormat="1" ht="15.75" customHeight="1" x14ac:dyDescent="0.25">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c r="N12225" s="58">
        <f t="shared" ref="N12225:N12226" si="1470">K12225-L12225</f>
        <v>1215.3399999999999</v>
      </c>
    </row>
    <row r="12226" spans="1:14" s="32" customFormat="1" ht="15.75" customHeight="1" x14ac:dyDescent="0.25">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c r="N12226" s="58">
        <f t="shared" si="1470"/>
        <v>309.80999999999995</v>
      </c>
    </row>
    <row r="12227" spans="1:14" s="32" customFormat="1" ht="15.75" hidden="1" customHeight="1" x14ac:dyDescent="0.25">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4" s="32" customFormat="1" ht="15.75" customHeight="1" x14ac:dyDescent="0.25">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c r="N12228" s="58">
        <f>K12228-L12228</f>
        <v>737.17000000000007</v>
      </c>
    </row>
    <row r="12229" spans="1:14" s="32" customFormat="1" ht="15.75" hidden="1" customHeight="1" x14ac:dyDescent="0.25">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4" s="32" customFormat="1" ht="15.75" hidden="1" customHeight="1" x14ac:dyDescent="0.25">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4" s="32" customFormat="1" ht="15.75" hidden="1" customHeight="1" x14ac:dyDescent="0.25">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4" s="32" customFormat="1" ht="15.75" customHeight="1" x14ac:dyDescent="0.25">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c r="N12232" s="58">
        <f>K12232-L12232</f>
        <v>1295.43</v>
      </c>
    </row>
    <row r="12233" spans="1:14" s="32" customFormat="1" ht="15.75" hidden="1" customHeight="1" x14ac:dyDescent="0.25">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4" s="32" customFormat="1" ht="15.75" customHeight="1" x14ac:dyDescent="0.25">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c r="N12234" s="58">
        <f t="shared" ref="N12234:N12235" si="1471">K12234-L12234</f>
        <v>299.27</v>
      </c>
    </row>
    <row r="12235" spans="1:14" s="32" customFormat="1" ht="15.75" customHeight="1" x14ac:dyDescent="0.25">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c r="N12235" s="58">
        <f t="shared" si="1471"/>
        <v>133.38</v>
      </c>
    </row>
    <row r="12236" spans="1:14" s="32" customFormat="1" ht="15.75" hidden="1" customHeight="1" x14ac:dyDescent="0.25">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4" s="32" customFormat="1" ht="15.75" hidden="1" customHeight="1" x14ac:dyDescent="0.25">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4" s="32" customFormat="1" ht="15.75" hidden="1" customHeight="1" x14ac:dyDescent="0.25">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4" s="32" customFormat="1" ht="15.75" customHeight="1" x14ac:dyDescent="0.25">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c r="N12239" s="58">
        <f>K12239-L12239</f>
        <v>693.76</v>
      </c>
    </row>
    <row r="12240" spans="1:14" s="32" customFormat="1" ht="15.75" hidden="1" customHeight="1" x14ac:dyDescent="0.25">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4" s="32" customFormat="1" ht="15.75" customHeight="1" x14ac:dyDescent="0.25">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c r="N12241" s="58">
        <f t="shared" ref="N12241:N12242" si="1472">K12241-L12241</f>
        <v>41.129999999999995</v>
      </c>
    </row>
    <row r="12242" spans="1:14" s="32" customFormat="1" ht="15.75" customHeight="1" x14ac:dyDescent="0.25">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c r="N12242" s="58">
        <f t="shared" si="1472"/>
        <v>709.34</v>
      </c>
    </row>
    <row r="12243" spans="1:14" s="32" customFormat="1" ht="15.75" hidden="1" customHeight="1" x14ac:dyDescent="0.25">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4" s="32" customFormat="1" ht="15.75" hidden="1" customHeight="1" x14ac:dyDescent="0.25">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4" s="32" customFormat="1" ht="15.75" customHeight="1" x14ac:dyDescent="0.25">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c r="N12245" s="58">
        <f>K12245-L12245</f>
        <v>903.11</v>
      </c>
    </row>
    <row r="12246" spans="1:14" s="32" customFormat="1" ht="15.75" hidden="1" customHeight="1" x14ac:dyDescent="0.25">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4" s="32" customFormat="1" ht="15.75" hidden="1" customHeight="1" x14ac:dyDescent="0.25">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4" s="32" customFormat="1" ht="15.75" hidden="1" customHeight="1" x14ac:dyDescent="0.25">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4" s="32" customFormat="1" ht="15.75" customHeight="1" x14ac:dyDescent="0.25">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c r="N12249" s="58">
        <f>K12249-L12249</f>
        <v>812.44</v>
      </c>
    </row>
    <row r="12250" spans="1:14" s="32" customFormat="1" ht="15.75" hidden="1" customHeight="1" x14ac:dyDescent="0.25">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4" s="32" customFormat="1" ht="15.75" customHeight="1" x14ac:dyDescent="0.25">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c r="N12251" s="58">
        <f>K12251-L12251</f>
        <v>299.27</v>
      </c>
    </row>
    <row r="12252" spans="1:14" s="32" customFormat="1" ht="15.75" hidden="1" customHeight="1" x14ac:dyDescent="0.25">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4" s="32" customFormat="1" ht="15.75" hidden="1" customHeight="1" x14ac:dyDescent="0.25">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4" s="32" customFormat="1" ht="15.75" customHeight="1" x14ac:dyDescent="0.25">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c r="N12254" s="58">
        <f>K12254-L12254</f>
        <v>15.080000000000005</v>
      </c>
    </row>
    <row r="12255" spans="1:14" s="32" customFormat="1" ht="15.75" hidden="1" customHeight="1" x14ac:dyDescent="0.25">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4" s="32" customFormat="1" ht="15.75" customHeight="1" x14ac:dyDescent="0.25">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c r="N12256" s="58">
        <f t="shared" ref="N12256:N12257" si="1473">K12256-L12256</f>
        <v>25.089999999999989</v>
      </c>
    </row>
    <row r="12257" spans="1:14" s="32" customFormat="1" ht="15.75" customHeight="1" x14ac:dyDescent="0.25">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c r="N12257" s="58">
        <f t="shared" si="1473"/>
        <v>1230.3000000000002</v>
      </c>
    </row>
    <row r="12258" spans="1:14" s="32" customFormat="1" ht="15.75" hidden="1" customHeight="1" x14ac:dyDescent="0.25">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4" s="32" customFormat="1" ht="15.75" hidden="1" customHeight="1" x14ac:dyDescent="0.25">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4" s="32" customFormat="1" ht="15.75" customHeight="1" x14ac:dyDescent="0.25">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c r="N12260" s="58">
        <f t="shared" ref="N12260:N12264" si="1474">K12260-L12260</f>
        <v>195.33999999999992</v>
      </c>
    </row>
    <row r="12261" spans="1:14" s="32" customFormat="1" ht="15.75" customHeight="1" x14ac:dyDescent="0.25">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c r="N12261" s="58">
        <f t="shared" si="1474"/>
        <v>135.84999999999997</v>
      </c>
    </row>
    <row r="12262" spans="1:14" s="32" customFormat="1" ht="15.75" customHeight="1" x14ac:dyDescent="0.25">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c r="N12262" s="58">
        <f t="shared" si="1474"/>
        <v>509.97</v>
      </c>
    </row>
    <row r="12263" spans="1:14" s="32" customFormat="1" ht="15.75" customHeight="1" x14ac:dyDescent="0.25">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c r="N12263" s="58">
        <f t="shared" si="1474"/>
        <v>1215.3399999999999</v>
      </c>
    </row>
    <row r="12264" spans="1:14" s="32" customFormat="1" ht="15.75" customHeight="1" x14ac:dyDescent="0.25">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c r="N12264" s="58">
        <f t="shared" si="1474"/>
        <v>75.480000000000018</v>
      </c>
    </row>
    <row r="12265" spans="1:14" s="32" customFormat="1" ht="15.75" hidden="1" customHeight="1" x14ac:dyDescent="0.25">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4" s="32" customFormat="1" ht="15.75" customHeight="1" x14ac:dyDescent="0.25">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c r="N12266" s="58">
        <f t="shared" ref="N12266:N12270" si="1475">K12266-L12266</f>
        <v>641.64</v>
      </c>
    </row>
    <row r="12267" spans="1:14" s="32" customFormat="1" ht="15.75" customHeight="1" x14ac:dyDescent="0.25">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c r="N12267" s="58">
        <f t="shared" si="1475"/>
        <v>179.44</v>
      </c>
    </row>
    <row r="12268" spans="1:14" s="32" customFormat="1" ht="15.75" customHeight="1" x14ac:dyDescent="0.25">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c r="N12268" s="58">
        <f t="shared" si="1475"/>
        <v>1295.43</v>
      </c>
    </row>
    <row r="12269" spans="1:14" s="32" customFormat="1" ht="15.75" customHeight="1" x14ac:dyDescent="0.25">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c r="N12269" s="58">
        <f t="shared" si="1475"/>
        <v>1305.25</v>
      </c>
    </row>
    <row r="12270" spans="1:14" s="32" customFormat="1" ht="15.75" customHeight="1" x14ac:dyDescent="0.25">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c r="N12270" s="58">
        <f t="shared" si="1475"/>
        <v>834.93999999999994</v>
      </c>
    </row>
    <row r="12271" spans="1:14" s="32" customFormat="1" ht="15.75" hidden="1" customHeight="1" x14ac:dyDescent="0.25">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4" s="32" customFormat="1" ht="15.75" hidden="1" customHeight="1" x14ac:dyDescent="0.25">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4" s="32" customFormat="1" ht="15.75" customHeight="1" x14ac:dyDescent="0.25">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c r="N12273" s="58">
        <f>K12273-L12273</f>
        <v>72.599999999999966</v>
      </c>
    </row>
    <row r="12274" spans="1:14" s="32" customFormat="1" ht="15.75" hidden="1" customHeight="1" x14ac:dyDescent="0.25">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4" s="32" customFormat="1" ht="15.75" customHeight="1" x14ac:dyDescent="0.25">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c r="N12275" s="58">
        <f t="shared" ref="N12275:N12277" si="1476">K12275-L12275</f>
        <v>15.080000000000005</v>
      </c>
    </row>
    <row r="12276" spans="1:14" s="32" customFormat="1" ht="15.75" customHeight="1" x14ac:dyDescent="0.25">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c r="N12276" s="58">
        <f t="shared" si="1476"/>
        <v>1215.3399999999999</v>
      </c>
    </row>
    <row r="12277" spans="1:14" s="32" customFormat="1" ht="15.75" customHeight="1" x14ac:dyDescent="0.25">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c r="N12277" s="58">
        <f t="shared" si="1476"/>
        <v>693.76</v>
      </c>
    </row>
    <row r="12278" spans="1:14" s="32" customFormat="1" ht="15.75" hidden="1" customHeight="1" x14ac:dyDescent="0.25">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4" s="32" customFormat="1" ht="15.75" hidden="1" customHeight="1" x14ac:dyDescent="0.25">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4" s="32" customFormat="1" ht="15.75" hidden="1" customHeight="1" x14ac:dyDescent="0.25">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4" s="32" customFormat="1" ht="15.75" customHeight="1" x14ac:dyDescent="0.25">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c r="N12281" s="58">
        <f t="shared" ref="N12281:N12282" si="1477">K12281-L12281</f>
        <v>129.01</v>
      </c>
    </row>
    <row r="12282" spans="1:14" s="32" customFormat="1" ht="15.75" customHeight="1" x14ac:dyDescent="0.25">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c r="N12282" s="58">
        <f t="shared" si="1477"/>
        <v>155.65000000000009</v>
      </c>
    </row>
    <row r="12283" spans="1:14" s="32" customFormat="1" ht="15.75" hidden="1" customHeight="1" x14ac:dyDescent="0.25">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4" s="32" customFormat="1" ht="15.75" customHeight="1" x14ac:dyDescent="0.25">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c r="N12284" s="58">
        <f t="shared" ref="N12284:N12285" si="1478">K12284-L12284</f>
        <v>502.47</v>
      </c>
    </row>
    <row r="12285" spans="1:14" s="32" customFormat="1" ht="15.75" customHeight="1" x14ac:dyDescent="0.25">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c r="N12285" s="58">
        <f t="shared" si="1478"/>
        <v>114.93</v>
      </c>
    </row>
    <row r="12286" spans="1:14" s="32" customFormat="1" ht="15.75" hidden="1" customHeight="1" x14ac:dyDescent="0.25">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4" s="32" customFormat="1" ht="15.75" hidden="1" customHeight="1" x14ac:dyDescent="0.25">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4" s="32" customFormat="1" ht="15.75" hidden="1" customHeight="1" x14ac:dyDescent="0.25">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4" s="32" customFormat="1" ht="15.75" customHeight="1" x14ac:dyDescent="0.25">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c r="N12289" s="58">
        <f>K12289-L12289</f>
        <v>14.229999999999997</v>
      </c>
    </row>
    <row r="12290" spans="1:14" s="32" customFormat="1" ht="15.75" hidden="1" customHeight="1" x14ac:dyDescent="0.25">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4" s="32" customFormat="1" ht="15.75" hidden="1" customHeight="1" x14ac:dyDescent="0.25">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4" s="32" customFormat="1" ht="15.75" customHeight="1" x14ac:dyDescent="0.25">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c r="N12292" s="58">
        <f>K12292-L12292</f>
        <v>1279.3999999999999</v>
      </c>
    </row>
    <row r="12293" spans="1:14" s="32" customFormat="1" ht="15.75" hidden="1" customHeight="1" x14ac:dyDescent="0.25">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4" s="32" customFormat="1" ht="15.75" customHeight="1" x14ac:dyDescent="0.25">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c r="N12294" s="58">
        <f t="shared" ref="N12294:N12295" si="1479">K12294-L12294</f>
        <v>17.869999999999997</v>
      </c>
    </row>
    <row r="12295" spans="1:14" s="32" customFormat="1" ht="15.75" customHeight="1" x14ac:dyDescent="0.25">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c r="N12295" s="58">
        <f t="shared" si="1479"/>
        <v>25.089999999999989</v>
      </c>
    </row>
    <row r="12296" spans="1:14" s="32" customFormat="1" ht="15.75" hidden="1" customHeight="1" x14ac:dyDescent="0.25">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4" s="32" customFormat="1" ht="15.75" customHeight="1" x14ac:dyDescent="0.25">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c r="N12297" s="58">
        <f t="shared" ref="N12297:N12299" si="1480">K12297-L12297</f>
        <v>41.129999999999995</v>
      </c>
    </row>
    <row r="12298" spans="1:14" s="32" customFormat="1" ht="15.75" customHeight="1" x14ac:dyDescent="0.25">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c r="N12298" s="58">
        <f t="shared" si="1480"/>
        <v>1702.5499999999997</v>
      </c>
    </row>
    <row r="12299" spans="1:14" s="32" customFormat="1" ht="15.75" customHeight="1" x14ac:dyDescent="0.25">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c r="N12299" s="58">
        <f t="shared" si="1480"/>
        <v>737.56999999999994</v>
      </c>
    </row>
    <row r="12300" spans="1:14" s="32" customFormat="1" ht="15.75" hidden="1" customHeight="1" x14ac:dyDescent="0.25">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4" s="32" customFormat="1" ht="15.75" customHeight="1" x14ac:dyDescent="0.25">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c r="N12301" s="58">
        <f>K12301-L12301</f>
        <v>139.2299999999999</v>
      </c>
    </row>
    <row r="12302" spans="1:14" s="32" customFormat="1" ht="15.75" hidden="1" customHeight="1" x14ac:dyDescent="0.25">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4" s="32" customFormat="1" ht="15.75" hidden="1" customHeight="1" x14ac:dyDescent="0.25">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4" s="32" customFormat="1" ht="15.75" hidden="1" customHeight="1" x14ac:dyDescent="0.25">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4" s="32" customFormat="1" ht="15.75" customHeight="1" x14ac:dyDescent="0.25">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c r="N12305" s="58">
        <f>K12305-L12305</f>
        <v>456.44999999999993</v>
      </c>
    </row>
    <row r="12306" spans="1:14" s="32" customFormat="1" ht="15.75" hidden="1" customHeight="1" x14ac:dyDescent="0.25">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4" s="32" customFormat="1" ht="15.75" hidden="1" customHeight="1" x14ac:dyDescent="0.25">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4" s="32" customFormat="1" ht="15.75" hidden="1" customHeight="1" x14ac:dyDescent="0.25">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4" s="32" customFormat="1" ht="15.75" hidden="1" customHeight="1" x14ac:dyDescent="0.25">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4" s="32" customFormat="1" ht="15.75" customHeight="1" x14ac:dyDescent="0.25">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c r="N12310" s="58">
        <f>K12310-L12310</f>
        <v>1660.88</v>
      </c>
    </row>
    <row r="12311" spans="1:14" s="32" customFormat="1" ht="15.75" hidden="1" customHeight="1" x14ac:dyDescent="0.25">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4" s="32" customFormat="1" ht="15.75" customHeight="1" x14ac:dyDescent="0.25">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c r="N12312" s="58">
        <f t="shared" ref="N12312:N12313" si="1481">K12312-L12312</f>
        <v>827.15999999999985</v>
      </c>
    </row>
    <row r="12313" spans="1:14" s="32" customFormat="1" ht="15.75" customHeight="1" x14ac:dyDescent="0.25">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c r="N12313" s="58">
        <f t="shared" si="1481"/>
        <v>690.49</v>
      </c>
    </row>
    <row r="12314" spans="1:14" s="32" customFormat="1" ht="15.75" hidden="1" customHeight="1" x14ac:dyDescent="0.25">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4" s="32" customFormat="1" ht="15.75" customHeight="1" x14ac:dyDescent="0.25">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c r="N12315" s="58">
        <f t="shared" ref="N12315:N12316" si="1482">K12315-L12315</f>
        <v>179.44</v>
      </c>
    </row>
    <row r="12316" spans="1:14" s="32" customFormat="1" ht="15.75" customHeight="1" x14ac:dyDescent="0.25">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c r="N12316" s="58">
        <f t="shared" si="1482"/>
        <v>1103.43</v>
      </c>
    </row>
    <row r="12317" spans="1:14" s="32" customFormat="1" ht="15.75" hidden="1" customHeight="1" x14ac:dyDescent="0.25">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4" s="32" customFormat="1" ht="15.75" hidden="1" customHeight="1" x14ac:dyDescent="0.25">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4" s="32" customFormat="1" ht="15.75" hidden="1" customHeight="1" x14ac:dyDescent="0.25">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4" s="32" customFormat="1" ht="15.75" customHeight="1" x14ac:dyDescent="0.25">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c r="N12320" s="58">
        <f>K12320-L12320</f>
        <v>182.81000000000017</v>
      </c>
    </row>
    <row r="12321" spans="1:25" s="32" customFormat="1" ht="15.75" hidden="1" customHeight="1" x14ac:dyDescent="0.25">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5" s="32" customFormat="1" ht="15.75" customHeight="1" x14ac:dyDescent="0.25">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c r="N12322" s="58">
        <f>K12322-L12322</f>
        <v>693.76</v>
      </c>
    </row>
    <row r="12323" spans="1:25" s="32" customFormat="1" ht="15.75" hidden="1" customHeight="1" x14ac:dyDescent="0.25">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5" s="32" customFormat="1" ht="15.75" hidden="1" customHeight="1" x14ac:dyDescent="0.25">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row>
    <row r="12325" spans="1:25" s="32" customFormat="1" ht="15.75" customHeight="1" x14ac:dyDescent="0.25">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c r="N12325" s="58">
        <f>K12325-L12325</f>
        <v>128.45999999999992</v>
      </c>
    </row>
    <row r="12326" spans="1:25" s="32" customFormat="1" ht="15.75" hidden="1" customHeight="1" x14ac:dyDescent="0.25">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5" s="32" customFormat="1" ht="15.75" hidden="1" customHeight="1" x14ac:dyDescent="0.25">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5" s="32" customFormat="1" ht="15.75" hidden="1" customHeight="1" x14ac:dyDescent="0.25">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5" s="32" customFormat="1" ht="15.75" hidden="1" customHeight="1" x14ac:dyDescent="0.25">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5" s="32" customFormat="1" ht="15.75" customHeight="1" x14ac:dyDescent="0.25">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c r="N12330" s="58">
        <f t="shared" ref="N12330:N12331" si="1483">K12330-L12330</f>
        <v>1702.5499999999997</v>
      </c>
    </row>
    <row r="12331" spans="1:25" s="32" customFormat="1" ht="15.75" customHeight="1" x14ac:dyDescent="0.25">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c r="N12331" s="58">
        <f t="shared" si="1483"/>
        <v>198.22000000000003</v>
      </c>
    </row>
    <row r="12332" spans="1:25" s="32" customFormat="1" ht="15.75" hidden="1" customHeight="1" x14ac:dyDescent="0.25">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5" s="32" customFormat="1" ht="15.75" hidden="1" customHeight="1" x14ac:dyDescent="0.25">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5" s="32" customFormat="1" ht="15.75" customHeight="1" x14ac:dyDescent="0.25">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c r="N12334" s="58">
        <f>K12334-L12334</f>
        <v>451.65000000000009</v>
      </c>
    </row>
    <row r="12335" spans="1:25" s="32" customFormat="1" ht="15.75" hidden="1" customHeight="1" x14ac:dyDescent="0.25">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5" s="32" customFormat="1" ht="15.75" customHeight="1" x14ac:dyDescent="0.25">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c r="N12336" s="58">
        <f t="shared" ref="N12336:N12338" si="1484">K12336-L12336</f>
        <v>1408.91</v>
      </c>
    </row>
    <row r="12337" spans="1:25" s="32" customFormat="1" ht="15.75" customHeight="1" x14ac:dyDescent="0.25">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c r="N12337" s="58">
        <f t="shared" si="1484"/>
        <v>143.35999999999999</v>
      </c>
    </row>
    <row r="12338" spans="1:25" s="32" customFormat="1" ht="15.75" customHeight="1" x14ac:dyDescent="0.25">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c r="N12338" s="58">
        <f t="shared" si="1484"/>
        <v>139.2299999999999</v>
      </c>
    </row>
    <row r="12339" spans="1:25" s="32" customFormat="1" ht="15.75" hidden="1" customHeight="1" x14ac:dyDescent="0.25">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5" s="32" customFormat="1" ht="15.75" customHeight="1" x14ac:dyDescent="0.25">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c r="N12340" s="58">
        <f>K12340-L12340</f>
        <v>75.75</v>
      </c>
    </row>
    <row r="12341" spans="1:25" s="32" customFormat="1" ht="15.75" hidden="1" customHeight="1" x14ac:dyDescent="0.25">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5" s="32" customFormat="1" ht="15.75" hidden="1" customHeight="1" x14ac:dyDescent="0.25">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5" s="32" customFormat="1" ht="15.75" hidden="1" customHeight="1" x14ac:dyDescent="0.25">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5" s="32" customFormat="1" ht="15.75" hidden="1" customHeight="1" x14ac:dyDescent="0.25">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5" s="32" customFormat="1" ht="15.75" hidden="1" customHeight="1" x14ac:dyDescent="0.25">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row>
    <row r="12346" spans="1:25" s="32" customFormat="1" ht="15.75" hidden="1" customHeight="1" x14ac:dyDescent="0.25">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5" s="32" customFormat="1" ht="15.75" customHeight="1" x14ac:dyDescent="0.25">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c r="N12347" s="58">
        <f>K12347-L12347</f>
        <v>1383.6100000000001</v>
      </c>
    </row>
    <row r="12348" spans="1:25" s="32" customFormat="1" ht="15.75" hidden="1" customHeight="1" x14ac:dyDescent="0.25">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row>
    <row r="12349" spans="1:25" s="32" customFormat="1" ht="15.75" hidden="1" customHeight="1" x14ac:dyDescent="0.25">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5" s="32" customFormat="1" ht="15.75" hidden="1" customHeight="1" x14ac:dyDescent="0.25">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5" s="32" customFormat="1" ht="15.75" customHeight="1" x14ac:dyDescent="0.25">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c r="N12351" s="58">
        <f>K12351-L12351</f>
        <v>17.869999999999997</v>
      </c>
    </row>
    <row r="12352" spans="1:25" s="32" customFormat="1" ht="15.75" hidden="1" customHeight="1" x14ac:dyDescent="0.25">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4" s="32" customFormat="1" ht="15.75" hidden="1" customHeight="1" x14ac:dyDescent="0.25">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4" s="32" customFormat="1" ht="15.75" customHeight="1" x14ac:dyDescent="0.25">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c r="N12354" s="58">
        <f t="shared" ref="N12354:N12355" si="1485">K12354-L12354</f>
        <v>471.6</v>
      </c>
    </row>
    <row r="12355" spans="1:14" s="32" customFormat="1" ht="15.75" customHeight="1" x14ac:dyDescent="0.25">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c r="N12355" s="58">
        <f t="shared" si="1485"/>
        <v>903.11</v>
      </c>
    </row>
    <row r="12356" spans="1:14" s="32" customFormat="1" ht="15.75" hidden="1" customHeight="1" x14ac:dyDescent="0.25">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4" s="32" customFormat="1" ht="15.75" customHeight="1" x14ac:dyDescent="0.25">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c r="N12357" s="58">
        <f t="shared" ref="N12357:N12358" si="1486">K12357-L12357</f>
        <v>104.24000000000001</v>
      </c>
    </row>
    <row r="12358" spans="1:14" s="32" customFormat="1" ht="15.75" customHeight="1" x14ac:dyDescent="0.25">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c r="N12358" s="58">
        <f t="shared" si="1486"/>
        <v>167.20999999999998</v>
      </c>
    </row>
    <row r="12359" spans="1:14" s="32" customFormat="1" ht="15.75" hidden="1" customHeight="1" x14ac:dyDescent="0.25">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4" s="32" customFormat="1" ht="15.75" customHeight="1" x14ac:dyDescent="0.25">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c r="N12360" s="58">
        <f>K12360-L12360</f>
        <v>17.869999999999997</v>
      </c>
    </row>
    <row r="12361" spans="1:14" s="32" customFormat="1" ht="15.75" hidden="1" customHeight="1" x14ac:dyDescent="0.25">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4" s="32" customFormat="1" ht="15.75" hidden="1" customHeight="1" x14ac:dyDescent="0.25">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4" s="32" customFormat="1" ht="15.75" hidden="1" customHeight="1" x14ac:dyDescent="0.25">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4" s="32" customFormat="1" ht="15.75" hidden="1" customHeight="1" x14ac:dyDescent="0.25">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4" s="32" customFormat="1" ht="15.75" customHeight="1" x14ac:dyDescent="0.25">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c r="N12365" s="58">
        <f>K12365-L12365</f>
        <v>75.75</v>
      </c>
    </row>
    <row r="12366" spans="1:14" s="32" customFormat="1" ht="15.75" hidden="1" customHeight="1" x14ac:dyDescent="0.25">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4" s="32" customFormat="1" ht="15.75" hidden="1" customHeight="1" x14ac:dyDescent="0.25">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4" s="32" customFormat="1" ht="15.75" customHeight="1" x14ac:dyDescent="0.25">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c r="N12368" s="58">
        <f>K12368-L12368</f>
        <v>834.93999999999994</v>
      </c>
    </row>
    <row r="12369" spans="1:14" s="32" customFormat="1" ht="15.75" hidden="1" customHeight="1" x14ac:dyDescent="0.25">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4" s="32" customFormat="1" ht="15.75" hidden="1" customHeight="1" x14ac:dyDescent="0.25">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4" s="32" customFormat="1" ht="15.75" customHeight="1" x14ac:dyDescent="0.25">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c r="N12371" s="58">
        <f t="shared" ref="N12371:N12372" si="1487">K12371-L12371</f>
        <v>75.480000000000018</v>
      </c>
    </row>
    <row r="12372" spans="1:14" s="32" customFormat="1" ht="15.75" customHeight="1" x14ac:dyDescent="0.25">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c r="N12372" s="58">
        <f t="shared" si="1487"/>
        <v>1215.3399999999999</v>
      </c>
    </row>
    <row r="12373" spans="1:14" s="32" customFormat="1" ht="15.75" hidden="1" customHeight="1" x14ac:dyDescent="0.25">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4" s="32" customFormat="1" ht="15.75" customHeight="1" x14ac:dyDescent="0.25">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c r="N12374" s="58">
        <f t="shared" ref="N12374:N12378" si="1488">K12374-L12374</f>
        <v>198.29000000000002</v>
      </c>
    </row>
    <row r="12375" spans="1:14" s="32" customFormat="1" ht="15.75" customHeight="1" x14ac:dyDescent="0.25">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c r="N12375" s="58">
        <f t="shared" si="1488"/>
        <v>139.2299999999999</v>
      </c>
    </row>
    <row r="12376" spans="1:14" s="32" customFormat="1" ht="15.75" customHeight="1" x14ac:dyDescent="0.25">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c r="N12376" s="58">
        <f t="shared" si="1488"/>
        <v>4.8</v>
      </c>
    </row>
    <row r="12377" spans="1:14" s="32" customFormat="1" ht="15.75" customHeight="1" x14ac:dyDescent="0.25">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c r="N12377" s="58">
        <f t="shared" si="1488"/>
        <v>1305.25</v>
      </c>
    </row>
    <row r="12378" spans="1:14" s="32" customFormat="1" ht="15.75" customHeight="1" x14ac:dyDescent="0.25">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c r="N12378" s="58">
        <f t="shared" si="1488"/>
        <v>1544.6100000000001</v>
      </c>
    </row>
    <row r="12379" spans="1:14" s="32" customFormat="1" ht="15.75" hidden="1" customHeight="1" x14ac:dyDescent="0.25">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4" s="32" customFormat="1" ht="15.75" customHeight="1" x14ac:dyDescent="0.25">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c r="N12380" s="58">
        <f t="shared" ref="N12380:N12381" si="1489">K12380-L12380</f>
        <v>1630.25</v>
      </c>
    </row>
    <row r="12381" spans="1:14" s="32" customFormat="1" ht="15.75" customHeight="1" x14ac:dyDescent="0.25">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c r="N12381" s="58">
        <f t="shared" si="1489"/>
        <v>1028.76</v>
      </c>
    </row>
    <row r="12382" spans="1:14" s="32" customFormat="1" ht="15.75" hidden="1" customHeight="1" x14ac:dyDescent="0.25">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4" s="32" customFormat="1" ht="15.75" customHeight="1" x14ac:dyDescent="0.25">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c r="N12383" s="58">
        <f>K12383-L12383</f>
        <v>133.7800000000002</v>
      </c>
    </row>
    <row r="12384" spans="1:14" s="32" customFormat="1" ht="15.75" hidden="1" customHeight="1" x14ac:dyDescent="0.25">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4" s="32" customFormat="1" ht="15.75" hidden="1" customHeight="1" x14ac:dyDescent="0.25">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4" s="32" customFormat="1" ht="15.75" hidden="1" customHeight="1" x14ac:dyDescent="0.25">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4" s="32" customFormat="1" ht="15.75" customHeight="1" x14ac:dyDescent="0.25">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c r="N12387" s="58">
        <f>K12387-L12387</f>
        <v>75.75</v>
      </c>
    </row>
    <row r="12388" spans="1:14" s="32" customFormat="1" ht="15.75" hidden="1" customHeight="1" x14ac:dyDescent="0.25">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4" s="32" customFormat="1" ht="15.75" customHeight="1" x14ac:dyDescent="0.25">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c r="N12389" s="58">
        <f t="shared" ref="N12389:N12392" si="1490">K12389-L12389</f>
        <v>737.56999999999994</v>
      </c>
    </row>
    <row r="12390" spans="1:14" s="32" customFormat="1" ht="15.75" customHeight="1" x14ac:dyDescent="0.25">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c r="N12390" s="58">
        <f t="shared" si="1490"/>
        <v>1408.91</v>
      </c>
    </row>
    <row r="12391" spans="1:14" s="32" customFormat="1" ht="15.75" customHeight="1" x14ac:dyDescent="0.25">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c r="N12391" s="58">
        <f t="shared" si="1490"/>
        <v>167.20999999999998</v>
      </c>
    </row>
    <row r="12392" spans="1:14" s="32" customFormat="1" ht="15.75" customHeight="1" x14ac:dyDescent="0.25">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c r="N12392" s="58">
        <f t="shared" si="1490"/>
        <v>217.51</v>
      </c>
    </row>
    <row r="12393" spans="1:14" s="32" customFormat="1" ht="15.75" hidden="1" customHeight="1" x14ac:dyDescent="0.25">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4" s="32" customFormat="1" ht="15.75" hidden="1" customHeight="1" x14ac:dyDescent="0.25">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4" s="32" customFormat="1" ht="15.75" customHeight="1" x14ac:dyDescent="0.25">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c r="N12395" s="58">
        <f>K12395-L12395</f>
        <v>198.29000000000002</v>
      </c>
    </row>
    <row r="12396" spans="1:14" s="32" customFormat="1" ht="15.75" hidden="1" customHeight="1" x14ac:dyDescent="0.25">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4" s="32" customFormat="1" ht="15.75" hidden="1" customHeight="1" x14ac:dyDescent="0.25">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4" s="32" customFormat="1" ht="15.75" hidden="1" customHeight="1" x14ac:dyDescent="0.25">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4" s="32" customFormat="1" ht="15.75" customHeight="1" x14ac:dyDescent="0.25">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c r="N12399" s="58">
        <f t="shared" ref="N12399:N12403" si="1491">K12399-L12399</f>
        <v>143.82</v>
      </c>
    </row>
    <row r="12400" spans="1:14" s="32" customFormat="1" ht="15.75" customHeight="1" x14ac:dyDescent="0.25">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c r="N12400" s="58">
        <f t="shared" si="1491"/>
        <v>830.2399999999999</v>
      </c>
    </row>
    <row r="12401" spans="1:14" s="32" customFormat="1" ht="15.75" customHeight="1" x14ac:dyDescent="0.25">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c r="N12401" s="58">
        <f t="shared" si="1491"/>
        <v>812.44</v>
      </c>
    </row>
    <row r="12402" spans="1:14" s="32" customFormat="1" ht="15.75" customHeight="1" x14ac:dyDescent="0.25">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c r="N12402" s="58">
        <f t="shared" si="1491"/>
        <v>1230.27</v>
      </c>
    </row>
    <row r="12403" spans="1:14" s="32" customFormat="1" ht="15.75" customHeight="1" x14ac:dyDescent="0.25">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c r="N12403" s="58">
        <f t="shared" si="1491"/>
        <v>43.97</v>
      </c>
    </row>
    <row r="12404" spans="1:14" s="32" customFormat="1" ht="15.75" hidden="1" customHeight="1" x14ac:dyDescent="0.25">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4" s="32" customFormat="1" ht="15.75" customHeight="1" x14ac:dyDescent="0.25">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c r="N12405" s="58">
        <f t="shared" ref="N12405:N12406" si="1492">K12405-L12405</f>
        <v>195.33999999999992</v>
      </c>
    </row>
    <row r="12406" spans="1:14" s="32" customFormat="1" ht="15.75" customHeight="1" x14ac:dyDescent="0.25">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c r="N12406" s="58">
        <f t="shared" si="1492"/>
        <v>155.65000000000009</v>
      </c>
    </row>
    <row r="12407" spans="1:14" s="32" customFormat="1" ht="15.75" hidden="1" customHeight="1" x14ac:dyDescent="0.25">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4" s="32" customFormat="1" ht="15.75" customHeight="1" x14ac:dyDescent="0.25">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c r="N12408" s="58">
        <f>K12408-L12408</f>
        <v>1660.88</v>
      </c>
    </row>
    <row r="12409" spans="1:14" s="32" customFormat="1" ht="15.75" hidden="1" customHeight="1" x14ac:dyDescent="0.25">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4" s="32" customFormat="1" ht="15.75" hidden="1" customHeight="1" x14ac:dyDescent="0.25">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4" s="32" customFormat="1" ht="15.75" hidden="1" customHeight="1" x14ac:dyDescent="0.25">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4" s="32" customFormat="1" ht="15.75" hidden="1" customHeight="1" x14ac:dyDescent="0.25">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4" s="32" customFormat="1" ht="15.75" hidden="1" customHeight="1" x14ac:dyDescent="0.25">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4" s="32" customFormat="1" ht="15.75" hidden="1" customHeight="1" x14ac:dyDescent="0.25">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4" s="32" customFormat="1" ht="15.75" hidden="1" customHeight="1" x14ac:dyDescent="0.25">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4" s="32" customFormat="1" ht="15.75" customHeight="1" x14ac:dyDescent="0.25">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c r="N12416" s="58">
        <f t="shared" ref="N12416:N12418" si="1493">K12416-L12416</f>
        <v>114.93</v>
      </c>
    </row>
    <row r="12417" spans="1:14" s="32" customFormat="1" ht="15.75" customHeight="1" x14ac:dyDescent="0.25">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c r="N12417" s="58">
        <f t="shared" si="1493"/>
        <v>133.38</v>
      </c>
    </row>
    <row r="12418" spans="1:14" s="32" customFormat="1" ht="15.75" customHeight="1" x14ac:dyDescent="0.25">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c r="N12418" s="58">
        <f t="shared" si="1493"/>
        <v>547.28</v>
      </c>
    </row>
    <row r="12419" spans="1:14" s="32" customFormat="1" ht="15.75" hidden="1" customHeight="1" x14ac:dyDescent="0.25">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4" s="32" customFormat="1" ht="15.75" customHeight="1" x14ac:dyDescent="0.25">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c r="N12420" s="58">
        <f>K12420-L12420</f>
        <v>198.22000000000003</v>
      </c>
    </row>
    <row r="12421" spans="1:14" s="32" customFormat="1" ht="15.75" hidden="1" customHeight="1" x14ac:dyDescent="0.25">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4" s="32" customFormat="1" ht="15.75" hidden="1" customHeight="1" x14ac:dyDescent="0.25">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4" s="32" customFormat="1" ht="15.75" hidden="1" customHeight="1" x14ac:dyDescent="0.25">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4" s="32" customFormat="1" ht="15.75" customHeight="1" x14ac:dyDescent="0.25">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c r="N12424" s="58">
        <f t="shared" ref="N12424:N12426" si="1494">K12424-L12424</f>
        <v>751.02</v>
      </c>
    </row>
    <row r="12425" spans="1:14" s="32" customFormat="1" ht="15.75" customHeight="1" x14ac:dyDescent="0.25">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c r="N12425" s="58">
        <f t="shared" si="1494"/>
        <v>771.12</v>
      </c>
    </row>
    <row r="12426" spans="1:14" s="32" customFormat="1" ht="15.75" customHeight="1" x14ac:dyDescent="0.25">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c r="N12426" s="58">
        <f t="shared" si="1494"/>
        <v>709.34</v>
      </c>
    </row>
    <row r="12427" spans="1:14" s="32" customFormat="1" ht="15.75" hidden="1" customHeight="1" x14ac:dyDescent="0.25">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4" s="32" customFormat="1" ht="15.75" customHeight="1" x14ac:dyDescent="0.25">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c r="N12428" s="58">
        <f t="shared" ref="N12428:N12431" si="1495">K12428-L12428</f>
        <v>144.26</v>
      </c>
    </row>
    <row r="12429" spans="1:14" s="32" customFormat="1" ht="15.75" customHeight="1" x14ac:dyDescent="0.25">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c r="N12429" s="58">
        <f t="shared" si="1495"/>
        <v>812.44</v>
      </c>
    </row>
    <row r="12430" spans="1:14" s="32" customFormat="1" ht="15.75" customHeight="1" x14ac:dyDescent="0.25">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c r="N12430" s="58">
        <f t="shared" si="1495"/>
        <v>812.44</v>
      </c>
    </row>
    <row r="12431" spans="1:14" s="32" customFormat="1" ht="15.75" customHeight="1" x14ac:dyDescent="0.25">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c r="N12431" s="58">
        <f t="shared" si="1495"/>
        <v>745.94</v>
      </c>
    </row>
    <row r="12432" spans="1:14" s="32" customFormat="1" ht="15.75" hidden="1" customHeight="1" x14ac:dyDescent="0.25">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4" s="32" customFormat="1" ht="15.75" customHeight="1" x14ac:dyDescent="0.25">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c r="N12433" s="58">
        <f t="shared" ref="N12433:N12434" si="1496">K12433-L12433</f>
        <v>75.480000000000018</v>
      </c>
    </row>
    <row r="12434" spans="1:14" s="32" customFormat="1" ht="15.75" customHeight="1" x14ac:dyDescent="0.25">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c r="N12434" s="58">
        <f t="shared" si="1496"/>
        <v>15.080000000000005</v>
      </c>
    </row>
    <row r="12435" spans="1:14" s="32" customFormat="1" ht="15.75" hidden="1" customHeight="1" x14ac:dyDescent="0.25">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4" s="32" customFormat="1" ht="15.75" hidden="1" customHeight="1" x14ac:dyDescent="0.25">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4" s="32" customFormat="1" ht="15.75" customHeight="1" x14ac:dyDescent="0.25">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c r="N12437" s="58">
        <f t="shared" ref="N12437:N12440" si="1497">K12437-L12437</f>
        <v>834.93999999999994</v>
      </c>
    </row>
    <row r="12438" spans="1:14" s="32" customFormat="1" ht="15.75" customHeight="1" x14ac:dyDescent="0.25">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c r="N12438" s="58">
        <f t="shared" si="1497"/>
        <v>409.86000000000013</v>
      </c>
    </row>
    <row r="12439" spans="1:14" s="32" customFormat="1" ht="15.75" customHeight="1" x14ac:dyDescent="0.25">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c r="N12439" s="58">
        <f t="shared" si="1497"/>
        <v>830.2399999999999</v>
      </c>
    </row>
    <row r="12440" spans="1:14" s="32" customFormat="1" ht="15.75" customHeight="1" x14ac:dyDescent="0.25">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c r="N12440" s="58">
        <f t="shared" si="1497"/>
        <v>4.8</v>
      </c>
    </row>
    <row r="12441" spans="1:14" s="32" customFormat="1" ht="15.75" hidden="1" customHeight="1" x14ac:dyDescent="0.25">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4" s="32" customFormat="1" ht="15.75" hidden="1" customHeight="1" x14ac:dyDescent="0.25">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4" s="32" customFormat="1" ht="15.75" customHeight="1" x14ac:dyDescent="0.25">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c r="N12443" s="58">
        <f>K12443-L12443</f>
        <v>431.33000000000004</v>
      </c>
    </row>
    <row r="12444" spans="1:14" s="32" customFormat="1" ht="15.75" hidden="1" customHeight="1" x14ac:dyDescent="0.25">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4" s="32" customFormat="1" ht="15.75" customHeight="1" x14ac:dyDescent="0.25">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c r="N12445" s="58">
        <f>K12445-L12445</f>
        <v>1630.25</v>
      </c>
    </row>
    <row r="12446" spans="1:14" s="32" customFormat="1" ht="15.75" hidden="1" customHeight="1" x14ac:dyDescent="0.25">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4" s="32" customFormat="1" ht="15.75" hidden="1" customHeight="1" x14ac:dyDescent="0.25">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4" s="32" customFormat="1" ht="15.75" customHeight="1" x14ac:dyDescent="0.25">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c r="N12448" s="58">
        <f>K12448-L12448</f>
        <v>144.26</v>
      </c>
    </row>
    <row r="12449" spans="1:25" s="32" customFormat="1" ht="15.75" hidden="1" customHeight="1" x14ac:dyDescent="0.25">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5" s="32" customFormat="1" ht="15.75" customHeight="1" x14ac:dyDescent="0.25">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c r="N12450" s="58">
        <f>K12450-L12450</f>
        <v>14.229999999999997</v>
      </c>
    </row>
    <row r="12451" spans="1:25" s="32" customFormat="1" ht="15.75" hidden="1" customHeight="1" x14ac:dyDescent="0.25">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5" s="32" customFormat="1" ht="15.75" customHeight="1" x14ac:dyDescent="0.25">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c r="N12452" s="58">
        <f t="shared" ref="N12452:N12453" si="1498">K12452-L12452</f>
        <v>509.97</v>
      </c>
    </row>
    <row r="12453" spans="1:25" s="32" customFormat="1" ht="15.75" customHeight="1" x14ac:dyDescent="0.25">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c r="N12453" s="58">
        <f t="shared" si="1498"/>
        <v>356.5</v>
      </c>
    </row>
    <row r="12454" spans="1:25" s="32" customFormat="1" ht="15.75" hidden="1" customHeight="1" x14ac:dyDescent="0.25">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5" s="32" customFormat="1" ht="15.75" hidden="1" customHeight="1" x14ac:dyDescent="0.25">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5" s="32" customFormat="1" ht="15.75" hidden="1" customHeight="1" x14ac:dyDescent="0.25">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5" s="32" customFormat="1" ht="15.75" hidden="1" customHeight="1" x14ac:dyDescent="0.25">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5" s="32" customFormat="1" ht="15.75" hidden="1" customHeight="1" x14ac:dyDescent="0.25">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5" s="32" customFormat="1" ht="15.75" hidden="1" customHeight="1" x14ac:dyDescent="0.25">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5" s="32" customFormat="1" ht="15.75" hidden="1" customHeight="1" x14ac:dyDescent="0.25">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5" s="32" customFormat="1" ht="15.75" hidden="1" customHeight="1" x14ac:dyDescent="0.25">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5" s="32" customFormat="1" ht="15.75" customHeight="1" x14ac:dyDescent="0.25">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c r="N12462" s="58">
        <f>K12462-L12462</f>
        <v>57.72999999999999</v>
      </c>
    </row>
    <row r="12463" spans="1:25" s="32" customFormat="1" ht="15.75" hidden="1" customHeight="1" x14ac:dyDescent="0.25">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row>
    <row r="12464" spans="1:25" s="32" customFormat="1" ht="15.75" hidden="1" customHeight="1" x14ac:dyDescent="0.25">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4" s="32" customFormat="1" ht="15.75" customHeight="1" x14ac:dyDescent="0.25">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c r="N12465" s="58">
        <f>K12465-L12465</f>
        <v>90.099999999999966</v>
      </c>
    </row>
    <row r="12466" spans="1:14" s="32" customFormat="1" ht="15.75" hidden="1" customHeight="1" x14ac:dyDescent="0.25">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4" s="32" customFormat="1" ht="15.75" hidden="1" customHeight="1" x14ac:dyDescent="0.25">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4" s="32" customFormat="1" ht="15.75" hidden="1" customHeight="1" x14ac:dyDescent="0.25">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4" s="32" customFormat="1" ht="15.75" hidden="1" customHeight="1" x14ac:dyDescent="0.25">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4" s="32" customFormat="1" ht="15.75" customHeight="1" x14ac:dyDescent="0.25">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c r="N12470" s="58">
        <f t="shared" ref="N12470:N12471" si="1499">K12470-L12470</f>
        <v>187.38999999999987</v>
      </c>
    </row>
    <row r="12471" spans="1:14" s="32" customFormat="1" ht="15.75" customHeight="1" x14ac:dyDescent="0.25">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c r="N12471" s="58">
        <f t="shared" si="1499"/>
        <v>802.26</v>
      </c>
    </row>
    <row r="12472" spans="1:14" s="32" customFormat="1" ht="15.75" hidden="1" customHeight="1" x14ac:dyDescent="0.25">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4" s="32" customFormat="1" ht="15.75" hidden="1" customHeight="1" x14ac:dyDescent="0.25">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4" s="32" customFormat="1" ht="15.75" hidden="1" customHeight="1" x14ac:dyDescent="0.25">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4" s="32" customFormat="1" ht="15.75" hidden="1" customHeight="1" x14ac:dyDescent="0.25">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4" s="32" customFormat="1" ht="15.75" hidden="1" customHeight="1" x14ac:dyDescent="0.25">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4" s="32" customFormat="1" ht="15.75" customHeight="1" x14ac:dyDescent="0.25">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c r="N12477" s="58">
        <f>K12477-L12477</f>
        <v>104.24000000000001</v>
      </c>
    </row>
    <row r="12478" spans="1:14" s="32" customFormat="1" ht="15.75" hidden="1" customHeight="1" x14ac:dyDescent="0.25">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4" s="32" customFormat="1" ht="15.75" customHeight="1" x14ac:dyDescent="0.25">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c r="N12479" s="58">
        <f t="shared" ref="N12479:N12484" si="1500">K12479-L12479</f>
        <v>144.26</v>
      </c>
    </row>
    <row r="12480" spans="1:14" s="32" customFormat="1" ht="15.75" customHeight="1" x14ac:dyDescent="0.25">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c r="N12480" s="58">
        <f t="shared" si="1500"/>
        <v>830.2399999999999</v>
      </c>
    </row>
    <row r="12481" spans="1:14" s="32" customFormat="1" ht="15.75" customHeight="1" x14ac:dyDescent="0.25">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c r="N12481" s="58">
        <f t="shared" si="1500"/>
        <v>75.139999999999986</v>
      </c>
    </row>
    <row r="12482" spans="1:14" s="32" customFormat="1" ht="15.75" customHeight="1" x14ac:dyDescent="0.25">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c r="N12482" s="58">
        <f t="shared" si="1500"/>
        <v>812.44</v>
      </c>
    </row>
    <row r="12483" spans="1:14" s="32" customFormat="1" ht="15.75" customHeight="1" x14ac:dyDescent="0.25">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c r="N12483" s="58">
        <f t="shared" si="1500"/>
        <v>450.77</v>
      </c>
    </row>
    <row r="12484" spans="1:14" s="32" customFormat="1" ht="15.75" customHeight="1" x14ac:dyDescent="0.25">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c r="N12484" s="58">
        <f t="shared" si="1500"/>
        <v>745.94</v>
      </c>
    </row>
    <row r="12485" spans="1:14" s="32" customFormat="1" ht="15.75" hidden="1" customHeight="1" x14ac:dyDescent="0.25">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4" s="32" customFormat="1" ht="15.75" customHeight="1" x14ac:dyDescent="0.25">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c r="N12486" s="58">
        <f>K12486-L12486</f>
        <v>827.15999999999985</v>
      </c>
    </row>
    <row r="12487" spans="1:14" s="32" customFormat="1" ht="15.75" hidden="1" customHeight="1" x14ac:dyDescent="0.25">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4" s="32" customFormat="1" ht="15.75" hidden="1" customHeight="1" x14ac:dyDescent="0.25">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4" s="32" customFormat="1" ht="15.75" customHeight="1" x14ac:dyDescent="0.25">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c r="N12489" s="58">
        <f>K12489-L12489</f>
        <v>57.72999999999999</v>
      </c>
    </row>
    <row r="12490" spans="1:14" s="32" customFormat="1" ht="15.75" hidden="1" customHeight="1" x14ac:dyDescent="0.25">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4" s="32" customFormat="1" ht="15.75" hidden="1" customHeight="1" x14ac:dyDescent="0.25">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4" s="32" customFormat="1" ht="15.75" customHeight="1" x14ac:dyDescent="0.25">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c r="N12492" s="58">
        <f t="shared" ref="N12492:N12495" si="1501">K12492-L12492</f>
        <v>327.9799999999999</v>
      </c>
    </row>
    <row r="12493" spans="1:14" s="32" customFormat="1" ht="15.75" customHeight="1" x14ac:dyDescent="0.25">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c r="N12493" s="58">
        <f t="shared" si="1501"/>
        <v>448.67999999999995</v>
      </c>
    </row>
    <row r="12494" spans="1:14" s="32" customFormat="1" ht="15.75" customHeight="1" x14ac:dyDescent="0.25">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c r="N12494" s="58">
        <f t="shared" si="1501"/>
        <v>182.81000000000017</v>
      </c>
    </row>
    <row r="12495" spans="1:14" s="32" customFormat="1" ht="15.75" customHeight="1" x14ac:dyDescent="0.25">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c r="N12495" s="58">
        <f t="shared" si="1501"/>
        <v>1055.82</v>
      </c>
    </row>
    <row r="12496" spans="1:14" s="32" customFormat="1" ht="15.75" hidden="1" customHeight="1" x14ac:dyDescent="0.25">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4" s="32" customFormat="1" ht="15.75" hidden="1" customHeight="1" x14ac:dyDescent="0.25">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4" s="32" customFormat="1" ht="15.75" hidden="1" customHeight="1" x14ac:dyDescent="0.25">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4" s="32" customFormat="1" ht="15.75" customHeight="1" x14ac:dyDescent="0.25">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c r="N12499" s="58">
        <f t="shared" ref="N12499:N12500" si="1502">K12499-L12499</f>
        <v>1305.25</v>
      </c>
    </row>
    <row r="12500" spans="1:14" s="32" customFormat="1" ht="15.75" customHeight="1" x14ac:dyDescent="0.25">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c r="N12500" s="58">
        <f t="shared" si="1502"/>
        <v>152.54999999999995</v>
      </c>
    </row>
    <row r="12501" spans="1:14" s="32" customFormat="1" ht="15.75" hidden="1" customHeight="1" x14ac:dyDescent="0.25">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4" s="32" customFormat="1" ht="15.75" customHeight="1" x14ac:dyDescent="0.25">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c r="N12502" s="58">
        <f>K12502-L12502</f>
        <v>41.129999999999995</v>
      </c>
    </row>
    <row r="12503" spans="1:14" s="32" customFormat="1" ht="15.75" hidden="1" customHeight="1" x14ac:dyDescent="0.25">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4" s="32" customFormat="1" ht="15.75" hidden="1" customHeight="1" x14ac:dyDescent="0.25">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4" s="32" customFormat="1" ht="15.75" hidden="1" customHeight="1" x14ac:dyDescent="0.25">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4" s="32" customFormat="1" ht="15.75" hidden="1" customHeight="1" x14ac:dyDescent="0.25">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4" s="32" customFormat="1" ht="15.75" hidden="1" customHeight="1" x14ac:dyDescent="0.25">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4" s="32" customFormat="1" ht="15.75" hidden="1" customHeight="1" x14ac:dyDescent="0.25">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4" s="32" customFormat="1" ht="15.75" customHeight="1" x14ac:dyDescent="0.25">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c r="N12509" s="58">
        <f>K12509-L12509</f>
        <v>812.44</v>
      </c>
    </row>
    <row r="12510" spans="1:14" s="32" customFormat="1" ht="15.75" hidden="1" customHeight="1" x14ac:dyDescent="0.25">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4" s="32" customFormat="1" ht="15.75" hidden="1" customHeight="1" x14ac:dyDescent="0.25">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4" s="32" customFormat="1" ht="15.75" customHeight="1" x14ac:dyDescent="0.25">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c r="N12512" s="58">
        <f t="shared" ref="N12512:N12516" si="1503">K12512-L12512</f>
        <v>64.509999999999991</v>
      </c>
    </row>
    <row r="12513" spans="1:14" s="32" customFormat="1" ht="15.75" customHeight="1" x14ac:dyDescent="0.25">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c r="N12513" s="58">
        <f t="shared" si="1503"/>
        <v>1630.25</v>
      </c>
    </row>
    <row r="12514" spans="1:14" s="32" customFormat="1" ht="15.75" customHeight="1" x14ac:dyDescent="0.25">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c r="N12514" s="58">
        <f t="shared" si="1503"/>
        <v>199.09999999999991</v>
      </c>
    </row>
    <row r="12515" spans="1:14" s="32" customFormat="1" ht="15.75" customHeight="1" x14ac:dyDescent="0.25">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c r="N12515" s="58">
        <f t="shared" si="1503"/>
        <v>57.72999999999999</v>
      </c>
    </row>
    <row r="12516" spans="1:14" s="32" customFormat="1" ht="15.75" customHeight="1" x14ac:dyDescent="0.25">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c r="N12516" s="58">
        <f t="shared" si="1503"/>
        <v>872.8900000000001</v>
      </c>
    </row>
    <row r="12517" spans="1:14" s="32" customFormat="1" ht="15.75" hidden="1" customHeight="1" x14ac:dyDescent="0.25">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4" s="32" customFormat="1" ht="15.75" customHeight="1" x14ac:dyDescent="0.25">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c r="N12518" s="58">
        <f t="shared" ref="N12518:N12519" si="1504">K12518-L12518</f>
        <v>41.129999999999995</v>
      </c>
    </row>
    <row r="12519" spans="1:14" s="32" customFormat="1" ht="15.75" customHeight="1" x14ac:dyDescent="0.25">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c r="N12519" s="58">
        <f t="shared" si="1504"/>
        <v>143.35999999999999</v>
      </c>
    </row>
    <row r="12520" spans="1:14" s="32" customFormat="1" ht="15.75" hidden="1" customHeight="1" x14ac:dyDescent="0.25">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4" s="32" customFormat="1" ht="15.75" hidden="1" customHeight="1" x14ac:dyDescent="0.25">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4" s="32" customFormat="1" ht="15.75" customHeight="1" x14ac:dyDescent="0.25">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c r="N12522" s="58">
        <f>K12522-L12522</f>
        <v>299.27</v>
      </c>
    </row>
    <row r="12523" spans="1:14" s="32" customFormat="1" ht="15.75" hidden="1" customHeight="1" x14ac:dyDescent="0.25">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4" s="32" customFormat="1" ht="15.75" hidden="1" customHeight="1" x14ac:dyDescent="0.25">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4" s="32" customFormat="1" ht="15.75" customHeight="1" x14ac:dyDescent="0.25">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c r="N12525" s="58">
        <f>K12525-L12525</f>
        <v>189.27999999999997</v>
      </c>
    </row>
    <row r="12526" spans="1:14" s="32" customFormat="1" ht="15.75" hidden="1" customHeight="1" x14ac:dyDescent="0.25">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4" s="32" customFormat="1" ht="15.75" customHeight="1" x14ac:dyDescent="0.25">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c r="N12527" s="58">
        <f>K12527-L12527</f>
        <v>75.75</v>
      </c>
    </row>
    <row r="12528" spans="1:14" s="32" customFormat="1" ht="15.75" hidden="1" customHeight="1" x14ac:dyDescent="0.25">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4" s="32" customFormat="1" ht="15.75" hidden="1" customHeight="1" x14ac:dyDescent="0.25">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4" s="32" customFormat="1" ht="15.75" hidden="1" customHeight="1" x14ac:dyDescent="0.25">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4" s="32" customFormat="1" ht="15.75" customHeight="1" x14ac:dyDescent="0.25">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c r="N12531" s="58">
        <f t="shared" ref="N12531:N12533" si="1505">K12531-L12531</f>
        <v>1010.02</v>
      </c>
    </row>
    <row r="12532" spans="1:14" s="32" customFormat="1" ht="15.75" customHeight="1" x14ac:dyDescent="0.25">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c r="N12532" s="58">
        <f t="shared" si="1505"/>
        <v>43.97</v>
      </c>
    </row>
    <row r="12533" spans="1:14" s="32" customFormat="1" ht="15.75" customHeight="1" x14ac:dyDescent="0.25">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c r="N12533" s="58">
        <f t="shared" si="1505"/>
        <v>1279.3999999999999</v>
      </c>
    </row>
    <row r="12534" spans="1:14" s="32" customFormat="1" ht="15.75" hidden="1" customHeight="1" x14ac:dyDescent="0.25">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4" s="32" customFormat="1" ht="15.75" customHeight="1" x14ac:dyDescent="0.25">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c r="N12535" s="58">
        <f>K12535-L12535</f>
        <v>690.49</v>
      </c>
    </row>
    <row r="12536" spans="1:14" s="32" customFormat="1" ht="15.75" hidden="1" customHeight="1" x14ac:dyDescent="0.25">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4" s="32" customFormat="1" ht="15.75" hidden="1" customHeight="1" x14ac:dyDescent="0.25">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4" s="32" customFormat="1" ht="15.75" hidden="1" customHeight="1" x14ac:dyDescent="0.25">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4" s="32" customFormat="1" ht="15.75" hidden="1" customHeight="1" x14ac:dyDescent="0.25">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4" s="32" customFormat="1" ht="15.75" hidden="1" customHeight="1" x14ac:dyDescent="0.25">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4" s="32" customFormat="1" ht="15.75" customHeight="1" x14ac:dyDescent="0.25">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c r="N12541" s="58">
        <f>K12541-L12541</f>
        <v>802.26</v>
      </c>
    </row>
    <row r="12542" spans="1:14" s="32" customFormat="1" ht="15.75" hidden="1" customHeight="1" x14ac:dyDescent="0.25">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4" s="32" customFormat="1" ht="15.75" customHeight="1" x14ac:dyDescent="0.25">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c r="N12543" s="58">
        <f>K12543-L12543</f>
        <v>456.44999999999993</v>
      </c>
    </row>
    <row r="12544" spans="1:14" s="32" customFormat="1" ht="15.75" hidden="1" customHeight="1" x14ac:dyDescent="0.25">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4" s="32" customFormat="1" ht="15.75" hidden="1" customHeight="1" x14ac:dyDescent="0.25">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4" s="32" customFormat="1" ht="15.75" customHeight="1" x14ac:dyDescent="0.25">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c r="N12546" s="58">
        <f>K12546-L12546</f>
        <v>182.81000000000017</v>
      </c>
    </row>
    <row r="12547" spans="1:14" s="32" customFormat="1" ht="15.75" hidden="1" customHeight="1" x14ac:dyDescent="0.25">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4" s="32" customFormat="1" ht="15.75" customHeight="1" x14ac:dyDescent="0.25">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c r="N12548" s="58">
        <f t="shared" ref="N12548:N12549" si="1506">K12548-L12548</f>
        <v>199.09999999999991</v>
      </c>
    </row>
    <row r="12549" spans="1:14" s="32" customFormat="1" ht="15.75" customHeight="1" x14ac:dyDescent="0.25">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c r="N12549" s="58">
        <f t="shared" si="1506"/>
        <v>1383.6100000000001</v>
      </c>
    </row>
    <row r="12550" spans="1:14" s="32" customFormat="1" ht="15.75" hidden="1" customHeight="1" x14ac:dyDescent="0.25">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4" s="32" customFormat="1" ht="15.75" customHeight="1" x14ac:dyDescent="0.25">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c r="N12551" s="58">
        <f>K12551-L12551</f>
        <v>448.67999999999995</v>
      </c>
    </row>
    <row r="12552" spans="1:14" s="32" customFormat="1" ht="15.75" hidden="1" customHeight="1" x14ac:dyDescent="0.25">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4" s="32" customFormat="1" ht="15.75" customHeight="1" x14ac:dyDescent="0.25">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c r="N12553" s="58">
        <f>K12553-L12553</f>
        <v>91.15</v>
      </c>
    </row>
    <row r="12554" spans="1:14" s="32" customFormat="1" ht="15.75" hidden="1" customHeight="1" x14ac:dyDescent="0.25">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4" s="32" customFormat="1" ht="15.75" hidden="1" customHeight="1" x14ac:dyDescent="0.25">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4" s="32" customFormat="1" ht="15.75" hidden="1" customHeight="1" x14ac:dyDescent="0.25">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4" s="32" customFormat="1" ht="15.75" hidden="1" customHeight="1" x14ac:dyDescent="0.25">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4" s="32" customFormat="1" ht="15.75" hidden="1" customHeight="1" x14ac:dyDescent="0.25">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4" s="32" customFormat="1" ht="15.75" customHeight="1" x14ac:dyDescent="0.25">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c r="N12559" s="58">
        <f>K12559-L12559</f>
        <v>17.869999999999997</v>
      </c>
    </row>
    <row r="12560" spans="1:14" s="32" customFormat="1" ht="15.75" hidden="1" customHeight="1" x14ac:dyDescent="0.25">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4" s="32" customFormat="1" ht="15.75" hidden="1" customHeight="1" x14ac:dyDescent="0.25">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4" s="32" customFormat="1" ht="15.75" hidden="1" customHeight="1" x14ac:dyDescent="0.25">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4" s="32" customFormat="1" ht="15.75" customHeight="1" x14ac:dyDescent="0.25">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c r="N12563" s="58">
        <f>K12563-L12563</f>
        <v>737.17000000000007</v>
      </c>
    </row>
    <row r="12564" spans="1:14" s="32" customFormat="1" ht="15.75" hidden="1" customHeight="1" x14ac:dyDescent="0.25">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4" s="32" customFormat="1" ht="15.75" customHeight="1" x14ac:dyDescent="0.25">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c r="N12565" s="58">
        <f t="shared" ref="N12565:N12568" si="1507">K12565-L12565</f>
        <v>198.29000000000002</v>
      </c>
    </row>
    <row r="12566" spans="1:14" s="32" customFormat="1" ht="15.75" customHeight="1" x14ac:dyDescent="0.25">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c r="N12566" s="58">
        <f t="shared" si="1507"/>
        <v>217.51</v>
      </c>
    </row>
    <row r="12567" spans="1:14" s="32" customFormat="1" ht="15.75" customHeight="1" x14ac:dyDescent="0.25">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c r="N12567" s="58">
        <f t="shared" si="1507"/>
        <v>445.20999999999992</v>
      </c>
    </row>
    <row r="12568" spans="1:14" s="32" customFormat="1" ht="15.75" customHeight="1" x14ac:dyDescent="0.25">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c r="N12568" s="58">
        <f t="shared" si="1507"/>
        <v>448.67999999999995</v>
      </c>
    </row>
    <row r="12569" spans="1:14" s="32" customFormat="1" ht="15.75" hidden="1" customHeight="1" x14ac:dyDescent="0.25">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4" s="32" customFormat="1" ht="15.75" customHeight="1" x14ac:dyDescent="0.25">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c r="N12570" s="58">
        <f>K12570-L12570</f>
        <v>139.2299999999999</v>
      </c>
    </row>
    <row r="12571" spans="1:14" s="32" customFormat="1" ht="15.75" hidden="1" customHeight="1" x14ac:dyDescent="0.25">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4" s="32" customFormat="1" ht="15.75" hidden="1" customHeight="1" x14ac:dyDescent="0.25">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4" s="32" customFormat="1" ht="15.75" customHeight="1" x14ac:dyDescent="0.25">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c r="N12573" s="58">
        <f>K12573-L12573</f>
        <v>198.29000000000002</v>
      </c>
    </row>
    <row r="12574" spans="1:14" s="32" customFormat="1" ht="15.75" hidden="1" customHeight="1" x14ac:dyDescent="0.25">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4" s="32" customFormat="1" ht="15.75" hidden="1" customHeight="1" x14ac:dyDescent="0.25">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4" s="32" customFormat="1" ht="15.75" hidden="1" customHeight="1" x14ac:dyDescent="0.25">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4" s="32" customFormat="1" ht="15.75" hidden="1" customHeight="1" x14ac:dyDescent="0.25">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4" s="32" customFormat="1" ht="15.75" hidden="1" customHeight="1" x14ac:dyDescent="0.25">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4" s="32" customFormat="1" ht="15.75" hidden="1" customHeight="1" x14ac:dyDescent="0.25">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4" s="32" customFormat="1" ht="15.75" hidden="1" customHeight="1" x14ac:dyDescent="0.25">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4" s="32" customFormat="1" ht="15.75" customHeight="1" x14ac:dyDescent="0.25">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c r="N12581" s="58">
        <f t="shared" ref="N12581:N12585" si="1508">K12581-L12581</f>
        <v>1230.3000000000002</v>
      </c>
    </row>
    <row r="12582" spans="1:14" s="32" customFormat="1" ht="15.75" customHeight="1" x14ac:dyDescent="0.25">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c r="N12582" s="58">
        <f t="shared" si="1508"/>
        <v>459.46000000000015</v>
      </c>
    </row>
    <row r="12583" spans="1:14" s="32" customFormat="1" ht="15.75" customHeight="1" x14ac:dyDescent="0.25">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c r="N12583" s="58">
        <f t="shared" si="1508"/>
        <v>155.65000000000009</v>
      </c>
    </row>
    <row r="12584" spans="1:14" s="32" customFormat="1" ht="15.75" customHeight="1" x14ac:dyDescent="0.25">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c r="N12584" s="58">
        <f t="shared" si="1508"/>
        <v>1230.27</v>
      </c>
    </row>
    <row r="12585" spans="1:14" s="32" customFormat="1" ht="15.75" customHeight="1" x14ac:dyDescent="0.25">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c r="N12585" s="58">
        <f t="shared" si="1508"/>
        <v>309.80999999999995</v>
      </c>
    </row>
    <row r="12586" spans="1:14" s="32" customFormat="1" ht="15.75" hidden="1" customHeight="1" x14ac:dyDescent="0.25">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4" s="32" customFormat="1" ht="15.75" customHeight="1" x14ac:dyDescent="0.25">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c r="N12587" s="58">
        <f t="shared" ref="N12587:N12588" si="1509">K12587-L12587</f>
        <v>91.15</v>
      </c>
    </row>
    <row r="12588" spans="1:14" s="32" customFormat="1" ht="15.75" customHeight="1" x14ac:dyDescent="0.25">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c r="N12588" s="58">
        <f t="shared" si="1509"/>
        <v>451.65000000000009</v>
      </c>
    </row>
    <row r="12589" spans="1:14" s="32" customFormat="1" ht="15.75" hidden="1" customHeight="1" x14ac:dyDescent="0.25">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4" s="32" customFormat="1" ht="15.75" customHeight="1" x14ac:dyDescent="0.25">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c r="N12590" s="58">
        <f t="shared" ref="N12590:N12591" si="1510">K12590-L12590</f>
        <v>448.67999999999995</v>
      </c>
    </row>
    <row r="12591" spans="1:14" s="32" customFormat="1" ht="15.75" customHeight="1" x14ac:dyDescent="0.25">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c r="N12591" s="58">
        <f t="shared" si="1510"/>
        <v>1592.19</v>
      </c>
    </row>
    <row r="12592" spans="1:14" s="32" customFormat="1" ht="15.75" hidden="1" customHeight="1" x14ac:dyDescent="0.25">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4" s="32" customFormat="1" ht="15.75" hidden="1" customHeight="1" x14ac:dyDescent="0.25">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4" s="32" customFormat="1" ht="15.75" customHeight="1" x14ac:dyDescent="0.25">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c r="N12594" s="58">
        <f t="shared" ref="N12594:N12595" si="1511">K12594-L12594</f>
        <v>90.099999999999966</v>
      </c>
    </row>
    <row r="12595" spans="1:14" s="32" customFormat="1" ht="15.75" customHeight="1" x14ac:dyDescent="0.25">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c r="N12595" s="58">
        <f t="shared" si="1511"/>
        <v>1215.3399999999999</v>
      </c>
    </row>
    <row r="12596" spans="1:14" s="32" customFormat="1" ht="15.75" hidden="1" customHeight="1" x14ac:dyDescent="0.25">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4" s="32" customFormat="1" ht="15.75" customHeight="1" x14ac:dyDescent="0.25">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c r="N12597" s="58">
        <f>K12597-L12597</f>
        <v>144.26</v>
      </c>
    </row>
    <row r="12598" spans="1:14" s="32" customFormat="1" ht="15.75" hidden="1" customHeight="1" x14ac:dyDescent="0.25">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4" s="32" customFormat="1" ht="15.75" customHeight="1" x14ac:dyDescent="0.25">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c r="N12599" s="58">
        <f t="shared" ref="N12599:N12604" si="1512">K12599-L12599</f>
        <v>1010.02</v>
      </c>
    </row>
    <row r="12600" spans="1:14" s="32" customFormat="1" ht="15.75" customHeight="1" x14ac:dyDescent="0.25">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c r="N12600" s="58">
        <f t="shared" si="1512"/>
        <v>64.92999999999995</v>
      </c>
    </row>
    <row r="12601" spans="1:14" s="32" customFormat="1" ht="15.75" customHeight="1" x14ac:dyDescent="0.25">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c r="N12601" s="58">
        <f t="shared" si="1512"/>
        <v>189.27999999999997</v>
      </c>
    </row>
    <row r="12602" spans="1:14" s="32" customFormat="1" ht="15.75" customHeight="1" x14ac:dyDescent="0.25">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c r="N12602" s="58">
        <f t="shared" si="1512"/>
        <v>751.02</v>
      </c>
    </row>
    <row r="12603" spans="1:14" s="32" customFormat="1" ht="15.75" customHeight="1" x14ac:dyDescent="0.25">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c r="N12603" s="58">
        <f t="shared" si="1512"/>
        <v>547.28</v>
      </c>
    </row>
    <row r="12604" spans="1:14" s="32" customFormat="1" ht="15.75" customHeight="1" x14ac:dyDescent="0.25">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c r="N12604" s="58">
        <f t="shared" si="1512"/>
        <v>152.54999999999995</v>
      </c>
    </row>
    <row r="12605" spans="1:14" s="32" customFormat="1" ht="15.75" hidden="1" customHeight="1" x14ac:dyDescent="0.25">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4" s="32" customFormat="1" ht="15.75" customHeight="1" x14ac:dyDescent="0.25">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c r="N12606" s="58">
        <f t="shared" ref="N12606:N12607" si="1513">K12606-L12606</f>
        <v>128.45999999999992</v>
      </c>
    </row>
    <row r="12607" spans="1:14" s="32" customFormat="1" ht="15.75" customHeight="1" x14ac:dyDescent="0.25">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c r="N12607" s="58">
        <f t="shared" si="1513"/>
        <v>771.12</v>
      </c>
    </row>
    <row r="12608" spans="1:14" s="32" customFormat="1" ht="15.75" hidden="1" customHeight="1" x14ac:dyDescent="0.25">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4" s="32" customFormat="1" ht="15.75" customHeight="1" x14ac:dyDescent="0.25">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c r="N12609" s="58">
        <f>K12609-L12609</f>
        <v>737.56999999999994</v>
      </c>
    </row>
    <row r="12610" spans="1:14" s="32" customFormat="1" ht="15.75" hidden="1" customHeight="1" x14ac:dyDescent="0.25">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4" s="32" customFormat="1" ht="15.75" customHeight="1" x14ac:dyDescent="0.25">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c r="N12611" s="58">
        <f t="shared" ref="N12611:N12612" si="1514">K12611-L12611</f>
        <v>502.47</v>
      </c>
    </row>
    <row r="12612" spans="1:14" s="32" customFormat="1" ht="15.75" customHeight="1" x14ac:dyDescent="0.25">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c r="N12612" s="58">
        <f t="shared" si="1514"/>
        <v>128.45999999999992</v>
      </c>
    </row>
    <row r="12613" spans="1:14" s="32" customFormat="1" ht="15.75" hidden="1" customHeight="1" x14ac:dyDescent="0.25">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4" s="32" customFormat="1" ht="15.75" customHeight="1" x14ac:dyDescent="0.25">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c r="N12614" s="58">
        <f t="shared" ref="N12614:N12617" si="1515">K12614-L12614</f>
        <v>41.129999999999995</v>
      </c>
    </row>
    <row r="12615" spans="1:14" s="32" customFormat="1" ht="15.75" customHeight="1" x14ac:dyDescent="0.25">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c r="N12615" s="58">
        <f t="shared" si="1515"/>
        <v>41.129999999999995</v>
      </c>
    </row>
    <row r="12616" spans="1:14" s="32" customFormat="1" ht="15.75" customHeight="1" x14ac:dyDescent="0.25">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c r="N12616" s="58">
        <f t="shared" si="1515"/>
        <v>1028.76</v>
      </c>
    </row>
    <row r="12617" spans="1:14" s="32" customFormat="1" ht="15.75" customHeight="1" x14ac:dyDescent="0.25">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c r="N12617" s="58">
        <f t="shared" si="1515"/>
        <v>1630.25</v>
      </c>
    </row>
    <row r="12618" spans="1:14" s="32" customFormat="1" ht="15.75" hidden="1" customHeight="1" x14ac:dyDescent="0.25">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4" s="32" customFormat="1" ht="15.75" hidden="1" customHeight="1" x14ac:dyDescent="0.25">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4" s="32" customFormat="1" ht="15.75" customHeight="1" x14ac:dyDescent="0.25">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c r="N12620" s="58">
        <f>K12620-L12620</f>
        <v>198.29000000000002</v>
      </c>
    </row>
    <row r="12621" spans="1:14" s="32" customFormat="1" ht="15.75" hidden="1" customHeight="1" x14ac:dyDescent="0.25">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4" s="32" customFormat="1" ht="15.75" customHeight="1" x14ac:dyDescent="0.25">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c r="N12622" s="58">
        <f t="shared" ref="N12622:N12625" si="1516">K12622-L12622</f>
        <v>437.46</v>
      </c>
    </row>
    <row r="12623" spans="1:14" s="32" customFormat="1" ht="15.75" customHeight="1" x14ac:dyDescent="0.25">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c r="N12623" s="58">
        <f t="shared" si="1516"/>
        <v>110.56</v>
      </c>
    </row>
    <row r="12624" spans="1:14" s="32" customFormat="1" ht="15.75" customHeight="1" x14ac:dyDescent="0.25">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c r="N12624" s="58">
        <f t="shared" si="1516"/>
        <v>1630.25</v>
      </c>
    </row>
    <row r="12625" spans="1:14" s="32" customFormat="1" ht="15.75" customHeight="1" x14ac:dyDescent="0.25">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c r="N12625" s="58">
        <f t="shared" si="1516"/>
        <v>737.56999999999994</v>
      </c>
    </row>
    <row r="12626" spans="1:14" s="32" customFormat="1" ht="15.75" hidden="1" customHeight="1" x14ac:dyDescent="0.25">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4" s="32" customFormat="1" ht="15.75" customHeight="1" x14ac:dyDescent="0.25">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c r="N12627" s="58">
        <f>K12627-L12627</f>
        <v>1103.43</v>
      </c>
    </row>
    <row r="12628" spans="1:14" s="32" customFormat="1" ht="15.75" hidden="1" customHeight="1" x14ac:dyDescent="0.25">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4" s="32" customFormat="1" ht="15.75" hidden="1" customHeight="1" x14ac:dyDescent="0.25">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4" s="32" customFormat="1" ht="15.75" customHeight="1" x14ac:dyDescent="0.25">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c r="N12630" s="58">
        <f>K12630-L12630</f>
        <v>1702.5499999999997</v>
      </c>
    </row>
    <row r="12631" spans="1:14" s="32" customFormat="1" ht="15.75" hidden="1" customHeight="1" x14ac:dyDescent="0.25">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4" s="32" customFormat="1" ht="15.75" hidden="1" customHeight="1" x14ac:dyDescent="0.25">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4" s="32" customFormat="1" ht="15.75" hidden="1" customHeight="1" x14ac:dyDescent="0.25">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4" s="32" customFormat="1" ht="15.75" customHeight="1" x14ac:dyDescent="0.25">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c r="N12634" s="58">
        <f t="shared" ref="N12634:N12635" si="1517">K12634-L12634</f>
        <v>198.29000000000002</v>
      </c>
    </row>
    <row r="12635" spans="1:14" s="32" customFormat="1" ht="15.75" customHeight="1" x14ac:dyDescent="0.25">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c r="N12635" s="58">
        <f t="shared" si="1517"/>
        <v>1279.3999999999999</v>
      </c>
    </row>
    <row r="12636" spans="1:14" s="32" customFormat="1" ht="15.75" hidden="1" customHeight="1" x14ac:dyDescent="0.25">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4" s="32" customFormat="1" ht="15.75" hidden="1" customHeight="1" x14ac:dyDescent="0.25">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4" s="32" customFormat="1" ht="15.75" hidden="1" customHeight="1" x14ac:dyDescent="0.25">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4" s="32" customFormat="1" ht="15.75" hidden="1" customHeight="1" x14ac:dyDescent="0.25">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4" s="32" customFormat="1" ht="15.75" customHeight="1" x14ac:dyDescent="0.25">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c r="N12640" s="58">
        <f t="shared" ref="N12640:N12641" si="1518">K12640-L12640</f>
        <v>356.5</v>
      </c>
    </row>
    <row r="12641" spans="1:14" s="32" customFormat="1" ht="15.75" customHeight="1" x14ac:dyDescent="0.25">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c r="N12641" s="58">
        <f t="shared" si="1518"/>
        <v>209.84000000000003</v>
      </c>
    </row>
    <row r="12642" spans="1:14" s="32" customFormat="1" ht="15.75" hidden="1" customHeight="1" x14ac:dyDescent="0.25">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4" s="32" customFormat="1" ht="15.75" hidden="1" customHeight="1" x14ac:dyDescent="0.25">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4" s="32" customFormat="1" ht="15.75" customHeight="1" x14ac:dyDescent="0.25">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c r="N12644" s="58">
        <f>K12644-L12644</f>
        <v>155.65000000000009</v>
      </c>
    </row>
    <row r="12645" spans="1:14" s="32" customFormat="1" ht="15.75" hidden="1" customHeight="1" x14ac:dyDescent="0.25">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4" s="32" customFormat="1" ht="15.75" customHeight="1" x14ac:dyDescent="0.25">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c r="N12646" s="58">
        <f t="shared" ref="N12646:N12648" si="1519">K12646-L12646</f>
        <v>75.480000000000018</v>
      </c>
    </row>
    <row r="12647" spans="1:14" s="32" customFormat="1" ht="15.75" customHeight="1" x14ac:dyDescent="0.25">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c r="N12647" s="58">
        <f t="shared" si="1519"/>
        <v>152.54999999999995</v>
      </c>
    </row>
    <row r="12648" spans="1:14" s="32" customFormat="1" ht="15.75" customHeight="1" x14ac:dyDescent="0.25">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c r="N12648" s="58">
        <f t="shared" si="1519"/>
        <v>1660.88</v>
      </c>
    </row>
    <row r="12649" spans="1:14" s="32" customFormat="1" ht="15.75" hidden="1" customHeight="1" x14ac:dyDescent="0.25">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4" s="32" customFormat="1" ht="15.75" customHeight="1" x14ac:dyDescent="0.25">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c r="N12650" s="58">
        <f>K12650-L12650</f>
        <v>1295.43</v>
      </c>
    </row>
    <row r="12651" spans="1:14" s="32" customFormat="1" ht="15.75" hidden="1" customHeight="1" x14ac:dyDescent="0.25">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4" s="32" customFormat="1" ht="15.75" hidden="1" customHeight="1" x14ac:dyDescent="0.25">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4" s="32" customFormat="1" ht="15.75" customHeight="1" x14ac:dyDescent="0.25">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c r="N12653" s="58">
        <f t="shared" ref="N12653:N12655" si="1520">K12653-L12653</f>
        <v>1215.3399999999999</v>
      </c>
    </row>
    <row r="12654" spans="1:14" s="32" customFormat="1" ht="15.75" customHeight="1" x14ac:dyDescent="0.25">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c r="N12654" s="58">
        <f t="shared" si="1520"/>
        <v>827.15999999999985</v>
      </c>
    </row>
    <row r="12655" spans="1:14" s="32" customFormat="1" ht="15.75" customHeight="1" x14ac:dyDescent="0.25">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c r="N12655" s="58">
        <f t="shared" si="1520"/>
        <v>502.47</v>
      </c>
    </row>
    <row r="12656" spans="1:14" s="32" customFormat="1" ht="15.75" hidden="1" customHeight="1" x14ac:dyDescent="0.25">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4" s="32" customFormat="1" ht="15.75" customHeight="1" x14ac:dyDescent="0.25">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c r="N12657" s="58">
        <f>K12657-L12657</f>
        <v>114.93</v>
      </c>
    </row>
    <row r="12658" spans="1:14" s="32" customFormat="1" ht="15.75" hidden="1" customHeight="1" x14ac:dyDescent="0.25">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4" s="32" customFormat="1" ht="15.75" hidden="1" customHeight="1" x14ac:dyDescent="0.25">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4" s="32" customFormat="1" ht="15.75" customHeight="1" x14ac:dyDescent="0.25">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c r="N12660" s="58">
        <f>K12660-L12660</f>
        <v>1660.88</v>
      </c>
    </row>
    <row r="12661" spans="1:14" s="32" customFormat="1" ht="15.75" hidden="1" customHeight="1" x14ac:dyDescent="0.25">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4" s="32" customFormat="1" ht="15.75" hidden="1" customHeight="1" x14ac:dyDescent="0.25">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4" s="32" customFormat="1" ht="15.75" hidden="1" customHeight="1" x14ac:dyDescent="0.25">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4" s="32" customFormat="1" ht="15.75" customHeight="1" x14ac:dyDescent="0.25">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c r="N12664" s="58">
        <f t="shared" ref="N12664:N12666" si="1521">K12664-L12664</f>
        <v>189.27999999999997</v>
      </c>
    </row>
    <row r="12665" spans="1:14" s="32" customFormat="1" ht="15.75" customHeight="1" x14ac:dyDescent="0.25">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c r="N12665" s="58">
        <f t="shared" si="1521"/>
        <v>144.26</v>
      </c>
    </row>
    <row r="12666" spans="1:14" s="32" customFormat="1" ht="15.75" customHeight="1" x14ac:dyDescent="0.25">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c r="N12666" s="58">
        <f t="shared" si="1521"/>
        <v>690.49</v>
      </c>
    </row>
    <row r="12667" spans="1:14" s="32" customFormat="1" ht="15.75" hidden="1" customHeight="1" x14ac:dyDescent="0.25">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4" s="32" customFormat="1" ht="15.75" customHeight="1" x14ac:dyDescent="0.25">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c r="N12668" s="58">
        <f t="shared" ref="N12668:N12669" si="1522">K12668-L12668</f>
        <v>1305.25</v>
      </c>
    </row>
    <row r="12669" spans="1:14" s="32" customFormat="1" ht="15.75" customHeight="1" x14ac:dyDescent="0.25">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c r="N12669" s="58">
        <f t="shared" si="1522"/>
        <v>41.129999999999995</v>
      </c>
    </row>
    <row r="12670" spans="1:14" s="32" customFormat="1" ht="15.75" hidden="1" customHeight="1" x14ac:dyDescent="0.25">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4" s="32" customFormat="1" ht="15.75" customHeight="1" x14ac:dyDescent="0.25">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c r="N12671" s="58">
        <f>K12671-L12671</f>
        <v>574.62000000000012</v>
      </c>
    </row>
    <row r="12672" spans="1:14" s="32" customFormat="1" ht="15.75" hidden="1" customHeight="1" x14ac:dyDescent="0.25">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4" s="32" customFormat="1" ht="15.75" hidden="1" customHeight="1" x14ac:dyDescent="0.25">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4" s="32" customFormat="1" ht="15.75" customHeight="1" x14ac:dyDescent="0.25">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c r="N12674" s="58">
        <f t="shared" ref="N12674:N12675" si="1523">K12674-L12674</f>
        <v>802.26</v>
      </c>
    </row>
    <row r="12675" spans="1:14" s="32" customFormat="1" ht="15.75" customHeight="1" x14ac:dyDescent="0.25">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c r="N12675" s="58">
        <f t="shared" si="1523"/>
        <v>450.77</v>
      </c>
    </row>
    <row r="12676" spans="1:14" s="32" customFormat="1" ht="15.75" hidden="1" customHeight="1" x14ac:dyDescent="0.25">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4" s="32" customFormat="1" ht="15.75" hidden="1" customHeight="1" x14ac:dyDescent="0.25">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4" s="32" customFormat="1" ht="15.75" customHeight="1" x14ac:dyDescent="0.25">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c r="N12678" s="58">
        <f>K12678-L12678</f>
        <v>1103.43</v>
      </c>
    </row>
    <row r="12679" spans="1:14" s="32" customFormat="1" ht="15.75" hidden="1" customHeight="1" x14ac:dyDescent="0.25">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4" s="32" customFormat="1" ht="15.75" hidden="1" customHeight="1" x14ac:dyDescent="0.25">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4" s="32" customFormat="1" ht="15.75" hidden="1" customHeight="1" x14ac:dyDescent="0.25">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4" s="32" customFormat="1" ht="15.75" hidden="1" customHeight="1" x14ac:dyDescent="0.25">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4" s="32" customFormat="1" ht="15.75" customHeight="1" x14ac:dyDescent="0.25">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c r="N12683" s="58">
        <f t="shared" ref="N12683:N12685" si="1524">K12683-L12683</f>
        <v>1702.5499999999997</v>
      </c>
    </row>
    <row r="12684" spans="1:14" s="32" customFormat="1" ht="15.75" customHeight="1" x14ac:dyDescent="0.25">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c r="N12684" s="58">
        <f t="shared" si="1524"/>
        <v>1544.6100000000001</v>
      </c>
    </row>
    <row r="12685" spans="1:14" s="32" customFormat="1" ht="15.75" customHeight="1" x14ac:dyDescent="0.25">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c r="N12685" s="58">
        <f t="shared" si="1524"/>
        <v>133.38</v>
      </c>
    </row>
    <row r="12686" spans="1:14" s="32" customFormat="1" ht="15.75" hidden="1" customHeight="1" x14ac:dyDescent="0.25">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4" s="32" customFormat="1" ht="15.75" hidden="1" customHeight="1" x14ac:dyDescent="0.25">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4" s="32" customFormat="1" ht="15.75" hidden="1" customHeight="1" x14ac:dyDescent="0.25">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4" s="32" customFormat="1" ht="15.75" hidden="1" customHeight="1" x14ac:dyDescent="0.25">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4" s="32" customFormat="1" ht="15.75" hidden="1" customHeight="1" x14ac:dyDescent="0.25">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4" s="32" customFormat="1" ht="15.75" customHeight="1" x14ac:dyDescent="0.25">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c r="N12691" s="58">
        <f>K12691-L12691</f>
        <v>431.33000000000004</v>
      </c>
    </row>
    <row r="12692" spans="1:14" s="32" customFormat="1" ht="15.75" hidden="1" customHeight="1" x14ac:dyDescent="0.25">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4" s="32" customFormat="1" ht="15.75" hidden="1" customHeight="1" x14ac:dyDescent="0.25">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4" s="32" customFormat="1" ht="15.75" customHeight="1" x14ac:dyDescent="0.25">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c r="N12694" s="58">
        <f>K12694-L12694</f>
        <v>114.93</v>
      </c>
    </row>
    <row r="12695" spans="1:14" s="32" customFormat="1" ht="15.75" hidden="1" customHeight="1" x14ac:dyDescent="0.25">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4" s="32" customFormat="1" ht="15.75" hidden="1" customHeight="1" x14ac:dyDescent="0.25">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4" s="32" customFormat="1" ht="15.75" customHeight="1" x14ac:dyDescent="0.25">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c r="N12697" s="58">
        <f>K12697-L12697</f>
        <v>43.97</v>
      </c>
    </row>
    <row r="12698" spans="1:14" s="32" customFormat="1" ht="15.75" hidden="1" customHeight="1" x14ac:dyDescent="0.25">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4" s="32" customFormat="1" ht="15.75" customHeight="1" x14ac:dyDescent="0.25">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c r="N12699" s="58">
        <f t="shared" ref="N12699:N12700" si="1525">K12699-L12699</f>
        <v>437.46</v>
      </c>
    </row>
    <row r="12700" spans="1:14" s="32" customFormat="1" ht="15.75" customHeight="1" x14ac:dyDescent="0.25">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c r="N12700" s="58">
        <f t="shared" si="1525"/>
        <v>459.46000000000015</v>
      </c>
    </row>
    <row r="12701" spans="1:14" s="32" customFormat="1" ht="15.75" hidden="1" customHeight="1" x14ac:dyDescent="0.25">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4" s="32" customFormat="1" ht="15.75" hidden="1" customHeight="1" x14ac:dyDescent="0.25">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4" s="32" customFormat="1" ht="15.75" customHeight="1" x14ac:dyDescent="0.25">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c r="N12703" s="58">
        <f t="shared" ref="N12703:N12704" si="1526">K12703-L12703</f>
        <v>91.15</v>
      </c>
    </row>
    <row r="12704" spans="1:14" s="32" customFormat="1" ht="15.75" customHeight="1" x14ac:dyDescent="0.25">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c r="N12704" s="58">
        <f t="shared" si="1526"/>
        <v>1028.76</v>
      </c>
    </row>
    <row r="12705" spans="1:14" s="32" customFormat="1" ht="15.75" hidden="1" customHeight="1" x14ac:dyDescent="0.25">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4" s="32" customFormat="1" ht="15.75" customHeight="1" x14ac:dyDescent="0.25">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c r="N12706" s="58">
        <f>K12706-L12706</f>
        <v>1383.6100000000001</v>
      </c>
    </row>
    <row r="12707" spans="1:14" s="32" customFormat="1" ht="15.75" hidden="1" customHeight="1" x14ac:dyDescent="0.25">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4" s="32" customFormat="1" ht="15.75" hidden="1" customHeight="1" x14ac:dyDescent="0.25">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4" s="32" customFormat="1" ht="15.75" customHeight="1" x14ac:dyDescent="0.25">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c r="N12709" s="58">
        <f t="shared" ref="N12709:N12710" si="1527">K12709-L12709</f>
        <v>709.34</v>
      </c>
    </row>
    <row r="12710" spans="1:14" s="32" customFormat="1" ht="15.75" customHeight="1" x14ac:dyDescent="0.25">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c r="N12710" s="58">
        <f t="shared" si="1527"/>
        <v>1069.5500000000002</v>
      </c>
    </row>
    <row r="12711" spans="1:14" s="32" customFormat="1" ht="15.75" hidden="1" customHeight="1" x14ac:dyDescent="0.25">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4" s="32" customFormat="1" ht="15.75" hidden="1" customHeight="1" x14ac:dyDescent="0.25">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4" s="32" customFormat="1" ht="15.75" customHeight="1" x14ac:dyDescent="0.25">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c r="N12713" s="58">
        <f>K12713-L12713</f>
        <v>409.86000000000013</v>
      </c>
    </row>
    <row r="12714" spans="1:14" s="32" customFormat="1" ht="15.75" hidden="1" customHeight="1" x14ac:dyDescent="0.25">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4" s="32" customFormat="1" ht="15.75" hidden="1" customHeight="1" x14ac:dyDescent="0.25">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4" s="32" customFormat="1" ht="15.75" hidden="1" customHeight="1" x14ac:dyDescent="0.25">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4" s="32" customFormat="1" ht="15.75" hidden="1" customHeight="1" x14ac:dyDescent="0.25">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4" s="32" customFormat="1" ht="15.75" customHeight="1" x14ac:dyDescent="0.25">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c r="N12718" s="58">
        <f t="shared" ref="N12718:N12719" si="1528">K12718-L12718</f>
        <v>72.599999999999966</v>
      </c>
    </row>
    <row r="12719" spans="1:14" s="32" customFormat="1" ht="15.75" customHeight="1" x14ac:dyDescent="0.25">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c r="N12719" s="58">
        <f t="shared" si="1528"/>
        <v>299.27</v>
      </c>
    </row>
    <row r="12720" spans="1:14" s="32" customFormat="1" ht="15.75" hidden="1" customHeight="1" x14ac:dyDescent="0.25">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4" s="32" customFormat="1" ht="15.75" customHeight="1" x14ac:dyDescent="0.25">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c r="N12721" s="58">
        <f>K12721-L12721</f>
        <v>1544.6100000000001</v>
      </c>
    </row>
    <row r="12722" spans="1:14" s="32" customFormat="1" ht="15.75" hidden="1" customHeight="1" x14ac:dyDescent="0.25">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4" s="32" customFormat="1" ht="15.75" customHeight="1" x14ac:dyDescent="0.25">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c r="N12723" s="58">
        <f t="shared" ref="N12723:N12724" si="1529">K12723-L12723</f>
        <v>745.94</v>
      </c>
    </row>
    <row r="12724" spans="1:14" s="32" customFormat="1" ht="15.75" customHeight="1" x14ac:dyDescent="0.25">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c r="N12724" s="58">
        <f t="shared" si="1529"/>
        <v>4.8</v>
      </c>
    </row>
    <row r="12725" spans="1:14" s="32" customFormat="1" ht="15.75" hidden="1" customHeight="1" x14ac:dyDescent="0.25">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4" s="32" customFormat="1" ht="15.75" customHeight="1" x14ac:dyDescent="0.25">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c r="N12726" s="58">
        <f>K12726-L12726</f>
        <v>17.869999999999997</v>
      </c>
    </row>
    <row r="12727" spans="1:14" s="32" customFormat="1" ht="15.75" hidden="1" customHeight="1" x14ac:dyDescent="0.25">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4" s="32" customFormat="1" ht="15.75" customHeight="1" x14ac:dyDescent="0.25">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c r="N12728" s="58">
        <f t="shared" ref="N12728:N12731" si="1530">K12728-L12728</f>
        <v>1612.25</v>
      </c>
    </row>
    <row r="12729" spans="1:14" s="32" customFormat="1" ht="15.75" customHeight="1" x14ac:dyDescent="0.25">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c r="N12729" s="58">
        <f t="shared" si="1530"/>
        <v>641.64</v>
      </c>
    </row>
    <row r="12730" spans="1:14" s="32" customFormat="1" ht="15.75" customHeight="1" x14ac:dyDescent="0.25">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c r="N12730" s="58">
        <f t="shared" si="1530"/>
        <v>450.77</v>
      </c>
    </row>
    <row r="12731" spans="1:14" s="32" customFormat="1" ht="15.75" customHeight="1" x14ac:dyDescent="0.25">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c r="N12731" s="58">
        <f t="shared" si="1530"/>
        <v>451.65000000000009</v>
      </c>
    </row>
    <row r="12732" spans="1:14" s="32" customFormat="1" ht="15.75" hidden="1" customHeight="1" x14ac:dyDescent="0.25">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4" s="32" customFormat="1" ht="15.75" customHeight="1" x14ac:dyDescent="0.25">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c r="N12733" s="58">
        <f>K12733-L12733</f>
        <v>737.17000000000007</v>
      </c>
    </row>
    <row r="12734" spans="1:14" s="32" customFormat="1" ht="15.75" hidden="1" customHeight="1" x14ac:dyDescent="0.25">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4" s="32" customFormat="1" ht="15.75" customHeight="1" x14ac:dyDescent="0.25">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c r="N12735" s="58">
        <f t="shared" ref="N12735:N12737" si="1531">K12735-L12735</f>
        <v>771.12</v>
      </c>
    </row>
    <row r="12736" spans="1:14" s="32" customFormat="1" ht="15.75" customHeight="1" x14ac:dyDescent="0.25">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c r="N12736" s="58">
        <f t="shared" si="1531"/>
        <v>356.5</v>
      </c>
    </row>
    <row r="12737" spans="1:14" s="32" customFormat="1" ht="15.75" customHeight="1" x14ac:dyDescent="0.25">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c r="N12737" s="58">
        <f t="shared" si="1531"/>
        <v>75.139999999999986</v>
      </c>
    </row>
    <row r="12738" spans="1:14" s="32" customFormat="1" ht="15.75" hidden="1" customHeight="1" x14ac:dyDescent="0.25">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4" s="32" customFormat="1" ht="15.75" hidden="1" customHeight="1" x14ac:dyDescent="0.25">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4" s="32" customFormat="1" ht="15.75" customHeight="1" x14ac:dyDescent="0.25">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c r="N12740" s="58">
        <f>K12740-L12740</f>
        <v>135.84999999999997</v>
      </c>
    </row>
    <row r="12741" spans="1:14" s="32" customFormat="1" ht="15.75" hidden="1" customHeight="1" x14ac:dyDescent="0.25">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4" s="32" customFormat="1" ht="15.75" customHeight="1" x14ac:dyDescent="0.25">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c r="N12742" s="58">
        <f t="shared" ref="N12742:N12743" si="1532">K12742-L12742</f>
        <v>437.46</v>
      </c>
    </row>
    <row r="12743" spans="1:14" s="32" customFormat="1" ht="15.75" customHeight="1" x14ac:dyDescent="0.25">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c r="N12743" s="58">
        <f t="shared" si="1532"/>
        <v>1630.25</v>
      </c>
    </row>
    <row r="12744" spans="1:14" s="32" customFormat="1" ht="15.75" hidden="1" customHeight="1" x14ac:dyDescent="0.25">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4" s="32" customFormat="1" ht="15.75" customHeight="1" x14ac:dyDescent="0.25">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c r="N12745" s="58">
        <f>K12745-L12745</f>
        <v>182.81000000000017</v>
      </c>
    </row>
    <row r="12746" spans="1:14" s="32" customFormat="1" ht="15.75" hidden="1" customHeight="1" x14ac:dyDescent="0.25">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4" s="32" customFormat="1" ht="15.75" hidden="1" customHeight="1" x14ac:dyDescent="0.25">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4" s="32" customFormat="1" ht="15.75" customHeight="1" x14ac:dyDescent="0.25">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c r="N12748" s="58">
        <f t="shared" ref="N12748:N12749" si="1533">K12748-L12748</f>
        <v>198.29000000000002</v>
      </c>
    </row>
    <row r="12749" spans="1:14" s="32" customFormat="1" ht="15.75" customHeight="1" x14ac:dyDescent="0.25">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c r="N12749" s="58">
        <f t="shared" si="1533"/>
        <v>1544.6100000000001</v>
      </c>
    </row>
    <row r="12750" spans="1:14" s="32" customFormat="1" ht="15.75" hidden="1" customHeight="1" x14ac:dyDescent="0.25">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4" s="32" customFormat="1" ht="15.75" hidden="1" customHeight="1" x14ac:dyDescent="0.25">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4" s="32" customFormat="1" ht="15.75" customHeight="1" x14ac:dyDescent="0.25">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c r="N12752" s="58">
        <f t="shared" ref="N12752:N12753" si="1534">K12752-L12752</f>
        <v>1630.25</v>
      </c>
    </row>
    <row r="12753" spans="1:14" s="32" customFormat="1" ht="15.75" customHeight="1" x14ac:dyDescent="0.25">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c r="N12753" s="58">
        <f t="shared" si="1534"/>
        <v>641.64</v>
      </c>
    </row>
    <row r="12754" spans="1:14" s="32" customFormat="1" ht="15.75" hidden="1" customHeight="1" x14ac:dyDescent="0.25">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4" s="32" customFormat="1" ht="15.75" hidden="1" customHeight="1" x14ac:dyDescent="0.25">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4" s="32" customFormat="1" ht="15.75" hidden="1" customHeight="1" x14ac:dyDescent="0.25">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4" s="32" customFormat="1" ht="15.75" customHeight="1" x14ac:dyDescent="0.25">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c r="N12757" s="58">
        <f>K12757-L12757</f>
        <v>182.81000000000017</v>
      </c>
    </row>
    <row r="12758" spans="1:14" s="32" customFormat="1" ht="15.75" hidden="1" customHeight="1" x14ac:dyDescent="0.25">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4" s="32" customFormat="1" ht="15.75" hidden="1" customHeight="1" x14ac:dyDescent="0.25">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4" s="32" customFormat="1" ht="15.75" customHeight="1" x14ac:dyDescent="0.25">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c r="N12760" s="58">
        <f>K12760-L12760</f>
        <v>690.49</v>
      </c>
    </row>
    <row r="12761" spans="1:14" s="32" customFormat="1" ht="15.75" hidden="1" customHeight="1" x14ac:dyDescent="0.25">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4" s="32" customFormat="1" ht="15.75" hidden="1" customHeight="1" x14ac:dyDescent="0.25">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4" s="32" customFormat="1" ht="15.75" customHeight="1" x14ac:dyDescent="0.25">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c r="N12763" s="58">
        <f>K12763-L12763</f>
        <v>830.2399999999999</v>
      </c>
    </row>
    <row r="12764" spans="1:14" s="32" customFormat="1" ht="15.75" hidden="1" customHeight="1" x14ac:dyDescent="0.25">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4" s="32" customFormat="1" ht="15.75" hidden="1" customHeight="1" x14ac:dyDescent="0.25">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4" s="32" customFormat="1" ht="15.75" hidden="1" customHeight="1" x14ac:dyDescent="0.25">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4" s="32" customFormat="1" ht="15.75" hidden="1" customHeight="1" x14ac:dyDescent="0.25">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4" s="32" customFormat="1" ht="15.75" customHeight="1" x14ac:dyDescent="0.25">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c r="N12768" s="58">
        <f>K12768-L12768</f>
        <v>903.11</v>
      </c>
    </row>
    <row r="12769" spans="1:14" s="32" customFormat="1" ht="15.75" hidden="1" customHeight="1" x14ac:dyDescent="0.25">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4" s="32" customFormat="1" ht="15.75" customHeight="1" x14ac:dyDescent="0.25">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c r="N12770" s="58">
        <f>K12770-L12770</f>
        <v>209.84000000000003</v>
      </c>
    </row>
    <row r="12771" spans="1:14" s="32" customFormat="1" ht="15.75" hidden="1" customHeight="1" x14ac:dyDescent="0.25">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4" s="32" customFormat="1" ht="15.75" customHeight="1" x14ac:dyDescent="0.25">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c r="N12772" s="58">
        <f t="shared" ref="N12772:N12773" si="1535">K12772-L12772</f>
        <v>25.089999999999989</v>
      </c>
    </row>
    <row r="12773" spans="1:14" s="32" customFormat="1" ht="15.75" customHeight="1" x14ac:dyDescent="0.25">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c r="N12773" s="58">
        <f t="shared" si="1535"/>
        <v>448.67999999999995</v>
      </c>
    </row>
    <row r="12774" spans="1:14" s="32" customFormat="1" ht="15.75" hidden="1" customHeight="1" x14ac:dyDescent="0.25">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4" s="32" customFormat="1" ht="15.75" hidden="1" customHeight="1" x14ac:dyDescent="0.25">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4" s="32" customFormat="1" ht="15.75" hidden="1" customHeight="1" x14ac:dyDescent="0.25">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4" s="32" customFormat="1" ht="15.75" hidden="1" customHeight="1" x14ac:dyDescent="0.25">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4" s="32" customFormat="1" ht="15.75" hidden="1" customHeight="1" x14ac:dyDescent="0.25">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4" s="32" customFormat="1" ht="15.75" customHeight="1" x14ac:dyDescent="0.25">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c r="N12779" s="58">
        <f>K12779-L12779</f>
        <v>43.97</v>
      </c>
    </row>
    <row r="12780" spans="1:14" s="32" customFormat="1" ht="15.75" hidden="1" customHeight="1" x14ac:dyDescent="0.25">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4" s="32" customFormat="1" ht="15.75" hidden="1" customHeight="1" x14ac:dyDescent="0.25">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4" s="32" customFormat="1" ht="15.75" customHeight="1" x14ac:dyDescent="0.25">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c r="N12782" s="58">
        <f>K12782-L12782</f>
        <v>143.35999999999999</v>
      </c>
    </row>
    <row r="12783" spans="1:14" s="32" customFormat="1" ht="15.75" hidden="1" customHeight="1" x14ac:dyDescent="0.25">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4" s="32" customFormat="1" ht="15.75" hidden="1" customHeight="1" x14ac:dyDescent="0.25">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4" s="32" customFormat="1" ht="15.75" hidden="1" customHeight="1" x14ac:dyDescent="0.25">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4" s="32" customFormat="1" ht="15.75" customHeight="1" x14ac:dyDescent="0.25">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c r="N12786" s="58">
        <f t="shared" ref="N12786:N12788" si="1536">K12786-L12786</f>
        <v>448.67999999999995</v>
      </c>
    </row>
    <row r="12787" spans="1:14" s="32" customFormat="1" ht="15.75" customHeight="1" x14ac:dyDescent="0.25">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c r="N12787" s="58">
        <f t="shared" si="1536"/>
        <v>957.02</v>
      </c>
    </row>
    <row r="12788" spans="1:14" s="32" customFormat="1" ht="15.75" customHeight="1" x14ac:dyDescent="0.25">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c r="N12788" s="58">
        <f t="shared" si="1536"/>
        <v>872.8900000000001</v>
      </c>
    </row>
    <row r="12789" spans="1:14" s="32" customFormat="1" ht="15.75" hidden="1" customHeight="1" x14ac:dyDescent="0.25">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4" s="32" customFormat="1" ht="15.75" customHeight="1" x14ac:dyDescent="0.25">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c r="N12790" s="58">
        <f>K12790-L12790</f>
        <v>91.15</v>
      </c>
    </row>
    <row r="12791" spans="1:14" s="32" customFormat="1" ht="15.75" hidden="1" customHeight="1" x14ac:dyDescent="0.25">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4" s="32" customFormat="1" ht="15.75" customHeight="1" x14ac:dyDescent="0.25">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c r="N12792" s="58">
        <f t="shared" ref="N12792:N12793" si="1537">K12792-L12792</f>
        <v>110.80999999999995</v>
      </c>
    </row>
    <row r="12793" spans="1:14" s="32" customFormat="1" ht="15.75" customHeight="1" x14ac:dyDescent="0.25">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c r="N12793" s="58">
        <f t="shared" si="1537"/>
        <v>1408.91</v>
      </c>
    </row>
    <row r="12794" spans="1:14" s="32" customFormat="1" ht="15.75" hidden="1" customHeight="1" x14ac:dyDescent="0.25">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4" s="32" customFormat="1" ht="15.75" hidden="1" customHeight="1" x14ac:dyDescent="0.25">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4" s="32" customFormat="1" ht="15.75" hidden="1" customHeight="1" x14ac:dyDescent="0.25">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4" s="32" customFormat="1" ht="15.75" hidden="1" customHeight="1" x14ac:dyDescent="0.25">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4" s="32" customFormat="1" ht="15.75" customHeight="1" x14ac:dyDescent="0.25">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c r="N12798" s="58">
        <f t="shared" ref="N12798:N12799" si="1538">K12798-L12798</f>
        <v>75.480000000000018</v>
      </c>
    </row>
    <row r="12799" spans="1:14" s="32" customFormat="1" ht="15.75" customHeight="1" x14ac:dyDescent="0.25">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c r="N12799" s="58">
        <f t="shared" si="1538"/>
        <v>448.67999999999995</v>
      </c>
    </row>
    <row r="12800" spans="1:14" s="32" customFormat="1" ht="15.75" hidden="1" customHeight="1" x14ac:dyDescent="0.25">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4" s="32" customFormat="1" ht="15.75" customHeight="1" x14ac:dyDescent="0.25">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c r="N12801" s="58">
        <f>K12801-L12801</f>
        <v>1305.25</v>
      </c>
    </row>
    <row r="12802" spans="1:14" s="32" customFormat="1" ht="15.75" hidden="1" customHeight="1" x14ac:dyDescent="0.25">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4" s="32" customFormat="1" ht="15.75" customHeight="1" x14ac:dyDescent="0.25">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c r="N12803" s="58">
        <f>K12803-L12803</f>
        <v>144.26</v>
      </c>
    </row>
    <row r="12804" spans="1:14" s="32" customFormat="1" ht="15.75" hidden="1" customHeight="1" x14ac:dyDescent="0.25">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4" s="32" customFormat="1" ht="15.75" hidden="1" customHeight="1" x14ac:dyDescent="0.25">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4" s="32" customFormat="1" ht="15.75" hidden="1" customHeight="1" x14ac:dyDescent="0.25">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4" s="32" customFormat="1" ht="15.75" hidden="1" customHeight="1" x14ac:dyDescent="0.25">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4" s="32" customFormat="1" ht="15.75" hidden="1" customHeight="1" x14ac:dyDescent="0.25">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4" s="32" customFormat="1" ht="15.75" hidden="1" customHeight="1" x14ac:dyDescent="0.25">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4" s="32" customFormat="1" ht="15.75" customHeight="1" x14ac:dyDescent="0.25">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c r="N12810" s="58">
        <f t="shared" ref="N12810:N12811" si="1539">K12810-L12810</f>
        <v>72.599999999999966</v>
      </c>
    </row>
    <row r="12811" spans="1:14" s="32" customFormat="1" ht="15.75" customHeight="1" x14ac:dyDescent="0.25">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c r="N12811" s="58">
        <f t="shared" si="1539"/>
        <v>15.080000000000005</v>
      </c>
    </row>
    <row r="12812" spans="1:14" s="32" customFormat="1" ht="15.75" hidden="1" customHeight="1" x14ac:dyDescent="0.25">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4" s="32" customFormat="1" ht="15.75" customHeight="1" x14ac:dyDescent="0.25">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c r="N12813" s="58">
        <f t="shared" ref="N12813:N12815" si="1540">K12813-L12813</f>
        <v>110.56</v>
      </c>
    </row>
    <row r="12814" spans="1:14" s="32" customFormat="1" ht="15.75" customHeight="1" x14ac:dyDescent="0.25">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c r="N12814" s="58">
        <f t="shared" si="1540"/>
        <v>445.20999999999992</v>
      </c>
    </row>
    <row r="12815" spans="1:14" s="32" customFormat="1" ht="15.75" customHeight="1" x14ac:dyDescent="0.25">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c r="N12815" s="58">
        <f t="shared" si="1540"/>
        <v>57.72999999999999</v>
      </c>
    </row>
    <row r="12816" spans="1:14" s="32" customFormat="1" ht="15.75" hidden="1" customHeight="1" x14ac:dyDescent="0.25">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5" s="32" customFormat="1" ht="15.75" customHeight="1" x14ac:dyDescent="0.25">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c r="N12817" s="58">
        <f>K12817-L12817</f>
        <v>547.28</v>
      </c>
    </row>
    <row r="12818" spans="1:25" s="32" customFormat="1" ht="15.75" hidden="1" customHeight="1" x14ac:dyDescent="0.25">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row>
    <row r="12819" spans="1:25" s="32" customFormat="1" ht="15.75" hidden="1" customHeight="1" x14ac:dyDescent="0.25">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5" s="32" customFormat="1" ht="15.75" customHeight="1" x14ac:dyDescent="0.25">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c r="N12820" s="58">
        <f t="shared" ref="N12820:N12823" si="1541">K12820-L12820</f>
        <v>437.46</v>
      </c>
    </row>
    <row r="12821" spans="1:25" s="32" customFormat="1" ht="15.75" customHeight="1" x14ac:dyDescent="0.25">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c r="N12821" s="58">
        <f t="shared" si="1541"/>
        <v>133.38</v>
      </c>
    </row>
    <row r="12822" spans="1:25" s="32" customFormat="1" ht="15.75" customHeight="1" x14ac:dyDescent="0.25">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c r="N12822" s="58">
        <f t="shared" si="1541"/>
        <v>812.44</v>
      </c>
    </row>
    <row r="12823" spans="1:25" s="32" customFormat="1" ht="15.75" customHeight="1" x14ac:dyDescent="0.25">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c r="N12823" s="58">
        <f t="shared" si="1541"/>
        <v>104.24000000000001</v>
      </c>
    </row>
    <row r="12824" spans="1:25" s="32" customFormat="1" ht="15.75" hidden="1" customHeight="1" x14ac:dyDescent="0.25">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5" s="32" customFormat="1" ht="15.75" hidden="1" customHeight="1" x14ac:dyDescent="0.25">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5" s="32" customFormat="1" ht="15.75" customHeight="1" x14ac:dyDescent="0.25">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c r="N12826" s="58">
        <f t="shared" ref="N12826:N12827" si="1542">K12826-L12826</f>
        <v>91.15</v>
      </c>
    </row>
    <row r="12827" spans="1:25" s="32" customFormat="1" ht="15.75" customHeight="1" x14ac:dyDescent="0.25">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c r="N12827" s="58">
        <f t="shared" si="1542"/>
        <v>195.33999999999992</v>
      </c>
    </row>
    <row r="12828" spans="1:25" s="32" customFormat="1" ht="15.75" hidden="1" customHeight="1" x14ac:dyDescent="0.25">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5" s="32" customFormat="1" ht="15.75" customHeight="1" x14ac:dyDescent="0.25">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c r="N12829" s="58">
        <f>K12829-L12829</f>
        <v>574.62000000000012</v>
      </c>
    </row>
    <row r="12830" spans="1:25" s="32" customFormat="1" ht="15.75" hidden="1" customHeight="1" x14ac:dyDescent="0.25">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5" s="32" customFormat="1" ht="15.75" customHeight="1" x14ac:dyDescent="0.25">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c r="N12831" s="58">
        <f>K12831-L12831</f>
        <v>431.33000000000004</v>
      </c>
    </row>
    <row r="12832" spans="1:25" s="32" customFormat="1" ht="15.75" hidden="1" customHeight="1" x14ac:dyDescent="0.25">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4" s="32" customFormat="1" ht="15.75" customHeight="1" x14ac:dyDescent="0.25">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c r="N12833" s="58">
        <f>K12833-L12833</f>
        <v>583.2700000000001</v>
      </c>
    </row>
    <row r="12834" spans="1:14" s="32" customFormat="1" ht="15.75" hidden="1" customHeight="1" x14ac:dyDescent="0.25">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4" s="32" customFormat="1" ht="15.75" customHeight="1" x14ac:dyDescent="0.25">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c r="N12835" s="58">
        <f>K12835-L12835</f>
        <v>143.35999999999999</v>
      </c>
    </row>
    <row r="12836" spans="1:14" s="32" customFormat="1" ht="15.75" hidden="1" customHeight="1" x14ac:dyDescent="0.25">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4" s="32" customFormat="1" ht="15.75" hidden="1" customHeight="1" x14ac:dyDescent="0.25">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4" s="32" customFormat="1" ht="15.75" customHeight="1" x14ac:dyDescent="0.25">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c r="N12838" s="58">
        <f>K12838-L12838</f>
        <v>1408.91</v>
      </c>
    </row>
    <row r="12839" spans="1:14" s="32" customFormat="1" ht="15.75" hidden="1" customHeight="1" x14ac:dyDescent="0.25">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4" s="32" customFormat="1" ht="15.75" hidden="1" customHeight="1" x14ac:dyDescent="0.25">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4" s="32" customFormat="1" ht="15.75" customHeight="1" x14ac:dyDescent="0.25">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c r="N12841" s="58">
        <f t="shared" ref="N12841:N12842" si="1543">K12841-L12841</f>
        <v>1295.43</v>
      </c>
    </row>
    <row r="12842" spans="1:14" s="32" customFormat="1" ht="15.75" customHeight="1" x14ac:dyDescent="0.25">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c r="N12842" s="58">
        <f t="shared" si="1543"/>
        <v>135.84999999999997</v>
      </c>
    </row>
    <row r="12843" spans="1:14" s="32" customFormat="1" ht="15.75" hidden="1" customHeight="1" x14ac:dyDescent="0.25">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4" s="32" customFormat="1" ht="15.75" customHeight="1" x14ac:dyDescent="0.25">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c r="N12844" s="58">
        <f>K12844-L12844</f>
        <v>437.46</v>
      </c>
    </row>
    <row r="12845" spans="1:14" s="32" customFormat="1" ht="15.75" hidden="1" customHeight="1" x14ac:dyDescent="0.25">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4" s="32" customFormat="1" ht="15.75" customHeight="1" x14ac:dyDescent="0.25">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c r="N12846" s="58">
        <f>K12846-L12846</f>
        <v>709.34</v>
      </c>
    </row>
    <row r="12847" spans="1:14" s="32" customFormat="1" ht="15.75" hidden="1" customHeight="1" x14ac:dyDescent="0.25">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4" s="32" customFormat="1" ht="15.75" hidden="1" customHeight="1" x14ac:dyDescent="0.25">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4" s="32" customFormat="1" ht="15.75" hidden="1" customHeight="1" x14ac:dyDescent="0.25">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4" s="32" customFormat="1" ht="15.75" customHeight="1" x14ac:dyDescent="0.25">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c r="N12850" s="58">
        <f t="shared" ref="N12850:N12852" si="1544">K12850-L12850</f>
        <v>812.44</v>
      </c>
    </row>
    <row r="12851" spans="1:14" s="32" customFormat="1" ht="15.75" customHeight="1" x14ac:dyDescent="0.25">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c r="N12851" s="58">
        <f t="shared" si="1544"/>
        <v>817.36</v>
      </c>
    </row>
    <row r="12852" spans="1:14" s="32" customFormat="1" ht="15.75" customHeight="1" x14ac:dyDescent="0.25">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c r="N12852" s="58">
        <f t="shared" si="1544"/>
        <v>771.12</v>
      </c>
    </row>
    <row r="12853" spans="1:14" s="32" customFormat="1" ht="15.75" hidden="1" customHeight="1" x14ac:dyDescent="0.25">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4" s="32" customFormat="1" ht="15.75" hidden="1" customHeight="1" x14ac:dyDescent="0.25">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4" s="32" customFormat="1" ht="15.75" customHeight="1" x14ac:dyDescent="0.25">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c r="N12855" s="58">
        <f t="shared" ref="N12855:N12856" si="1545">K12855-L12855</f>
        <v>509.97</v>
      </c>
    </row>
    <row r="12856" spans="1:14" s="32" customFormat="1" ht="15.75" customHeight="1" x14ac:dyDescent="0.25">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c r="N12856" s="58">
        <f t="shared" si="1545"/>
        <v>75.75</v>
      </c>
    </row>
    <row r="12857" spans="1:14" s="32" customFormat="1" ht="15.75" hidden="1" customHeight="1" x14ac:dyDescent="0.25">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4" s="32" customFormat="1" ht="15.75" hidden="1" customHeight="1" x14ac:dyDescent="0.25">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4" s="32" customFormat="1" ht="15.75" customHeight="1" x14ac:dyDescent="0.25">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c r="N12859" s="58">
        <f>K12859-L12859</f>
        <v>437.46</v>
      </c>
    </row>
    <row r="12860" spans="1:14" s="32" customFormat="1" ht="15.75" hidden="1" customHeight="1" x14ac:dyDescent="0.25">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4" s="32" customFormat="1" ht="15.75" customHeight="1" x14ac:dyDescent="0.25">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c r="N12861" s="58">
        <f>K12861-L12861</f>
        <v>1408.91</v>
      </c>
    </row>
    <row r="12862" spans="1:14" s="32" customFormat="1" ht="15.75" hidden="1" customHeight="1" x14ac:dyDescent="0.25">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4" s="32" customFormat="1" ht="15.75" hidden="1" customHeight="1" x14ac:dyDescent="0.25">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4" s="32" customFormat="1" ht="15.75" customHeight="1" x14ac:dyDescent="0.25">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c r="N12864" s="58">
        <f t="shared" ref="N12864:N12867" si="1546">K12864-L12864</f>
        <v>72.599999999999966</v>
      </c>
    </row>
    <row r="12865" spans="1:25" s="32" customFormat="1" ht="15.75" customHeight="1" x14ac:dyDescent="0.25">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c r="N12865" s="58">
        <f t="shared" si="1546"/>
        <v>509.97</v>
      </c>
    </row>
    <row r="12866" spans="1:25" s="32" customFormat="1" ht="15.75" customHeight="1" x14ac:dyDescent="0.25">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c r="N12866" s="58">
        <f t="shared" si="1546"/>
        <v>547.28</v>
      </c>
    </row>
    <row r="12867" spans="1:25" s="32" customFormat="1" ht="15.75" customHeight="1" x14ac:dyDescent="0.25">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c r="N12867" s="58">
        <f t="shared" si="1546"/>
        <v>72.599999999999966</v>
      </c>
    </row>
    <row r="12868" spans="1:25" s="32" customFormat="1" ht="15.75" hidden="1" customHeight="1" x14ac:dyDescent="0.25">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5" s="32" customFormat="1" ht="15.75" hidden="1" customHeight="1" x14ac:dyDescent="0.25">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5" s="32" customFormat="1" ht="15.75" customHeight="1" x14ac:dyDescent="0.25">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c r="N12870" s="58">
        <f>K12870-L12870</f>
        <v>583.2700000000001</v>
      </c>
    </row>
    <row r="12871" spans="1:25" s="32" customFormat="1" ht="15.75" hidden="1" customHeight="1" x14ac:dyDescent="0.25">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row>
    <row r="12872" spans="1:25" s="32" customFormat="1" ht="15.75" hidden="1" customHeight="1" x14ac:dyDescent="0.25">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5" s="32" customFormat="1" ht="15.75" hidden="1" customHeight="1" x14ac:dyDescent="0.25">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5" s="32" customFormat="1" ht="15.75" hidden="1" customHeight="1" x14ac:dyDescent="0.25">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5" s="32" customFormat="1" ht="15.75" hidden="1" customHeight="1" x14ac:dyDescent="0.25">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5" s="32" customFormat="1" ht="15.75" customHeight="1" x14ac:dyDescent="0.25">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c r="N12876" s="58">
        <f>K12876-L12876</f>
        <v>167.20999999999998</v>
      </c>
    </row>
    <row r="12877" spans="1:25" s="32" customFormat="1" ht="15.75" hidden="1" customHeight="1" x14ac:dyDescent="0.25">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5" s="32" customFormat="1" ht="15.75" customHeight="1" x14ac:dyDescent="0.25">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c r="N12878" s="58">
        <f>K12878-L12878</f>
        <v>41.129999999999995</v>
      </c>
    </row>
    <row r="12879" spans="1:25" s="32" customFormat="1" ht="15.75" hidden="1" customHeight="1" x14ac:dyDescent="0.25">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5" s="32" customFormat="1" ht="15.75" hidden="1" customHeight="1" x14ac:dyDescent="0.25">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4" s="32" customFormat="1" ht="15.75" customHeight="1" x14ac:dyDescent="0.25">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c r="N12881" s="58">
        <f>K12881-L12881</f>
        <v>448.67999999999995</v>
      </c>
    </row>
    <row r="12882" spans="1:14" s="32" customFormat="1" ht="15.75" hidden="1" customHeight="1" x14ac:dyDescent="0.25">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4" s="32" customFormat="1" ht="15.75" customHeight="1" x14ac:dyDescent="0.25">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c r="N12883" s="58">
        <f t="shared" ref="N12883:N12887" si="1547">K12883-L12883</f>
        <v>745.94</v>
      </c>
    </row>
    <row r="12884" spans="1:14" s="32" customFormat="1" ht="15.75" customHeight="1" x14ac:dyDescent="0.25">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c r="N12884" s="58">
        <f t="shared" si="1547"/>
        <v>547.28</v>
      </c>
    </row>
    <row r="12885" spans="1:14" s="32" customFormat="1" ht="15.75" customHeight="1" x14ac:dyDescent="0.25">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c r="N12885" s="58">
        <f t="shared" si="1547"/>
        <v>409.86000000000013</v>
      </c>
    </row>
    <row r="12886" spans="1:14" s="32" customFormat="1" ht="15.75" customHeight="1" x14ac:dyDescent="0.25">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c r="N12886" s="58">
        <f t="shared" si="1547"/>
        <v>72.599999999999966</v>
      </c>
    </row>
    <row r="12887" spans="1:14" s="32" customFormat="1" ht="15.75" customHeight="1" x14ac:dyDescent="0.25">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c r="N12887" s="58">
        <f t="shared" si="1547"/>
        <v>1055.82</v>
      </c>
    </row>
    <row r="12888" spans="1:14" s="32" customFormat="1" ht="15.75" hidden="1" customHeight="1" x14ac:dyDescent="0.25">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4" s="32" customFormat="1" ht="15.75" hidden="1" customHeight="1" x14ac:dyDescent="0.25">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4" s="32" customFormat="1" ht="15.75" hidden="1" customHeight="1" x14ac:dyDescent="0.25">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4" s="32" customFormat="1" ht="15.75" customHeight="1" x14ac:dyDescent="0.25">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c r="N12891" s="58">
        <f t="shared" ref="N12891:N12892" si="1548">K12891-L12891</f>
        <v>509.97</v>
      </c>
    </row>
    <row r="12892" spans="1:14" s="32" customFormat="1" ht="15.75" customHeight="1" x14ac:dyDescent="0.25">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c r="N12892" s="58">
        <f t="shared" si="1548"/>
        <v>583.2700000000001</v>
      </c>
    </row>
    <row r="12893" spans="1:14" s="32" customFormat="1" ht="15.75" hidden="1" customHeight="1" x14ac:dyDescent="0.25">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4" s="32" customFormat="1" ht="15.75" hidden="1" customHeight="1" x14ac:dyDescent="0.25">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4" s="32" customFormat="1" ht="15.75" customHeight="1" x14ac:dyDescent="0.25">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c r="N12895" s="58">
        <f t="shared" ref="N12895:N12896" si="1549">K12895-L12895</f>
        <v>502.47</v>
      </c>
    </row>
    <row r="12896" spans="1:14" s="32" customFormat="1" ht="15.75" customHeight="1" x14ac:dyDescent="0.25">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c r="N12896" s="58">
        <f t="shared" si="1549"/>
        <v>144.26</v>
      </c>
    </row>
    <row r="12897" spans="1:14" s="32" customFormat="1" ht="15.75" hidden="1" customHeight="1" x14ac:dyDescent="0.25">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4" s="32" customFormat="1" ht="15.75" hidden="1" customHeight="1" x14ac:dyDescent="0.25">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4" s="32" customFormat="1" ht="15.75" hidden="1" customHeight="1" x14ac:dyDescent="0.25">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4" s="32" customFormat="1" ht="15.75" hidden="1" customHeight="1" x14ac:dyDescent="0.25">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4" s="32" customFormat="1" ht="15.75" hidden="1" customHeight="1" x14ac:dyDescent="0.25">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4" s="32" customFormat="1" ht="15.75" customHeight="1" x14ac:dyDescent="0.25">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c r="N12902" s="58">
        <f t="shared" ref="N12902:N12903" si="1550">K12902-L12902</f>
        <v>1305.25</v>
      </c>
    </row>
    <row r="12903" spans="1:14" s="32" customFormat="1" ht="15.75" customHeight="1" x14ac:dyDescent="0.25">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c r="N12903" s="58">
        <f t="shared" si="1550"/>
        <v>128.45999999999992</v>
      </c>
    </row>
    <row r="12904" spans="1:14" s="32" customFormat="1" ht="15.75" hidden="1" customHeight="1" x14ac:dyDescent="0.25">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4" s="32" customFormat="1" ht="15.75" hidden="1" customHeight="1" x14ac:dyDescent="0.25">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4" s="32" customFormat="1" ht="15.75" hidden="1" customHeight="1" x14ac:dyDescent="0.25">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4" s="32" customFormat="1" ht="15.75" hidden="1" customHeight="1" x14ac:dyDescent="0.25">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4" s="32" customFormat="1" ht="15.75" hidden="1" customHeight="1" x14ac:dyDescent="0.25">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4" s="32" customFormat="1" ht="15.75" hidden="1" customHeight="1" x14ac:dyDescent="0.25">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4" s="32" customFormat="1" ht="15.75" customHeight="1" x14ac:dyDescent="0.25">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c r="N12910" s="58">
        <f t="shared" ref="N12910:N12912" si="1551">K12910-L12910</f>
        <v>4.8</v>
      </c>
    </row>
    <row r="12911" spans="1:14" s="32" customFormat="1" ht="15.75" customHeight="1" x14ac:dyDescent="0.25">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c r="N12911" s="58">
        <f t="shared" si="1551"/>
        <v>502.47</v>
      </c>
    </row>
    <row r="12912" spans="1:14" s="32" customFormat="1" ht="15.75" customHeight="1" x14ac:dyDescent="0.25">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c r="N12912" s="58">
        <f t="shared" si="1551"/>
        <v>41.129999999999995</v>
      </c>
    </row>
    <row r="12913" spans="1:25" s="32" customFormat="1" ht="15.75" hidden="1" customHeight="1" x14ac:dyDescent="0.25">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row>
    <row r="12914" spans="1:25" s="32" customFormat="1" ht="15.75" hidden="1" customHeight="1" x14ac:dyDescent="0.25">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5" s="32" customFormat="1" ht="15.75" customHeight="1" x14ac:dyDescent="0.25">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c r="N12915" s="58">
        <f>K12915-L12915</f>
        <v>110.56</v>
      </c>
    </row>
    <row r="12916" spans="1:25" s="32" customFormat="1" ht="15.75" hidden="1" customHeight="1" x14ac:dyDescent="0.25">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5" s="32" customFormat="1" ht="15.75" customHeight="1" x14ac:dyDescent="0.25">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c r="N12917" s="58">
        <f t="shared" ref="N12917:N12918" si="1552">K12917-L12917</f>
        <v>1383.6100000000001</v>
      </c>
    </row>
    <row r="12918" spans="1:25" s="32" customFormat="1" ht="15.75" customHeight="1" x14ac:dyDescent="0.25">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c r="N12918" s="58">
        <f t="shared" si="1552"/>
        <v>1408.91</v>
      </c>
    </row>
    <row r="12919" spans="1:25" s="32" customFormat="1" ht="15.75" hidden="1" customHeight="1" x14ac:dyDescent="0.25">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5" s="32" customFormat="1" ht="15.75" hidden="1" customHeight="1" x14ac:dyDescent="0.25">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5" s="32" customFormat="1" ht="15.75" hidden="1" customHeight="1" x14ac:dyDescent="0.25">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5" s="32" customFormat="1" ht="15.75" hidden="1" customHeight="1" x14ac:dyDescent="0.25">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5" s="32" customFormat="1" ht="15.75" customHeight="1" x14ac:dyDescent="0.25">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c r="N12923" s="58">
        <f>K12923-L12923</f>
        <v>737.17000000000007</v>
      </c>
    </row>
    <row r="12924" spans="1:25" s="32" customFormat="1" ht="15.75" hidden="1" customHeight="1" x14ac:dyDescent="0.25">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5" s="32" customFormat="1" ht="15.75" customHeight="1" x14ac:dyDescent="0.25">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c r="N12925" s="58">
        <f>K12925-L12925</f>
        <v>751.02</v>
      </c>
    </row>
    <row r="12926" spans="1:25" s="32" customFormat="1" ht="15.75" hidden="1" customHeight="1" x14ac:dyDescent="0.25">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5" s="32" customFormat="1" ht="15.75" hidden="1" customHeight="1" x14ac:dyDescent="0.25">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5" s="32" customFormat="1" ht="15.75" hidden="1" customHeight="1" x14ac:dyDescent="0.25">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4" s="32" customFormat="1" ht="15.75" hidden="1" customHeight="1" x14ac:dyDescent="0.25">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4" s="32" customFormat="1" ht="15.75" customHeight="1" x14ac:dyDescent="0.25">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c r="N12930" s="58">
        <f>K12930-L12930</f>
        <v>64.92999999999995</v>
      </c>
    </row>
    <row r="12931" spans="1:14" s="32" customFormat="1" ht="15.75" hidden="1" customHeight="1" x14ac:dyDescent="0.25">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4" s="32" customFormat="1" ht="15.75" hidden="1" customHeight="1" x14ac:dyDescent="0.25">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4" s="32" customFormat="1" ht="15.75" hidden="1" customHeight="1" x14ac:dyDescent="0.25">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4" s="32" customFormat="1" ht="15.75" customHeight="1" x14ac:dyDescent="0.25">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c r="N12934" s="58">
        <f>K12934-L12934</f>
        <v>450.77</v>
      </c>
    </row>
    <row r="12935" spans="1:14" s="32" customFormat="1" ht="15.75" hidden="1" customHeight="1" x14ac:dyDescent="0.25">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4" s="32" customFormat="1" ht="15.75" customHeight="1" x14ac:dyDescent="0.25">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c r="N12936" s="58">
        <f>K12936-L12936</f>
        <v>114.93</v>
      </c>
    </row>
    <row r="12937" spans="1:14" s="32" customFormat="1" ht="15.75" hidden="1" customHeight="1" x14ac:dyDescent="0.25">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4" s="32" customFormat="1" ht="15.75" customHeight="1" x14ac:dyDescent="0.25">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c r="N12938" s="58">
        <f>K12938-L12938</f>
        <v>641.64</v>
      </c>
    </row>
    <row r="12939" spans="1:14" s="32" customFormat="1" ht="15.75" hidden="1" customHeight="1" x14ac:dyDescent="0.25">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4" s="32" customFormat="1" ht="15.75" hidden="1" customHeight="1" x14ac:dyDescent="0.25">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4" s="32" customFormat="1" ht="15.75" customHeight="1" x14ac:dyDescent="0.25">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c r="N12941" s="58">
        <f>K12941-L12941</f>
        <v>456.44999999999993</v>
      </c>
    </row>
    <row r="12942" spans="1:14" s="32" customFormat="1" ht="15.75" hidden="1" customHeight="1" x14ac:dyDescent="0.25">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4" s="32" customFormat="1" ht="15.75" customHeight="1" x14ac:dyDescent="0.25">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c r="N12943" s="58">
        <f t="shared" ref="N12943:N12944" si="1553">K12943-L12943</f>
        <v>309.80999999999995</v>
      </c>
    </row>
    <row r="12944" spans="1:14" s="32" customFormat="1" ht="15.75" customHeight="1" x14ac:dyDescent="0.25">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c r="N12944" s="58">
        <f t="shared" si="1553"/>
        <v>1544.6100000000001</v>
      </c>
    </row>
    <row r="12945" spans="1:14" s="32" customFormat="1" ht="15.75" hidden="1" customHeight="1" x14ac:dyDescent="0.25">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4" s="32" customFormat="1" ht="15.75" hidden="1" customHeight="1" x14ac:dyDescent="0.25">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4" s="32" customFormat="1" ht="15.75" customHeight="1" x14ac:dyDescent="0.25">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c r="N12947" s="58">
        <f>K12947-L12947</f>
        <v>144.26</v>
      </c>
    </row>
    <row r="12948" spans="1:14" s="32" customFormat="1" ht="15.75" hidden="1" customHeight="1" x14ac:dyDescent="0.25">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4" s="32" customFormat="1" ht="15.75" customHeight="1" x14ac:dyDescent="0.25">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c r="N12949" s="58">
        <f t="shared" ref="N12949:N12951" si="1554">K12949-L12949</f>
        <v>198.29000000000002</v>
      </c>
    </row>
    <row r="12950" spans="1:14" s="32" customFormat="1" ht="15.75" customHeight="1" x14ac:dyDescent="0.25">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c r="N12950" s="58">
        <f t="shared" si="1554"/>
        <v>75.480000000000018</v>
      </c>
    </row>
    <row r="12951" spans="1:14" s="32" customFormat="1" ht="15.75" customHeight="1" x14ac:dyDescent="0.25">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c r="N12951" s="58">
        <f t="shared" si="1554"/>
        <v>64.509999999999991</v>
      </c>
    </row>
    <row r="12952" spans="1:14" s="32" customFormat="1" ht="15.75" hidden="1" customHeight="1" x14ac:dyDescent="0.25">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4" s="32" customFormat="1" ht="15.75" hidden="1" customHeight="1" x14ac:dyDescent="0.25">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4" s="32" customFormat="1" ht="15.75" hidden="1" customHeight="1" x14ac:dyDescent="0.25">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4" s="32" customFormat="1" ht="15.75" hidden="1" customHeight="1" x14ac:dyDescent="0.25">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4" s="32" customFormat="1" ht="15.75" hidden="1" customHeight="1" x14ac:dyDescent="0.25">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4" s="32" customFormat="1" ht="15.75" hidden="1" customHeight="1" x14ac:dyDescent="0.25">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4" s="32" customFormat="1" ht="15.75" customHeight="1" x14ac:dyDescent="0.25">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c r="N12958" s="58">
        <f>K12958-L12958</f>
        <v>41.129999999999995</v>
      </c>
    </row>
    <row r="12959" spans="1:14" s="32" customFormat="1" ht="15.75" hidden="1" customHeight="1" x14ac:dyDescent="0.25">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4" s="32" customFormat="1" ht="15.75" customHeight="1" x14ac:dyDescent="0.25">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c r="N12960" s="58">
        <f t="shared" ref="N12960:N12961" si="1555">K12960-L12960</f>
        <v>299.27</v>
      </c>
    </row>
    <row r="12961" spans="1:25" s="32" customFormat="1" ht="15.75" customHeight="1" x14ac:dyDescent="0.25">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c r="N12961" s="58">
        <f t="shared" si="1555"/>
        <v>143.82</v>
      </c>
    </row>
    <row r="12962" spans="1:25" s="32" customFormat="1" ht="15.75" hidden="1" customHeight="1" x14ac:dyDescent="0.25">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5" s="32" customFormat="1" ht="15.75" customHeight="1" x14ac:dyDescent="0.25">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c r="N12963" s="58">
        <f t="shared" ref="N12963:N12964" si="1556">K12963-L12963</f>
        <v>17.869999999999997</v>
      </c>
    </row>
    <row r="12964" spans="1:25" s="32" customFormat="1" ht="15.75" customHeight="1" x14ac:dyDescent="0.25">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c r="N12964" s="58">
        <f t="shared" si="1556"/>
        <v>456.44999999999993</v>
      </c>
    </row>
    <row r="12965" spans="1:25" s="32" customFormat="1" ht="15.75" hidden="1" customHeight="1" x14ac:dyDescent="0.25">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5" s="32" customFormat="1" ht="15.75" hidden="1" customHeight="1" x14ac:dyDescent="0.25">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5" s="32" customFormat="1" ht="15.75" customHeight="1" x14ac:dyDescent="0.25">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c r="N12967" s="58">
        <f t="shared" ref="N12967:N12968" si="1557">K12967-L12967</f>
        <v>17.869999999999997</v>
      </c>
    </row>
    <row r="12968" spans="1:25" s="32" customFormat="1" ht="15.75" customHeight="1" x14ac:dyDescent="0.25">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c r="N12968" s="58">
        <f t="shared" si="1557"/>
        <v>189.27999999999997</v>
      </c>
    </row>
    <row r="12969" spans="1:25" s="32" customFormat="1" ht="15.75" hidden="1" customHeight="1" x14ac:dyDescent="0.25">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5" s="32" customFormat="1" ht="15.75" hidden="1" customHeight="1" x14ac:dyDescent="0.25">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row>
    <row r="12971" spans="1:25" s="32" customFormat="1" ht="15.75" hidden="1" customHeight="1" x14ac:dyDescent="0.25">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5" s="32" customFormat="1" ht="15.75" customHeight="1" x14ac:dyDescent="0.25">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c r="N12972" s="58">
        <f>K12972-L12972</f>
        <v>110.56</v>
      </c>
    </row>
    <row r="12973" spans="1:25" s="32" customFormat="1" ht="15.75" hidden="1" customHeight="1" x14ac:dyDescent="0.25">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5" s="32" customFormat="1" ht="15.75" hidden="1" customHeight="1" x14ac:dyDescent="0.25">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5" s="32" customFormat="1" ht="15.75" hidden="1" customHeight="1" x14ac:dyDescent="0.25">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5" s="32" customFormat="1" ht="15.75" hidden="1" customHeight="1" x14ac:dyDescent="0.25">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4" s="32" customFormat="1" ht="15.75" hidden="1" customHeight="1" x14ac:dyDescent="0.25">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4" s="32" customFormat="1" ht="15.75" customHeight="1" x14ac:dyDescent="0.25">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c r="N12978" s="58">
        <f>K12978-L12978</f>
        <v>57.72999999999999</v>
      </c>
    </row>
    <row r="12979" spans="1:14" s="32" customFormat="1" ht="15.75" hidden="1" customHeight="1" x14ac:dyDescent="0.25">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4" s="32" customFormat="1" ht="15.75" customHeight="1" x14ac:dyDescent="0.25">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c r="N12980" s="58">
        <f>K12980-L12980</f>
        <v>451.65000000000009</v>
      </c>
    </row>
    <row r="12981" spans="1:14" s="32" customFormat="1" ht="15.75" hidden="1" customHeight="1" x14ac:dyDescent="0.25">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4" s="32" customFormat="1" ht="15.75" hidden="1" customHeight="1" x14ac:dyDescent="0.25">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4" s="32" customFormat="1" ht="15.75" hidden="1" customHeight="1" x14ac:dyDescent="0.25">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4" s="32" customFormat="1" ht="15.75" hidden="1" customHeight="1" x14ac:dyDescent="0.25">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4" s="32" customFormat="1" ht="15.75" customHeight="1" x14ac:dyDescent="0.25">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c r="N12985" s="58">
        <f t="shared" ref="N12985:N12990" si="1558">K12985-L12985</f>
        <v>445.20999999999992</v>
      </c>
    </row>
    <row r="12986" spans="1:14" s="32" customFormat="1" ht="15.75" customHeight="1" x14ac:dyDescent="0.25">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c r="N12986" s="58">
        <f t="shared" si="1558"/>
        <v>409.86000000000013</v>
      </c>
    </row>
    <row r="12987" spans="1:14" s="32" customFormat="1" ht="15.75" customHeight="1" x14ac:dyDescent="0.25">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c r="N12987" s="58">
        <f t="shared" si="1558"/>
        <v>45.960000000000008</v>
      </c>
    </row>
    <row r="12988" spans="1:14" s="32" customFormat="1" ht="15.75" customHeight="1" x14ac:dyDescent="0.25">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c r="N12988" s="58">
        <f t="shared" si="1558"/>
        <v>72.599999999999966</v>
      </c>
    </row>
    <row r="12989" spans="1:14" s="32" customFormat="1" ht="15.75" customHeight="1" x14ac:dyDescent="0.25">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c r="N12989" s="58">
        <f t="shared" si="1558"/>
        <v>1295.43</v>
      </c>
    </row>
    <row r="12990" spans="1:14" s="32" customFormat="1" ht="15.75" customHeight="1" x14ac:dyDescent="0.25">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c r="N12990" s="58">
        <f t="shared" si="1558"/>
        <v>509.97</v>
      </c>
    </row>
    <row r="12991" spans="1:14" s="32" customFormat="1" ht="15.75" hidden="1" customHeight="1" x14ac:dyDescent="0.25">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4" s="32" customFormat="1" ht="15.75" hidden="1" customHeight="1" x14ac:dyDescent="0.25">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4" s="32" customFormat="1" ht="15.75" customHeight="1" x14ac:dyDescent="0.25">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c r="N12993" s="58">
        <f t="shared" ref="N12993:N12995" si="1559">K12993-L12993</f>
        <v>299.27</v>
      </c>
    </row>
    <row r="12994" spans="1:14" s="32" customFormat="1" ht="15.75" customHeight="1" x14ac:dyDescent="0.25">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c r="N12994" s="58">
        <f t="shared" si="1559"/>
        <v>155.65000000000009</v>
      </c>
    </row>
    <row r="12995" spans="1:14" s="32" customFormat="1" ht="15.75" customHeight="1" x14ac:dyDescent="0.25">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c r="N12995" s="58">
        <f t="shared" si="1559"/>
        <v>41.129999999999995</v>
      </c>
    </row>
    <row r="12996" spans="1:14" s="32" customFormat="1" ht="15.75" hidden="1" customHeight="1" x14ac:dyDescent="0.25">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4" s="32" customFormat="1" ht="15.75" customHeight="1" x14ac:dyDescent="0.25">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c r="N12997" s="58">
        <f>K12997-L12997</f>
        <v>189.27999999999997</v>
      </c>
    </row>
    <row r="12998" spans="1:14" s="32" customFormat="1" ht="15.75" hidden="1" customHeight="1" x14ac:dyDescent="0.25">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4" s="32" customFormat="1" ht="15.75" customHeight="1" x14ac:dyDescent="0.25">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c r="N12999" s="58">
        <f>K12999-L12999</f>
        <v>110.56</v>
      </c>
    </row>
    <row r="13000" spans="1:14" s="32" customFormat="1" ht="15.75" hidden="1" customHeight="1" x14ac:dyDescent="0.25">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4" s="32" customFormat="1" ht="15.75" customHeight="1" x14ac:dyDescent="0.25">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c r="N13001" s="58">
        <f t="shared" ref="N13001:N13003" si="1560">K13001-L13001</f>
        <v>104.24000000000001</v>
      </c>
    </row>
    <row r="13002" spans="1:14" s="32" customFormat="1" ht="15.75" customHeight="1" x14ac:dyDescent="0.25">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c r="N13002" s="58">
        <f t="shared" si="1560"/>
        <v>1383.6100000000001</v>
      </c>
    </row>
    <row r="13003" spans="1:14" s="32" customFormat="1" ht="15.75" customHeight="1" x14ac:dyDescent="0.25">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c r="N13003" s="58">
        <f t="shared" si="1560"/>
        <v>299.27</v>
      </c>
    </row>
    <row r="13004" spans="1:14" s="32" customFormat="1" ht="15.75" hidden="1" customHeight="1" x14ac:dyDescent="0.25">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4" s="32" customFormat="1" ht="15.75" customHeight="1" x14ac:dyDescent="0.25">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c r="N13005" s="58">
        <f t="shared" ref="N13005:N13007" si="1561">K13005-L13005</f>
        <v>1055.82</v>
      </c>
    </row>
    <row r="13006" spans="1:14" s="32" customFormat="1" ht="15.75" customHeight="1" x14ac:dyDescent="0.25">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c r="N13006" s="58">
        <f t="shared" si="1561"/>
        <v>143.35999999999999</v>
      </c>
    </row>
    <row r="13007" spans="1:14" s="32" customFormat="1" ht="15.75" customHeight="1" x14ac:dyDescent="0.25">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c r="N13007" s="58">
        <f t="shared" si="1561"/>
        <v>1103.43</v>
      </c>
    </row>
    <row r="13008" spans="1:14" s="32" customFormat="1" ht="15.75" hidden="1" customHeight="1" x14ac:dyDescent="0.25">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5" s="32" customFormat="1" ht="15.75" hidden="1" customHeight="1" x14ac:dyDescent="0.25">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5" s="32" customFormat="1" ht="15.75" hidden="1" customHeight="1" x14ac:dyDescent="0.25">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5" s="32" customFormat="1" ht="15.75" hidden="1" customHeight="1" x14ac:dyDescent="0.25">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5" s="32" customFormat="1" ht="15.75" hidden="1" customHeight="1" x14ac:dyDescent="0.25">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row>
    <row r="13013" spans="1:25" s="32" customFormat="1" ht="15.75" customHeight="1" x14ac:dyDescent="0.25">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c r="N13013" s="58">
        <f t="shared" ref="N13013:N13014" si="1562">K13013-L13013</f>
        <v>72.599999999999966</v>
      </c>
    </row>
    <row r="13014" spans="1:25" s="32" customFormat="1" ht="15.75" customHeight="1" x14ac:dyDescent="0.25">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c r="N13014" s="58">
        <f t="shared" si="1562"/>
        <v>182.81000000000017</v>
      </c>
    </row>
    <row r="13015" spans="1:25" s="32" customFormat="1" ht="15.75" hidden="1" customHeight="1" x14ac:dyDescent="0.25">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5" s="32" customFormat="1" ht="15.75" hidden="1" customHeight="1" x14ac:dyDescent="0.25">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5" s="32" customFormat="1" ht="15.75" hidden="1" customHeight="1" x14ac:dyDescent="0.25">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5" s="32" customFormat="1" ht="15.75" customHeight="1" x14ac:dyDescent="0.25">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c r="N13018" s="58">
        <f>K13018-L13018</f>
        <v>1630.25</v>
      </c>
    </row>
    <row r="13019" spans="1:25" s="32" customFormat="1" ht="15.75" hidden="1" customHeight="1" x14ac:dyDescent="0.25">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5" s="32" customFormat="1" ht="15.75" hidden="1" customHeight="1" x14ac:dyDescent="0.25">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5" s="32" customFormat="1" ht="15.75" hidden="1" customHeight="1" x14ac:dyDescent="0.25">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5" s="32" customFormat="1" ht="15.75" hidden="1" customHeight="1" x14ac:dyDescent="0.25">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5" s="32" customFormat="1" ht="15.75" customHeight="1" x14ac:dyDescent="0.25">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c r="N13023" s="58">
        <f t="shared" ref="N13023:N13025" si="1563">K13023-L13023</f>
        <v>189.27999999999997</v>
      </c>
    </row>
    <row r="13024" spans="1:25" s="32" customFormat="1" ht="15.75" customHeight="1" x14ac:dyDescent="0.25">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c r="N13024" s="58">
        <f t="shared" si="1563"/>
        <v>802.26</v>
      </c>
    </row>
    <row r="13025" spans="1:25" s="32" customFormat="1" ht="15.75" customHeight="1" x14ac:dyDescent="0.25">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c r="N13025" s="58">
        <f t="shared" si="1563"/>
        <v>827.15999999999985</v>
      </c>
    </row>
    <row r="13026" spans="1:25" s="32" customFormat="1" ht="15.75" hidden="1" customHeight="1" x14ac:dyDescent="0.25">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row>
    <row r="13027" spans="1:25" s="32" customFormat="1" ht="15.75" customHeight="1" x14ac:dyDescent="0.25">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c r="N13027" s="58">
        <f>K13027-L13027</f>
        <v>17.869999999999997</v>
      </c>
    </row>
    <row r="13028" spans="1:25" s="32" customFormat="1" ht="15.75" hidden="1" customHeight="1" x14ac:dyDescent="0.25">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5" s="32" customFormat="1" ht="15.75" hidden="1" customHeight="1" x14ac:dyDescent="0.25">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row>
    <row r="13030" spans="1:25" s="32" customFormat="1" ht="15.75" customHeight="1" x14ac:dyDescent="0.25">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c r="N13030" s="58">
        <f>K13030-L13030</f>
        <v>167.20999999999998</v>
      </c>
    </row>
    <row r="13031" spans="1:25" s="32" customFormat="1" ht="15.75" hidden="1" customHeight="1" x14ac:dyDescent="0.25">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5" s="32" customFormat="1" ht="15.75" hidden="1" customHeight="1" x14ac:dyDescent="0.25">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5" s="32" customFormat="1" ht="15.75" hidden="1" customHeight="1" x14ac:dyDescent="0.25">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5" s="32" customFormat="1" ht="15.75" hidden="1" customHeight="1" x14ac:dyDescent="0.25">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5" s="32" customFormat="1" ht="15.75" customHeight="1" x14ac:dyDescent="0.25">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c r="N13035" s="58">
        <f t="shared" ref="N13035:N13036" si="1564">K13035-L13035</f>
        <v>771.12</v>
      </c>
    </row>
    <row r="13036" spans="1:25" s="32" customFormat="1" ht="15.75" customHeight="1" x14ac:dyDescent="0.25">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c r="N13036" s="58">
        <f t="shared" si="1564"/>
        <v>133.7800000000002</v>
      </c>
    </row>
    <row r="13037" spans="1:25" s="32" customFormat="1" ht="15.75" hidden="1" customHeight="1" x14ac:dyDescent="0.25">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5" s="32" customFormat="1" ht="15.75" customHeight="1" x14ac:dyDescent="0.25">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c r="N13038" s="58">
        <f>K13038-L13038</f>
        <v>409.86000000000013</v>
      </c>
    </row>
    <row r="13039" spans="1:25" s="32" customFormat="1" ht="15.75" hidden="1" customHeight="1" x14ac:dyDescent="0.25">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5" s="32" customFormat="1" ht="15.75" hidden="1" customHeight="1" x14ac:dyDescent="0.25">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4" s="32" customFormat="1" ht="15.75" customHeight="1" x14ac:dyDescent="0.25">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c r="N13041" s="58">
        <f>K13041-L13041</f>
        <v>456.44999999999993</v>
      </c>
    </row>
    <row r="13042" spans="1:14" s="32" customFormat="1" ht="15.75" hidden="1" customHeight="1" x14ac:dyDescent="0.25">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4" s="32" customFormat="1" ht="15.75" customHeight="1" x14ac:dyDescent="0.25">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c r="N13043" s="58">
        <f>K13043-L13043</f>
        <v>155.65000000000009</v>
      </c>
    </row>
    <row r="13044" spans="1:14" s="32" customFormat="1" ht="15.75" hidden="1" customHeight="1" x14ac:dyDescent="0.25">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4" s="32" customFormat="1" ht="15.75" customHeight="1" x14ac:dyDescent="0.25">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c r="N13045" s="58">
        <f>K13045-L13045</f>
        <v>110.56</v>
      </c>
    </row>
    <row r="13046" spans="1:14" s="32" customFormat="1" ht="15.75" hidden="1" customHeight="1" x14ac:dyDescent="0.25">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4" s="32" customFormat="1" ht="15.75" customHeight="1" x14ac:dyDescent="0.25">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c r="N13047" s="58">
        <f>K13047-L13047</f>
        <v>745.94</v>
      </c>
    </row>
    <row r="13048" spans="1:14" s="32" customFormat="1" ht="15.75" hidden="1" customHeight="1" x14ac:dyDescent="0.25">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4" s="32" customFormat="1" ht="15.75" customHeight="1" x14ac:dyDescent="0.25">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c r="N13049" s="58">
        <f>K13049-L13049</f>
        <v>709.34</v>
      </c>
    </row>
    <row r="13050" spans="1:14" s="32" customFormat="1" ht="15.75" hidden="1" customHeight="1" x14ac:dyDescent="0.25">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4" s="32" customFormat="1" ht="15.75" hidden="1" customHeight="1" x14ac:dyDescent="0.25">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4" s="32" customFormat="1" ht="15.75" customHeight="1" x14ac:dyDescent="0.25">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c r="N13052" s="58">
        <f t="shared" ref="N13052:N13055" si="1565">K13052-L13052</f>
        <v>459.46000000000015</v>
      </c>
    </row>
    <row r="13053" spans="1:14" s="32" customFormat="1" ht="15.75" customHeight="1" x14ac:dyDescent="0.25">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c r="N13053" s="58">
        <f t="shared" si="1565"/>
        <v>1069.5500000000002</v>
      </c>
    </row>
    <row r="13054" spans="1:14" s="32" customFormat="1" ht="15.75" customHeight="1" x14ac:dyDescent="0.25">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c r="N13054" s="58">
        <f t="shared" si="1565"/>
        <v>143.82</v>
      </c>
    </row>
    <row r="13055" spans="1:14" s="32" customFormat="1" ht="15.75" customHeight="1" x14ac:dyDescent="0.25">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c r="N13055" s="58">
        <f t="shared" si="1565"/>
        <v>327.9799999999999</v>
      </c>
    </row>
    <row r="13056" spans="1:14" s="32" customFormat="1" ht="15.75" hidden="1" customHeight="1" x14ac:dyDescent="0.25">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4" s="32" customFormat="1" ht="15.75" customHeight="1" x14ac:dyDescent="0.25">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c r="N13057" s="58">
        <f>K13057-L13057</f>
        <v>445.20999999999992</v>
      </c>
    </row>
    <row r="13058" spans="1:14" s="32" customFormat="1" ht="15.75" hidden="1" customHeight="1" x14ac:dyDescent="0.25">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4" s="32" customFormat="1" ht="15.75" customHeight="1" x14ac:dyDescent="0.25">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c r="N13059" s="58">
        <f>K13059-L13059</f>
        <v>129.01</v>
      </c>
    </row>
    <row r="13060" spans="1:14" s="32" customFormat="1" ht="15.75" hidden="1" customHeight="1" x14ac:dyDescent="0.25">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4" s="32" customFormat="1" ht="15.75" customHeight="1" x14ac:dyDescent="0.25">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c r="N13061" s="58">
        <f>K13061-L13061</f>
        <v>1215.3399999999999</v>
      </c>
    </row>
    <row r="13062" spans="1:14" s="32" customFormat="1" ht="15.75" hidden="1" customHeight="1" x14ac:dyDescent="0.25">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4" s="32" customFormat="1" ht="15.75" hidden="1" customHeight="1" x14ac:dyDescent="0.25">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4" s="32" customFormat="1" ht="15.75" customHeight="1" x14ac:dyDescent="0.25">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c r="N13064" s="58">
        <f t="shared" ref="N13064:N13065" si="1566">K13064-L13064</f>
        <v>1702.5499999999997</v>
      </c>
    </row>
    <row r="13065" spans="1:14" s="32" customFormat="1" ht="15.75" customHeight="1" x14ac:dyDescent="0.25">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c r="N13065" s="58">
        <f t="shared" si="1566"/>
        <v>502.47</v>
      </c>
    </row>
    <row r="13066" spans="1:14" s="32" customFormat="1" ht="15.75" hidden="1" customHeight="1" x14ac:dyDescent="0.25">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4" s="32" customFormat="1" ht="15.75" customHeight="1" x14ac:dyDescent="0.25">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c r="N13067" s="58">
        <f>K13067-L13067</f>
        <v>751.02</v>
      </c>
    </row>
    <row r="13068" spans="1:14" s="32" customFormat="1" ht="15.75" hidden="1" customHeight="1" x14ac:dyDescent="0.25">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4" s="32" customFormat="1" ht="15.75" customHeight="1" x14ac:dyDescent="0.25">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c r="N13069" s="58">
        <f>K13069-L13069</f>
        <v>64.92999999999995</v>
      </c>
    </row>
    <row r="13070" spans="1:14" s="32" customFormat="1" ht="15.75" hidden="1" customHeight="1" x14ac:dyDescent="0.25">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4" s="32" customFormat="1" ht="15.75" hidden="1" customHeight="1" x14ac:dyDescent="0.25">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4" s="32" customFormat="1" ht="15.75" customHeight="1" x14ac:dyDescent="0.25">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c r="N13072" s="58">
        <f t="shared" ref="N13072:N13073" si="1567">K13072-L13072</f>
        <v>830.2399999999999</v>
      </c>
    </row>
    <row r="13073" spans="1:14" s="32" customFormat="1" ht="15.75" customHeight="1" x14ac:dyDescent="0.25">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c r="N13073" s="58">
        <f t="shared" si="1567"/>
        <v>737.17000000000007</v>
      </c>
    </row>
    <row r="13074" spans="1:14" s="32" customFormat="1" ht="15.75" hidden="1" customHeight="1" x14ac:dyDescent="0.25">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4" s="32" customFormat="1" ht="15.75" customHeight="1" x14ac:dyDescent="0.25">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c r="N13075" s="58">
        <f t="shared" ref="N13075:N13078" si="1568">K13075-L13075</f>
        <v>104.24000000000001</v>
      </c>
    </row>
    <row r="13076" spans="1:14" s="32" customFormat="1" ht="15.75" customHeight="1" x14ac:dyDescent="0.25">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c r="N13076" s="58">
        <f t="shared" si="1568"/>
        <v>431.33000000000004</v>
      </c>
    </row>
    <row r="13077" spans="1:14" s="32" customFormat="1" ht="15.75" customHeight="1" x14ac:dyDescent="0.25">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c r="N13077" s="58">
        <f t="shared" si="1568"/>
        <v>155.65000000000009</v>
      </c>
    </row>
    <row r="13078" spans="1:14" s="32" customFormat="1" ht="15.75" customHeight="1" x14ac:dyDescent="0.25">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c r="N13078" s="58">
        <f t="shared" si="1568"/>
        <v>445.20999999999992</v>
      </c>
    </row>
    <row r="13079" spans="1:14" s="32" customFormat="1" ht="15.75" hidden="1" customHeight="1" x14ac:dyDescent="0.25">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4" s="32" customFormat="1" ht="15.75" hidden="1" customHeight="1" x14ac:dyDescent="0.25">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4" s="32" customFormat="1" ht="15.75" hidden="1" customHeight="1" x14ac:dyDescent="0.25">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4" s="32" customFormat="1" ht="15.75" hidden="1" customHeight="1" x14ac:dyDescent="0.25">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4" s="32" customFormat="1" ht="15.75" customHeight="1" x14ac:dyDescent="0.25">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c r="N13083" s="58">
        <f t="shared" ref="N13083:N13084" si="1569">K13083-L13083</f>
        <v>104.24000000000001</v>
      </c>
    </row>
    <row r="13084" spans="1:14" s="32" customFormat="1" ht="15.75" customHeight="1" x14ac:dyDescent="0.25">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c r="N13084" s="58">
        <f t="shared" si="1569"/>
        <v>1592.19</v>
      </c>
    </row>
    <row r="13085" spans="1:14" s="32" customFormat="1" ht="15.75" hidden="1" customHeight="1" x14ac:dyDescent="0.25">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4" s="32" customFormat="1" ht="15.75" customHeight="1" x14ac:dyDescent="0.25">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c r="N13086" s="58">
        <f>K13086-L13086</f>
        <v>209.84000000000003</v>
      </c>
    </row>
    <row r="13087" spans="1:14" s="32" customFormat="1" ht="15.75" hidden="1" customHeight="1" x14ac:dyDescent="0.25">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4" s="32" customFormat="1" ht="15.75" customHeight="1" x14ac:dyDescent="0.25">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c r="N13088" s="58">
        <f t="shared" ref="N13088:N13090" si="1570">K13088-L13088</f>
        <v>409.86000000000013</v>
      </c>
    </row>
    <row r="13089" spans="1:14" s="32" customFormat="1" ht="15.75" customHeight="1" x14ac:dyDescent="0.25">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c r="N13089" s="58">
        <f t="shared" si="1570"/>
        <v>448.67999999999995</v>
      </c>
    </row>
    <row r="13090" spans="1:14" s="32" customFormat="1" ht="15.75" customHeight="1" x14ac:dyDescent="0.25">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c r="N13090" s="58">
        <f t="shared" si="1570"/>
        <v>459.46000000000015</v>
      </c>
    </row>
    <row r="13091" spans="1:14" s="32" customFormat="1" ht="15.75" hidden="1" customHeight="1" x14ac:dyDescent="0.25">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4" s="32" customFormat="1" ht="15.75" hidden="1" customHeight="1" x14ac:dyDescent="0.25">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4" s="32" customFormat="1" ht="15.75" hidden="1" customHeight="1" x14ac:dyDescent="0.25">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4" s="32" customFormat="1" ht="15.75" hidden="1" customHeight="1" x14ac:dyDescent="0.25">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4" s="32" customFormat="1" ht="15.75" customHeight="1" x14ac:dyDescent="0.25">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c r="N13095" s="58">
        <f>K13095-L13095</f>
        <v>45.960000000000008</v>
      </c>
    </row>
    <row r="13096" spans="1:14" s="32" customFormat="1" ht="15.75" hidden="1" customHeight="1" x14ac:dyDescent="0.25">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4" s="32" customFormat="1" ht="15.75" hidden="1" customHeight="1" x14ac:dyDescent="0.25">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4" s="32" customFormat="1" ht="15.75" customHeight="1" x14ac:dyDescent="0.25">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c r="N13098" s="58">
        <f t="shared" ref="N13098:N13104" si="1571">K13098-L13098</f>
        <v>1702.5499999999997</v>
      </c>
    </row>
    <row r="13099" spans="1:14" s="32" customFormat="1" ht="15.75" customHeight="1" x14ac:dyDescent="0.25">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c r="N13099" s="58">
        <f t="shared" si="1571"/>
        <v>802.26</v>
      </c>
    </row>
    <row r="13100" spans="1:14" s="32" customFormat="1" ht="15.75" customHeight="1" x14ac:dyDescent="0.25">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c r="N13100" s="58">
        <f t="shared" si="1571"/>
        <v>110.80999999999995</v>
      </c>
    </row>
    <row r="13101" spans="1:14" s="32" customFormat="1" ht="15.75" customHeight="1" x14ac:dyDescent="0.25">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c r="N13101" s="58">
        <f t="shared" si="1571"/>
        <v>437.46</v>
      </c>
    </row>
    <row r="13102" spans="1:14" s="32" customFormat="1" ht="15.75" customHeight="1" x14ac:dyDescent="0.25">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c r="N13102" s="58">
        <f t="shared" si="1571"/>
        <v>1055.82</v>
      </c>
    </row>
    <row r="13103" spans="1:14" s="32" customFormat="1" ht="15.75" customHeight="1" x14ac:dyDescent="0.25">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c r="N13103" s="58">
        <f t="shared" si="1571"/>
        <v>1230.27</v>
      </c>
    </row>
    <row r="13104" spans="1:14" s="32" customFormat="1" ht="15.75" customHeight="1" x14ac:dyDescent="0.25">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c r="N13104" s="58">
        <f t="shared" si="1571"/>
        <v>43.97</v>
      </c>
    </row>
    <row r="13105" spans="1:14" s="32" customFormat="1" ht="15.75" hidden="1" customHeight="1" x14ac:dyDescent="0.25">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4" s="32" customFormat="1" ht="15.75" hidden="1" customHeight="1" x14ac:dyDescent="0.25">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4" s="32" customFormat="1" ht="15.75" customHeight="1" x14ac:dyDescent="0.25">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c r="N13107" s="58">
        <f>K13107-L13107</f>
        <v>448.67999999999995</v>
      </c>
    </row>
    <row r="13108" spans="1:14" s="32" customFormat="1" ht="15.75" hidden="1" customHeight="1" x14ac:dyDescent="0.25">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4" s="32" customFormat="1" ht="15.75" hidden="1" customHeight="1" x14ac:dyDescent="0.25">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4" s="32" customFormat="1" ht="15.75" hidden="1" customHeight="1" x14ac:dyDescent="0.25">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4" s="32" customFormat="1" ht="15.75" hidden="1" customHeight="1" x14ac:dyDescent="0.25">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4" s="32" customFormat="1" ht="15.75" customHeight="1" x14ac:dyDescent="0.25">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c r="N13112" s="58">
        <f>K13112-L13112</f>
        <v>64.509999999999991</v>
      </c>
    </row>
    <row r="13113" spans="1:14" s="32" customFormat="1" ht="15.75" hidden="1" customHeight="1" x14ac:dyDescent="0.25">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4" s="32" customFormat="1" ht="15.75" hidden="1" customHeight="1" x14ac:dyDescent="0.25">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4" s="32" customFormat="1" ht="15.75" hidden="1" customHeight="1" x14ac:dyDescent="0.25">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4" s="32" customFormat="1" ht="15.75" hidden="1" customHeight="1" x14ac:dyDescent="0.25">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4" s="32" customFormat="1" ht="15.75" customHeight="1" x14ac:dyDescent="0.25">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c r="N13117" s="58">
        <f>K13117-L13117</f>
        <v>14.229999999999997</v>
      </c>
    </row>
    <row r="13118" spans="1:14" s="32" customFormat="1" ht="15.75" hidden="1" customHeight="1" x14ac:dyDescent="0.25">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4" s="32" customFormat="1" ht="15.75" hidden="1" customHeight="1" x14ac:dyDescent="0.25">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4" s="32" customFormat="1" ht="15.75" hidden="1" customHeight="1" x14ac:dyDescent="0.25">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4" s="32" customFormat="1" ht="15.75" hidden="1" customHeight="1" x14ac:dyDescent="0.25">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4" s="32" customFormat="1" ht="15.75" customHeight="1" x14ac:dyDescent="0.25">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c r="N13122" s="58">
        <f t="shared" ref="N13122:N13123" si="1572">K13122-L13122</f>
        <v>693.76</v>
      </c>
    </row>
    <row r="13123" spans="1:14" s="32" customFormat="1" ht="15.75" customHeight="1" x14ac:dyDescent="0.25">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c r="N13123" s="58">
        <f t="shared" si="1572"/>
        <v>129.01</v>
      </c>
    </row>
    <row r="13124" spans="1:14" s="32" customFormat="1" ht="15.75" hidden="1" customHeight="1" x14ac:dyDescent="0.25">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4" s="32" customFormat="1" ht="15.75" hidden="1" customHeight="1" x14ac:dyDescent="0.25">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4" s="32" customFormat="1" ht="15.75" hidden="1" customHeight="1" x14ac:dyDescent="0.25">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4" s="32" customFormat="1" ht="15.75" customHeight="1" x14ac:dyDescent="0.25">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c r="N13127" s="58">
        <f>K13127-L13127</f>
        <v>135.84999999999997</v>
      </c>
    </row>
    <row r="13128" spans="1:14" s="32" customFormat="1" ht="15.75" hidden="1" customHeight="1" x14ac:dyDescent="0.25">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4" s="32" customFormat="1" ht="15.75" hidden="1" customHeight="1" x14ac:dyDescent="0.25">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4" s="32" customFormat="1" ht="15.75" hidden="1" customHeight="1" x14ac:dyDescent="0.25">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4" s="32" customFormat="1" ht="15.75" hidden="1" customHeight="1" x14ac:dyDescent="0.25">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4" s="32" customFormat="1" ht="15.75" customHeight="1" x14ac:dyDescent="0.25">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c r="N13132" s="58">
        <f>K13132-L13132</f>
        <v>1279.3999999999999</v>
      </c>
    </row>
    <row r="13133" spans="1:14" s="32" customFormat="1" ht="15.75" hidden="1" customHeight="1" x14ac:dyDescent="0.25">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4" s="32" customFormat="1" ht="15.75" hidden="1" customHeight="1" x14ac:dyDescent="0.25">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4" s="32" customFormat="1" ht="15.75" hidden="1" customHeight="1" x14ac:dyDescent="0.25">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4" s="32" customFormat="1" ht="15.75" hidden="1" customHeight="1" x14ac:dyDescent="0.25">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5" s="32" customFormat="1" ht="15.75" customHeight="1" x14ac:dyDescent="0.25">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c r="N13137" s="58">
        <f>K13137-L13137</f>
        <v>135.84999999999997</v>
      </c>
    </row>
    <row r="13138" spans="1:25" s="32" customFormat="1" ht="15.75" hidden="1" customHeight="1" x14ac:dyDescent="0.25">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5" s="32" customFormat="1" ht="15.75" hidden="1" customHeight="1" x14ac:dyDescent="0.25">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5" s="32" customFormat="1" ht="15.75" customHeight="1" x14ac:dyDescent="0.25">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c r="N13140" s="58">
        <f>K13140-L13140</f>
        <v>64.92999999999995</v>
      </c>
    </row>
    <row r="13141" spans="1:25" s="32" customFormat="1" ht="15.75" hidden="1" customHeight="1" x14ac:dyDescent="0.25">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5" s="32" customFormat="1" ht="15.75" hidden="1" customHeight="1" x14ac:dyDescent="0.25">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row>
    <row r="13143" spans="1:25" s="32" customFormat="1" ht="15.75" customHeight="1" x14ac:dyDescent="0.25">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c r="N13143" s="58">
        <f>K13143-L13143</f>
        <v>693.76</v>
      </c>
    </row>
    <row r="13144" spans="1:25" s="32" customFormat="1" ht="15.75" hidden="1" customHeight="1" x14ac:dyDescent="0.25">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5" s="32" customFormat="1" ht="15.75" hidden="1" customHeight="1" x14ac:dyDescent="0.25">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5" s="32" customFormat="1" ht="15.75" hidden="1" customHeight="1" x14ac:dyDescent="0.25">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5" s="32" customFormat="1" ht="15.75" hidden="1" customHeight="1" x14ac:dyDescent="0.25">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5" s="32" customFormat="1" ht="15.75" customHeight="1" x14ac:dyDescent="0.25">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c r="N13148" s="58">
        <f>K13148-L13148</f>
        <v>448.67999999999995</v>
      </c>
    </row>
    <row r="13149" spans="1:25" s="32" customFormat="1" ht="15.75" hidden="1" customHeight="1" x14ac:dyDescent="0.25">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5" s="32" customFormat="1" ht="15.75" customHeight="1" x14ac:dyDescent="0.25">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c r="N13150" s="58">
        <f t="shared" ref="N13150:N13153" si="1573">K13150-L13150</f>
        <v>1230.27</v>
      </c>
    </row>
    <row r="13151" spans="1:25" s="32" customFormat="1" ht="15.75" customHeight="1" x14ac:dyDescent="0.25">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c r="N13151" s="58">
        <f t="shared" si="1573"/>
        <v>431.33000000000004</v>
      </c>
    </row>
    <row r="13152" spans="1:25" s="32" customFormat="1" ht="15.75" customHeight="1" x14ac:dyDescent="0.25">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c r="N13152" s="58">
        <f t="shared" si="1573"/>
        <v>144.26</v>
      </c>
    </row>
    <row r="13153" spans="1:14" s="32" customFormat="1" ht="15.75" customHeight="1" x14ac:dyDescent="0.25">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c r="N13153" s="58">
        <f t="shared" si="1573"/>
        <v>437.46</v>
      </c>
    </row>
    <row r="13154" spans="1:14" s="32" customFormat="1" ht="15.75" hidden="1" customHeight="1" x14ac:dyDescent="0.25">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4" s="32" customFormat="1" ht="15.75" customHeight="1" x14ac:dyDescent="0.25">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c r="N13155" s="58">
        <f>K13155-L13155</f>
        <v>110.80999999999995</v>
      </c>
    </row>
    <row r="13156" spans="1:14" s="32" customFormat="1" ht="15.75" hidden="1" customHeight="1" x14ac:dyDescent="0.25">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4" s="32" customFormat="1" ht="15.75" hidden="1" customHeight="1" x14ac:dyDescent="0.25">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4" s="32" customFormat="1" ht="15.75" customHeight="1" x14ac:dyDescent="0.25">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c r="N13158" s="58">
        <f t="shared" ref="N13158:N13160" si="1574">K13158-L13158</f>
        <v>751.02</v>
      </c>
    </row>
    <row r="13159" spans="1:14" s="32" customFormat="1" ht="15.75" customHeight="1" x14ac:dyDescent="0.25">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c r="N13159" s="58">
        <f t="shared" si="1574"/>
        <v>1660.88</v>
      </c>
    </row>
    <row r="13160" spans="1:14" s="32" customFormat="1" ht="15.75" customHeight="1" x14ac:dyDescent="0.25">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c r="N13160" s="58">
        <f t="shared" si="1574"/>
        <v>737.56999999999994</v>
      </c>
    </row>
    <row r="13161" spans="1:14" s="32" customFormat="1" ht="15.75" hidden="1" customHeight="1" x14ac:dyDescent="0.25">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4" s="32" customFormat="1" ht="15.75" hidden="1" customHeight="1" x14ac:dyDescent="0.25">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4" s="32" customFormat="1" ht="15.75" customHeight="1" x14ac:dyDescent="0.25">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c r="N13163" s="58">
        <f>K13163-L13163</f>
        <v>872.8900000000001</v>
      </c>
    </row>
    <row r="13164" spans="1:14" s="32" customFormat="1" ht="15.75" hidden="1" customHeight="1" x14ac:dyDescent="0.25">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4" s="32" customFormat="1" ht="15.75" customHeight="1" x14ac:dyDescent="0.25">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c r="N13165" s="58">
        <f>K13165-L13165</f>
        <v>110.80999999999995</v>
      </c>
    </row>
    <row r="13166" spans="1:14" s="32" customFormat="1" ht="15.75" hidden="1" customHeight="1" x14ac:dyDescent="0.25">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4" s="32" customFormat="1" ht="15.75" customHeight="1" x14ac:dyDescent="0.25">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c r="N13167" s="58">
        <f>K13167-L13167</f>
        <v>195.33999999999992</v>
      </c>
    </row>
    <row r="13168" spans="1:14" s="32" customFormat="1" ht="15.75" hidden="1" customHeight="1" x14ac:dyDescent="0.25">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4" s="32" customFormat="1" ht="15.75" hidden="1" customHeight="1" x14ac:dyDescent="0.25">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4" s="32" customFormat="1" ht="15.75" customHeight="1" x14ac:dyDescent="0.25">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c r="N13170" s="58">
        <f t="shared" ref="N13170:N13176" si="1575">K13170-L13170</f>
        <v>195.33999999999992</v>
      </c>
    </row>
    <row r="13171" spans="1:14" s="32" customFormat="1" ht="15.75" customHeight="1" x14ac:dyDescent="0.25">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c r="N13171" s="58">
        <f t="shared" si="1575"/>
        <v>802.26</v>
      </c>
    </row>
    <row r="13172" spans="1:14" s="32" customFormat="1" ht="15.75" customHeight="1" x14ac:dyDescent="0.25">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c r="N13172" s="58">
        <f t="shared" si="1575"/>
        <v>110.56</v>
      </c>
    </row>
    <row r="13173" spans="1:14" s="32" customFormat="1" ht="15.75" customHeight="1" x14ac:dyDescent="0.25">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c r="N13173" s="58">
        <f t="shared" si="1575"/>
        <v>198.22000000000003</v>
      </c>
    </row>
    <row r="13174" spans="1:14" s="32" customFormat="1" ht="15.75" customHeight="1" x14ac:dyDescent="0.25">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c r="N13174" s="58">
        <f t="shared" si="1575"/>
        <v>1702.5499999999997</v>
      </c>
    </row>
    <row r="13175" spans="1:14" s="32" customFormat="1" ht="15.75" customHeight="1" x14ac:dyDescent="0.25">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c r="N13175" s="58">
        <f t="shared" si="1575"/>
        <v>209.84000000000003</v>
      </c>
    </row>
    <row r="13176" spans="1:14" s="32" customFormat="1" ht="15.75" customHeight="1" x14ac:dyDescent="0.25">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c r="N13176" s="58">
        <f t="shared" si="1575"/>
        <v>771.12</v>
      </c>
    </row>
    <row r="13177" spans="1:14" s="32" customFormat="1" ht="15.75" hidden="1" customHeight="1" x14ac:dyDescent="0.25">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4" s="32" customFormat="1" ht="15.75" hidden="1" customHeight="1" x14ac:dyDescent="0.25">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4" s="32" customFormat="1" ht="15.75" customHeight="1" x14ac:dyDescent="0.25">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c r="N13179" s="58">
        <f t="shared" ref="N13179:N13180" si="1576">K13179-L13179</f>
        <v>1630.25</v>
      </c>
    </row>
    <row r="13180" spans="1:14" s="32" customFormat="1" ht="15.75" customHeight="1" x14ac:dyDescent="0.25">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c r="N13180" s="58">
        <f t="shared" si="1576"/>
        <v>1544.6100000000001</v>
      </c>
    </row>
    <row r="13181" spans="1:14" s="32" customFormat="1" ht="15.75" hidden="1" customHeight="1" x14ac:dyDescent="0.25">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4" s="32" customFormat="1" ht="15.75" customHeight="1" x14ac:dyDescent="0.25">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c r="N13182" s="58">
        <f>K13182-L13182</f>
        <v>217.51</v>
      </c>
    </row>
    <row r="13183" spans="1:14" s="32" customFormat="1" ht="15.75" hidden="1" customHeight="1" x14ac:dyDescent="0.25">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4" s="32" customFormat="1" ht="15.75" customHeight="1" x14ac:dyDescent="0.25">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c r="N13184" s="58">
        <f>K13184-L13184</f>
        <v>152.54999999999995</v>
      </c>
    </row>
    <row r="13185" spans="1:14" s="32" customFormat="1" ht="15.75" hidden="1" customHeight="1" x14ac:dyDescent="0.25">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4" s="32" customFormat="1" ht="15.75" hidden="1" customHeight="1" x14ac:dyDescent="0.25">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4" s="32" customFormat="1" ht="15.75" customHeight="1" x14ac:dyDescent="0.25">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c r="N13187" s="58">
        <f>K13187-L13187</f>
        <v>812.44</v>
      </c>
    </row>
    <row r="13188" spans="1:14" s="32" customFormat="1" ht="15.75" hidden="1" customHeight="1" x14ac:dyDescent="0.25">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4" s="32" customFormat="1" ht="15.75" hidden="1" customHeight="1" x14ac:dyDescent="0.25">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4" s="32" customFormat="1" ht="15.75" hidden="1" customHeight="1" x14ac:dyDescent="0.25">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4" s="32" customFormat="1" ht="15.75" hidden="1" customHeight="1" x14ac:dyDescent="0.25">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4" s="32" customFormat="1" ht="15.75" customHeight="1" x14ac:dyDescent="0.25">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c r="N13192" s="58">
        <f>K13192-L13192</f>
        <v>1702.5499999999997</v>
      </c>
    </row>
    <row r="13193" spans="1:14" s="32" customFormat="1" ht="15.75" hidden="1" customHeight="1" x14ac:dyDescent="0.25">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4" s="32" customFormat="1" ht="15.75" customHeight="1" x14ac:dyDescent="0.25">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c r="N13194" s="58">
        <f t="shared" ref="N13194:N13195" si="1577">K13194-L13194</f>
        <v>802.26</v>
      </c>
    </row>
    <row r="13195" spans="1:14" s="32" customFormat="1" ht="15.75" customHeight="1" x14ac:dyDescent="0.25">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c r="N13195" s="58">
        <f t="shared" si="1577"/>
        <v>827.15999999999985</v>
      </c>
    </row>
    <row r="13196" spans="1:14" s="32" customFormat="1" ht="15.75" hidden="1" customHeight="1" x14ac:dyDescent="0.25">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4" s="32" customFormat="1" ht="15.75" customHeight="1" x14ac:dyDescent="0.25">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c r="N13197" s="58">
        <f t="shared" ref="N13197:N13198" si="1578">K13197-L13197</f>
        <v>128.45999999999992</v>
      </c>
    </row>
    <row r="13198" spans="1:14" s="32" customFormat="1" ht="15.75" customHeight="1" x14ac:dyDescent="0.25">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c r="N13198" s="58">
        <f t="shared" si="1578"/>
        <v>445.20999999999992</v>
      </c>
    </row>
    <row r="13199" spans="1:14" s="32" customFormat="1" ht="15.75" hidden="1" customHeight="1" x14ac:dyDescent="0.25">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4" s="32" customFormat="1" ht="15.75" customHeight="1" x14ac:dyDescent="0.25">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c r="N13200" s="58">
        <f>K13200-L13200</f>
        <v>1230.3000000000002</v>
      </c>
    </row>
    <row r="13201" spans="1:14" s="32" customFormat="1" ht="15.75" hidden="1" customHeight="1" x14ac:dyDescent="0.25">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4" s="32" customFormat="1" ht="15.75" customHeight="1" x14ac:dyDescent="0.25">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c r="N13202" s="58">
        <f>K13202-L13202</f>
        <v>1010.02</v>
      </c>
    </row>
    <row r="13203" spans="1:14" s="32" customFormat="1" ht="15.75" hidden="1" customHeight="1" x14ac:dyDescent="0.25">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4" s="32" customFormat="1" ht="15.75" customHeight="1" x14ac:dyDescent="0.25">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c r="N13204" s="58">
        <f>K13204-L13204</f>
        <v>64.92999999999995</v>
      </c>
    </row>
    <row r="13205" spans="1:14" s="32" customFormat="1" ht="15.75" hidden="1" customHeight="1" x14ac:dyDescent="0.25">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4" s="32" customFormat="1" ht="15.75" customHeight="1" x14ac:dyDescent="0.25">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c r="N13206" s="58">
        <f>K13206-L13206</f>
        <v>1103.43</v>
      </c>
    </row>
    <row r="13207" spans="1:14" s="32" customFormat="1" ht="15.75" hidden="1" customHeight="1" x14ac:dyDescent="0.25">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4" s="32" customFormat="1" ht="15.75" customHeight="1" x14ac:dyDescent="0.25">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c r="N13208" s="58">
        <f>K13208-L13208</f>
        <v>1702.5499999999997</v>
      </c>
    </row>
    <row r="13209" spans="1:14" s="32" customFormat="1" ht="15.75" hidden="1" customHeight="1" x14ac:dyDescent="0.25">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4" s="32" customFormat="1" ht="15.75" customHeight="1" x14ac:dyDescent="0.25">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c r="N13210" s="58">
        <f>K13210-L13210</f>
        <v>91.15</v>
      </c>
    </row>
    <row r="13211" spans="1:14" s="32" customFormat="1" ht="15.75" hidden="1" customHeight="1" x14ac:dyDescent="0.25">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4" s="32" customFormat="1" ht="15.75" hidden="1" customHeight="1" x14ac:dyDescent="0.25">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4" s="32" customFormat="1" ht="15.75" hidden="1" customHeight="1" x14ac:dyDescent="0.25">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4" s="32" customFormat="1" ht="15.75" customHeight="1" x14ac:dyDescent="0.25">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c r="N13214" s="58">
        <f t="shared" ref="N13214:N13216" si="1579">K13214-L13214</f>
        <v>547.28</v>
      </c>
    </row>
    <row r="13215" spans="1:14" s="32" customFormat="1" ht="15.75" customHeight="1" x14ac:dyDescent="0.25">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c r="N13215" s="58">
        <f t="shared" si="1579"/>
        <v>143.82</v>
      </c>
    </row>
    <row r="13216" spans="1:14" s="32" customFormat="1" ht="15.75" customHeight="1" x14ac:dyDescent="0.25">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c r="N13216" s="58">
        <f t="shared" si="1579"/>
        <v>167.20999999999998</v>
      </c>
    </row>
    <row r="13217" spans="1:14" s="32" customFormat="1" ht="15.75" hidden="1" customHeight="1" x14ac:dyDescent="0.25">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4" s="32" customFormat="1" ht="15.75" hidden="1" customHeight="1" x14ac:dyDescent="0.25">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4" s="32" customFormat="1" ht="15.75" hidden="1" customHeight="1" x14ac:dyDescent="0.25">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4" s="32" customFormat="1" ht="15.75" hidden="1" customHeight="1" x14ac:dyDescent="0.25">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4" s="32" customFormat="1" ht="15.75" hidden="1" customHeight="1" x14ac:dyDescent="0.25">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4" s="32" customFormat="1" ht="15.75" customHeight="1" x14ac:dyDescent="0.25">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c r="N13222" s="58">
        <f>K13222-L13222</f>
        <v>1408.91</v>
      </c>
    </row>
    <row r="13223" spans="1:14" s="32" customFormat="1" ht="15.75" hidden="1" customHeight="1" x14ac:dyDescent="0.25">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4" s="32" customFormat="1" ht="15.75" hidden="1" customHeight="1" x14ac:dyDescent="0.25">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4" s="32" customFormat="1" ht="15.75" customHeight="1" x14ac:dyDescent="0.25">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c r="N13225" s="58">
        <f t="shared" ref="N13225:N13227" si="1580">K13225-L13225</f>
        <v>14.229999999999997</v>
      </c>
    </row>
    <row r="13226" spans="1:14" s="32" customFormat="1" ht="15.75" customHeight="1" x14ac:dyDescent="0.25">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c r="N13226" s="58">
        <f t="shared" si="1580"/>
        <v>709.34</v>
      </c>
    </row>
    <row r="13227" spans="1:14" s="32" customFormat="1" ht="15.75" customHeight="1" x14ac:dyDescent="0.25">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c r="N13227" s="58">
        <f t="shared" si="1580"/>
        <v>104.24000000000001</v>
      </c>
    </row>
    <row r="13228" spans="1:14" s="32" customFormat="1" ht="15.75" hidden="1" customHeight="1" x14ac:dyDescent="0.25">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4" s="32" customFormat="1" ht="15.75" hidden="1" customHeight="1" x14ac:dyDescent="0.25">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4" s="32" customFormat="1" ht="15.75" customHeight="1" x14ac:dyDescent="0.25">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c r="N13230" s="58">
        <f>K13230-L13230</f>
        <v>1279.3999999999999</v>
      </c>
    </row>
    <row r="13231" spans="1:14" s="32" customFormat="1" ht="15.75" hidden="1" customHeight="1" x14ac:dyDescent="0.25">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4" s="32" customFormat="1" ht="15.75" hidden="1" customHeight="1" x14ac:dyDescent="0.25">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4" s="32" customFormat="1" ht="15.75" customHeight="1" x14ac:dyDescent="0.25">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c r="N13233" s="58">
        <f t="shared" ref="N13233:N13236" si="1581">K13233-L13233</f>
        <v>139.2299999999999</v>
      </c>
    </row>
    <row r="13234" spans="1:14" s="32" customFormat="1" ht="15.75" customHeight="1" x14ac:dyDescent="0.25">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c r="N13234" s="58">
        <f t="shared" si="1581"/>
        <v>90.099999999999966</v>
      </c>
    </row>
    <row r="13235" spans="1:14" s="32" customFormat="1" ht="15.75" customHeight="1" x14ac:dyDescent="0.25">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c r="N13235" s="58">
        <f t="shared" si="1581"/>
        <v>209.84000000000003</v>
      </c>
    </row>
    <row r="13236" spans="1:14" s="32" customFormat="1" ht="15.75" customHeight="1" x14ac:dyDescent="0.25">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c r="N13236" s="58">
        <f t="shared" si="1581"/>
        <v>471.6</v>
      </c>
    </row>
    <row r="13237" spans="1:14" s="32" customFormat="1" ht="15.75" hidden="1" customHeight="1" x14ac:dyDescent="0.25">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4" s="32" customFormat="1" ht="15.75" customHeight="1" x14ac:dyDescent="0.25">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c r="N13238" s="58">
        <f t="shared" ref="N13238:N13240" si="1582">K13238-L13238</f>
        <v>431.33000000000004</v>
      </c>
    </row>
    <row r="13239" spans="1:14" s="32" customFormat="1" ht="15.75" customHeight="1" x14ac:dyDescent="0.25">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c r="N13239" s="58">
        <f t="shared" si="1582"/>
        <v>155.65000000000009</v>
      </c>
    </row>
    <row r="13240" spans="1:14" s="32" customFormat="1" ht="15.75" customHeight="1" x14ac:dyDescent="0.25">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c r="N13240" s="58">
        <f t="shared" si="1582"/>
        <v>195.33999999999992</v>
      </c>
    </row>
    <row r="13241" spans="1:14" s="32" customFormat="1" ht="15.75" hidden="1" customHeight="1" x14ac:dyDescent="0.25">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4" s="32" customFormat="1" ht="15.75" customHeight="1" x14ac:dyDescent="0.25">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c r="N13242" s="58">
        <f>K13242-L13242</f>
        <v>1592.19</v>
      </c>
    </row>
    <row r="13243" spans="1:14" s="32" customFormat="1" ht="15.75" hidden="1" customHeight="1" x14ac:dyDescent="0.25">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4" s="32" customFormat="1" ht="15.75" hidden="1" customHeight="1" x14ac:dyDescent="0.25">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4" s="32" customFormat="1" ht="15.75" hidden="1" customHeight="1" x14ac:dyDescent="0.25">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4" s="32" customFormat="1" ht="15.75" hidden="1" customHeight="1" x14ac:dyDescent="0.25">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4" s="32" customFormat="1" ht="15.75" hidden="1" customHeight="1" x14ac:dyDescent="0.25">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4" s="32" customFormat="1" ht="15.75" customHeight="1" x14ac:dyDescent="0.25">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c r="N13248" s="58">
        <f t="shared" ref="N13248:N13249" si="1583">K13248-L13248</f>
        <v>182.81000000000017</v>
      </c>
    </row>
    <row r="13249" spans="1:14" s="32" customFormat="1" ht="15.75" customHeight="1" x14ac:dyDescent="0.25">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c r="N13249" s="58">
        <f t="shared" si="1583"/>
        <v>509.97</v>
      </c>
    </row>
    <row r="13250" spans="1:14" s="32" customFormat="1" ht="15.75" hidden="1" customHeight="1" x14ac:dyDescent="0.25">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4" s="32" customFormat="1" ht="15.75" customHeight="1" x14ac:dyDescent="0.25">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c r="N13251" s="58">
        <f t="shared" ref="N13251:N13255" si="1584">K13251-L13251</f>
        <v>4.8</v>
      </c>
    </row>
    <row r="13252" spans="1:14" s="32" customFormat="1" ht="15.75" customHeight="1" x14ac:dyDescent="0.25">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c r="N13252" s="58">
        <f t="shared" si="1584"/>
        <v>641.64</v>
      </c>
    </row>
    <row r="13253" spans="1:14" s="32" customFormat="1" ht="15.75" customHeight="1" x14ac:dyDescent="0.25">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c r="N13253" s="58">
        <f t="shared" si="1584"/>
        <v>690.49</v>
      </c>
    </row>
    <row r="13254" spans="1:14" s="32" customFormat="1" ht="15.75" customHeight="1" x14ac:dyDescent="0.25">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c r="N13254" s="58">
        <f t="shared" si="1584"/>
        <v>133.38</v>
      </c>
    </row>
    <row r="13255" spans="1:14" s="32" customFormat="1" ht="15.75" customHeight="1" x14ac:dyDescent="0.25">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c r="N13255" s="58">
        <f t="shared" si="1584"/>
        <v>737.56999999999994</v>
      </c>
    </row>
    <row r="13256" spans="1:14" s="32" customFormat="1" ht="15.75" hidden="1" customHeight="1" x14ac:dyDescent="0.25">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4" s="32" customFormat="1" ht="15.75" customHeight="1" x14ac:dyDescent="0.25">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c r="N13257" s="58">
        <f t="shared" ref="N13257:N13261" si="1585">K13257-L13257</f>
        <v>72.599999999999966</v>
      </c>
    </row>
    <row r="13258" spans="1:14" s="32" customFormat="1" ht="15.75" customHeight="1" x14ac:dyDescent="0.25">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c r="N13258" s="58">
        <f t="shared" si="1585"/>
        <v>1702.5499999999997</v>
      </c>
    </row>
    <row r="13259" spans="1:14" s="32" customFormat="1" ht="15.75" customHeight="1" x14ac:dyDescent="0.25">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c r="N13259" s="58">
        <f t="shared" si="1585"/>
        <v>110.56</v>
      </c>
    </row>
    <row r="13260" spans="1:14" s="32" customFormat="1" ht="15.75" customHeight="1" x14ac:dyDescent="0.25">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c r="N13260" s="58">
        <f t="shared" si="1585"/>
        <v>217.51</v>
      </c>
    </row>
    <row r="13261" spans="1:14" s="32" customFormat="1" ht="15.75" customHeight="1" x14ac:dyDescent="0.25">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c r="N13261" s="58">
        <f t="shared" si="1585"/>
        <v>1230.27</v>
      </c>
    </row>
    <row r="13262" spans="1:14" s="32" customFormat="1" ht="15.75" hidden="1" customHeight="1" x14ac:dyDescent="0.25">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4" s="32" customFormat="1" ht="15.75" customHeight="1" x14ac:dyDescent="0.25">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c r="N13263" s="58">
        <f t="shared" ref="N13263:N13264" si="1586">K13263-L13263</f>
        <v>471.6</v>
      </c>
    </row>
    <row r="13264" spans="1:14" s="32" customFormat="1" ht="15.75" customHeight="1" x14ac:dyDescent="0.25">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c r="N13264" s="58">
        <f t="shared" si="1586"/>
        <v>509.97</v>
      </c>
    </row>
    <row r="13265" spans="1:14" s="32" customFormat="1" ht="15.75" hidden="1" customHeight="1" x14ac:dyDescent="0.25">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4" s="32" customFormat="1" ht="15.75" customHeight="1" x14ac:dyDescent="0.25">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c r="N13266" s="58">
        <f>K13266-L13266</f>
        <v>1612.25</v>
      </c>
    </row>
    <row r="13267" spans="1:14" s="32" customFormat="1" ht="15.75" hidden="1" customHeight="1" x14ac:dyDescent="0.25">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4" s="32" customFormat="1" ht="15.75" hidden="1" customHeight="1" x14ac:dyDescent="0.25">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4" s="32" customFormat="1" ht="15.75" hidden="1" customHeight="1" x14ac:dyDescent="0.25">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4" s="32" customFormat="1" ht="15.75" customHeight="1" x14ac:dyDescent="0.25">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c r="N13270" s="58">
        <f>K13270-L13270</f>
        <v>456.44999999999993</v>
      </c>
    </row>
    <row r="13271" spans="1:14" s="32" customFormat="1" ht="15.75" hidden="1" customHeight="1" x14ac:dyDescent="0.25">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4" s="32" customFormat="1" ht="15.75" hidden="1" customHeight="1" x14ac:dyDescent="0.25">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4" s="32" customFormat="1" ht="15.75" hidden="1" customHeight="1" x14ac:dyDescent="0.25">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4" s="32" customFormat="1" ht="15.75" hidden="1" customHeight="1" x14ac:dyDescent="0.25">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4" s="32" customFormat="1" ht="15.75" hidden="1" customHeight="1" x14ac:dyDescent="0.25">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4" s="32" customFormat="1" ht="15.75" hidden="1" customHeight="1" x14ac:dyDescent="0.25">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4" s="32" customFormat="1" ht="15.75" hidden="1" customHeight="1" x14ac:dyDescent="0.25">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4" s="32" customFormat="1" ht="15.75" customHeight="1" x14ac:dyDescent="0.25">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c r="N13278" s="58">
        <f t="shared" ref="N13278:N13279" si="1587">K13278-L13278</f>
        <v>1702.5499999999997</v>
      </c>
    </row>
    <row r="13279" spans="1:14" s="32" customFormat="1" ht="15.75" customHeight="1" x14ac:dyDescent="0.25">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c r="N13279" s="58">
        <f t="shared" si="1587"/>
        <v>834.93999999999994</v>
      </c>
    </row>
    <row r="13280" spans="1:14" s="32" customFormat="1" ht="15.75" hidden="1" customHeight="1" x14ac:dyDescent="0.25">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4" s="32" customFormat="1" ht="15.75" hidden="1" customHeight="1" x14ac:dyDescent="0.25">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4" s="32" customFormat="1" ht="15.75" customHeight="1" x14ac:dyDescent="0.25">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c r="N13282" s="58">
        <f>K13282-L13282</f>
        <v>751.02</v>
      </c>
    </row>
    <row r="13283" spans="1:14" s="32" customFormat="1" ht="15.75" hidden="1" customHeight="1" x14ac:dyDescent="0.25">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4" s="32" customFormat="1" ht="15.75" hidden="1" customHeight="1" x14ac:dyDescent="0.25">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4" s="32" customFormat="1" ht="15.75" hidden="1" customHeight="1" x14ac:dyDescent="0.25">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4" s="32" customFormat="1" ht="15.75" hidden="1" customHeight="1" x14ac:dyDescent="0.25">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4" s="32" customFormat="1" ht="15.75" customHeight="1" x14ac:dyDescent="0.25">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c r="N13287" s="58">
        <f>K13287-L13287</f>
        <v>57.72999999999999</v>
      </c>
    </row>
    <row r="13288" spans="1:14" s="32" customFormat="1" ht="15.75" hidden="1" customHeight="1" x14ac:dyDescent="0.25">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4" s="32" customFormat="1" ht="15.75" customHeight="1" x14ac:dyDescent="0.25">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c r="N13289" s="58">
        <f>K13289-L13289</f>
        <v>195.33999999999992</v>
      </c>
    </row>
    <row r="13290" spans="1:14" s="32" customFormat="1" ht="15.75" hidden="1" customHeight="1" x14ac:dyDescent="0.25">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4" s="32" customFormat="1" ht="15.75" hidden="1" customHeight="1" x14ac:dyDescent="0.25">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4" s="32" customFormat="1" ht="15.75" hidden="1" customHeight="1" x14ac:dyDescent="0.25">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4" s="32" customFormat="1" ht="15.75" hidden="1" customHeight="1" x14ac:dyDescent="0.25">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4" s="32" customFormat="1" ht="15.75" hidden="1" customHeight="1" x14ac:dyDescent="0.25">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4" s="32" customFormat="1" ht="15.75" hidden="1" customHeight="1" x14ac:dyDescent="0.25">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4" s="32" customFormat="1" ht="15.75" customHeight="1" x14ac:dyDescent="0.25">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c r="N13296" s="58">
        <f>K13296-L13296</f>
        <v>4.8</v>
      </c>
    </row>
    <row r="13297" spans="1:14" s="32" customFormat="1" ht="15.75" hidden="1" customHeight="1" x14ac:dyDescent="0.25">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4" s="32" customFormat="1" ht="15.75" customHeight="1" x14ac:dyDescent="0.25">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c r="N13298" s="58">
        <f t="shared" ref="N13298:N13300" si="1588">K13298-L13298</f>
        <v>198.29000000000002</v>
      </c>
    </row>
    <row r="13299" spans="1:14" s="32" customFormat="1" ht="15.75" customHeight="1" x14ac:dyDescent="0.25">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c r="N13299" s="58">
        <f t="shared" si="1588"/>
        <v>217.51</v>
      </c>
    </row>
    <row r="13300" spans="1:14" s="32" customFormat="1" ht="15.75" customHeight="1" x14ac:dyDescent="0.25">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c r="N13300" s="58">
        <f t="shared" si="1588"/>
        <v>104.24000000000001</v>
      </c>
    </row>
    <row r="13301" spans="1:14" s="32" customFormat="1" ht="15.75" hidden="1" customHeight="1" x14ac:dyDescent="0.25">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4" s="32" customFormat="1" ht="15.75" hidden="1" customHeight="1" x14ac:dyDescent="0.25">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4" s="32" customFormat="1" ht="15.75" customHeight="1" x14ac:dyDescent="0.25">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c r="N13303" s="58">
        <f t="shared" ref="N13303:N13304" si="1589">K13303-L13303</f>
        <v>1010.02</v>
      </c>
    </row>
    <row r="13304" spans="1:14" s="32" customFormat="1" ht="15.75" customHeight="1" x14ac:dyDescent="0.25">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c r="N13304" s="58">
        <f t="shared" si="1589"/>
        <v>110.56</v>
      </c>
    </row>
    <row r="13305" spans="1:14" s="32" customFormat="1" ht="15.75" hidden="1" customHeight="1" x14ac:dyDescent="0.25">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4" s="32" customFormat="1" ht="15.75" hidden="1" customHeight="1" x14ac:dyDescent="0.25">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4" s="32" customFormat="1" ht="15.75" customHeight="1" x14ac:dyDescent="0.25">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c r="N13307" s="58">
        <f t="shared" ref="N13307:N13311" si="1590">K13307-L13307</f>
        <v>187.38999999999987</v>
      </c>
    </row>
    <row r="13308" spans="1:14" s="32" customFormat="1" ht="15.75" customHeight="1" x14ac:dyDescent="0.25">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c r="N13308" s="58">
        <f t="shared" si="1590"/>
        <v>1660.88</v>
      </c>
    </row>
    <row r="13309" spans="1:14" s="32" customFormat="1" ht="15.75" customHeight="1" x14ac:dyDescent="0.25">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c r="N13309" s="58">
        <f t="shared" si="1590"/>
        <v>75.480000000000018</v>
      </c>
    </row>
    <row r="13310" spans="1:14" s="32" customFormat="1" ht="15.75" customHeight="1" x14ac:dyDescent="0.25">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c r="N13310" s="58">
        <f t="shared" si="1590"/>
        <v>834.93999999999994</v>
      </c>
    </row>
    <row r="13311" spans="1:14" s="32" customFormat="1" ht="15.75" customHeight="1" x14ac:dyDescent="0.25">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c r="N13311" s="58">
        <f t="shared" si="1590"/>
        <v>641.64</v>
      </c>
    </row>
    <row r="13312" spans="1:14" s="32" customFormat="1" ht="15.75" hidden="1" customHeight="1" x14ac:dyDescent="0.25">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4" s="32" customFormat="1" ht="15.75" customHeight="1" x14ac:dyDescent="0.25">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c r="N13313" s="58">
        <f>K13313-L13313</f>
        <v>1055.82</v>
      </c>
    </row>
    <row r="13314" spans="1:14" s="32" customFormat="1" ht="15.75" hidden="1" customHeight="1" x14ac:dyDescent="0.25">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4" s="32" customFormat="1" ht="15.75" hidden="1" customHeight="1" x14ac:dyDescent="0.25">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4" s="32" customFormat="1" ht="15.75" customHeight="1" x14ac:dyDescent="0.25">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c r="N13316" s="58">
        <f>K13316-L13316</f>
        <v>139.2299999999999</v>
      </c>
    </row>
    <row r="13317" spans="1:14" s="32" customFormat="1" ht="15.75" hidden="1" customHeight="1" x14ac:dyDescent="0.25">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4" s="32" customFormat="1" ht="15.75" customHeight="1" x14ac:dyDescent="0.25">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c r="N13318" s="58">
        <f>K13318-L13318</f>
        <v>448.67999999999995</v>
      </c>
    </row>
    <row r="13319" spans="1:14" s="32" customFormat="1" ht="15.75" hidden="1" customHeight="1" x14ac:dyDescent="0.25">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4" s="32" customFormat="1" ht="15.75" hidden="1" customHeight="1" x14ac:dyDescent="0.25">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4" s="32" customFormat="1" ht="15.75" customHeight="1" x14ac:dyDescent="0.25">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c r="N13321" s="58">
        <f t="shared" ref="N13321:N13327" si="1591">K13321-L13321</f>
        <v>459.46000000000015</v>
      </c>
    </row>
    <row r="13322" spans="1:14" s="32" customFormat="1" ht="15.75" customHeight="1" x14ac:dyDescent="0.25">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c r="N13322" s="58">
        <f t="shared" si="1591"/>
        <v>135.84999999999997</v>
      </c>
    </row>
    <row r="13323" spans="1:14" s="32" customFormat="1" ht="15.75" customHeight="1" x14ac:dyDescent="0.25">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c r="N13323" s="58">
        <f t="shared" si="1591"/>
        <v>64.92999999999995</v>
      </c>
    </row>
    <row r="13324" spans="1:14" s="32" customFormat="1" ht="15.75" customHeight="1" x14ac:dyDescent="0.25">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c r="N13324" s="58">
        <f t="shared" si="1591"/>
        <v>745.94</v>
      </c>
    </row>
    <row r="13325" spans="1:14" s="32" customFormat="1" ht="15.75" customHeight="1" x14ac:dyDescent="0.25">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c r="N13325" s="58">
        <f t="shared" si="1591"/>
        <v>17.869999999999997</v>
      </c>
    </row>
    <row r="13326" spans="1:14" s="32" customFormat="1" ht="15.75" customHeight="1" x14ac:dyDescent="0.25">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c r="N13326" s="58">
        <f t="shared" si="1591"/>
        <v>1069.5500000000002</v>
      </c>
    </row>
    <row r="13327" spans="1:14" s="32" customFormat="1" ht="15.75" customHeight="1" x14ac:dyDescent="0.25">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c r="N13327" s="58">
        <f t="shared" si="1591"/>
        <v>135.84999999999997</v>
      </c>
    </row>
    <row r="13328" spans="1:14" s="32" customFormat="1" ht="15.75" hidden="1" customHeight="1" x14ac:dyDescent="0.25">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4" s="32" customFormat="1" ht="15.75" customHeight="1" x14ac:dyDescent="0.25">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c r="N13329" s="58">
        <f t="shared" ref="N13329:N13330" si="1592">K13329-L13329</f>
        <v>1702.5499999999997</v>
      </c>
    </row>
    <row r="13330" spans="1:14" s="32" customFormat="1" ht="15.75" customHeight="1" x14ac:dyDescent="0.25">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c r="N13330" s="58">
        <f t="shared" si="1592"/>
        <v>827.15999999999985</v>
      </c>
    </row>
    <row r="13331" spans="1:14" s="32" customFormat="1" ht="15.75" hidden="1" customHeight="1" x14ac:dyDescent="0.25">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4" s="32" customFormat="1" ht="15.75" customHeight="1" x14ac:dyDescent="0.25">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c r="N13332" s="58">
        <f>K13332-L13332</f>
        <v>574.62000000000012</v>
      </c>
    </row>
    <row r="13333" spans="1:14" s="32" customFormat="1" ht="15.75" hidden="1" customHeight="1" x14ac:dyDescent="0.25">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4" s="32" customFormat="1" ht="15.75" customHeight="1" x14ac:dyDescent="0.25">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c r="N13334" s="58">
        <f t="shared" ref="N13334:N13337" si="1593">K13334-L13334</f>
        <v>751.02</v>
      </c>
    </row>
    <row r="13335" spans="1:14" s="32" customFormat="1" ht="15.75" customHeight="1" x14ac:dyDescent="0.25">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c r="N13335" s="58">
        <f t="shared" si="1593"/>
        <v>110.56</v>
      </c>
    </row>
    <row r="13336" spans="1:14" s="32" customFormat="1" ht="15.75" customHeight="1" x14ac:dyDescent="0.25">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c r="N13336" s="58">
        <f t="shared" si="1593"/>
        <v>75.75</v>
      </c>
    </row>
    <row r="13337" spans="1:14" s="32" customFormat="1" ht="15.75" customHeight="1" x14ac:dyDescent="0.25">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c r="N13337" s="58">
        <f t="shared" si="1593"/>
        <v>209.84000000000003</v>
      </c>
    </row>
    <row r="13338" spans="1:14" s="32" customFormat="1" ht="15.75" hidden="1" customHeight="1" x14ac:dyDescent="0.25">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4" s="32" customFormat="1" ht="15.75" hidden="1" customHeight="1" x14ac:dyDescent="0.25">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4" s="32" customFormat="1" ht="15.75" customHeight="1" x14ac:dyDescent="0.25">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c r="N13340" s="58">
        <f t="shared" ref="N13340:N13341" si="1594">K13340-L13340</f>
        <v>737.56999999999994</v>
      </c>
    </row>
    <row r="13341" spans="1:14" s="32" customFormat="1" ht="15.75" customHeight="1" x14ac:dyDescent="0.25">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c r="N13341" s="58">
        <f t="shared" si="1594"/>
        <v>91.15</v>
      </c>
    </row>
    <row r="13342" spans="1:14" s="32" customFormat="1" ht="15.75" hidden="1" customHeight="1" x14ac:dyDescent="0.25">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4" s="32" customFormat="1" ht="15.75" hidden="1" customHeight="1" x14ac:dyDescent="0.25">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4" s="32" customFormat="1" ht="15.75" hidden="1" customHeight="1" x14ac:dyDescent="0.25">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5" s="32" customFormat="1" ht="15.75" hidden="1" customHeight="1" x14ac:dyDescent="0.25">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row>
    <row r="13346" spans="1:25" s="32" customFormat="1" ht="15.75" hidden="1" customHeight="1" x14ac:dyDescent="0.25">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row>
    <row r="13347" spans="1:25" s="32" customFormat="1" ht="15.75" hidden="1" customHeight="1" x14ac:dyDescent="0.25">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5" s="32" customFormat="1" ht="15.75" hidden="1" customHeight="1" x14ac:dyDescent="0.25">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5" s="32" customFormat="1" ht="15.75" customHeight="1" x14ac:dyDescent="0.25">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c r="N13349" s="58">
        <f>K13349-L13349</f>
        <v>1069.5500000000002</v>
      </c>
    </row>
    <row r="13350" spans="1:25" s="32" customFormat="1" ht="15.75" hidden="1" customHeight="1" x14ac:dyDescent="0.25">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5" s="32" customFormat="1" ht="15.75" hidden="1" customHeight="1" x14ac:dyDescent="0.25">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5" s="32" customFormat="1" ht="15.75" hidden="1" customHeight="1" x14ac:dyDescent="0.25">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5" s="32" customFormat="1" ht="15.75" hidden="1" customHeight="1" x14ac:dyDescent="0.25">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5" s="32" customFormat="1" ht="15.75" hidden="1" customHeight="1" x14ac:dyDescent="0.25">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5" s="32" customFormat="1" ht="15.75" customHeight="1" x14ac:dyDescent="0.25">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c r="N13355" s="58">
        <f>K13355-L13355</f>
        <v>751.02</v>
      </c>
    </row>
    <row r="13356" spans="1:25" s="32" customFormat="1" ht="15.75" hidden="1" customHeight="1" x14ac:dyDescent="0.25">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5" s="32" customFormat="1" ht="15.75" hidden="1" customHeight="1" x14ac:dyDescent="0.25">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5" s="32" customFormat="1" ht="15.75" hidden="1" customHeight="1" x14ac:dyDescent="0.25">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5" s="32" customFormat="1" ht="15.75" customHeight="1" x14ac:dyDescent="0.25">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c r="N13359" s="58">
        <f>K13359-L13359</f>
        <v>450.77</v>
      </c>
    </row>
    <row r="13360" spans="1:25" s="32" customFormat="1" ht="15.75" hidden="1" customHeight="1" x14ac:dyDescent="0.25">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5" s="32" customFormat="1" ht="15.75" hidden="1" customHeight="1" x14ac:dyDescent="0.25">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5" s="32" customFormat="1" ht="15.75" customHeight="1" x14ac:dyDescent="0.25">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c r="N13362" s="58">
        <f>K13362-L13362</f>
        <v>75.480000000000018</v>
      </c>
    </row>
    <row r="13363" spans="1:25" s="32" customFormat="1" ht="15.75" hidden="1" customHeight="1" x14ac:dyDescent="0.25">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5" s="32" customFormat="1" ht="15.75" hidden="1" customHeight="1" x14ac:dyDescent="0.25">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5" s="32" customFormat="1" ht="15.75" hidden="1" customHeight="1" x14ac:dyDescent="0.25">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5" s="32" customFormat="1" ht="15.75" hidden="1" customHeight="1" x14ac:dyDescent="0.25">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5" s="32" customFormat="1" ht="15.75" hidden="1" customHeight="1" x14ac:dyDescent="0.25">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5" s="32" customFormat="1" ht="15.75" customHeight="1" x14ac:dyDescent="0.25">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c r="N13368" s="58">
        <f t="shared" ref="N13368:N13369" si="1595">K13368-L13368</f>
        <v>182.81000000000017</v>
      </c>
    </row>
    <row r="13369" spans="1:25" s="32" customFormat="1" ht="15.75" customHeight="1" x14ac:dyDescent="0.25">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c r="N13369" s="58">
        <f t="shared" si="1595"/>
        <v>143.82</v>
      </c>
    </row>
    <row r="13370" spans="1:25" s="32" customFormat="1" ht="15.75" hidden="1" customHeight="1" x14ac:dyDescent="0.25">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row>
    <row r="13371" spans="1:25" s="32" customFormat="1" ht="15.75" customHeight="1" x14ac:dyDescent="0.25">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c r="N13371" s="58">
        <f>K13371-L13371</f>
        <v>1383.6100000000001</v>
      </c>
    </row>
    <row r="13372" spans="1:25" s="32" customFormat="1" ht="15.75" hidden="1" customHeight="1" x14ac:dyDescent="0.25">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5" s="32" customFormat="1" ht="15.75" hidden="1" customHeight="1" x14ac:dyDescent="0.25">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5" s="32" customFormat="1" ht="15.75" hidden="1" customHeight="1" x14ac:dyDescent="0.25">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5" s="32" customFormat="1" ht="15.75" customHeight="1" x14ac:dyDescent="0.25">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c r="N13375" s="58">
        <f>K13375-L13375</f>
        <v>50.66</v>
      </c>
    </row>
    <row r="13376" spans="1:25" s="32" customFormat="1" ht="15.75" hidden="1" customHeight="1" x14ac:dyDescent="0.25">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5" s="32" customFormat="1" ht="15.75" hidden="1" customHeight="1" x14ac:dyDescent="0.25">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5" s="32" customFormat="1" ht="15.75" hidden="1" customHeight="1" x14ac:dyDescent="0.25">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5" s="32" customFormat="1" ht="15.75" hidden="1" customHeight="1" x14ac:dyDescent="0.25">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5" s="32" customFormat="1" ht="15.75" customHeight="1" x14ac:dyDescent="0.25">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c r="N13380" s="58">
        <f>K13380-L13380</f>
        <v>91.15</v>
      </c>
    </row>
    <row r="13381" spans="1:25" s="32" customFormat="1" ht="15.75" hidden="1" customHeight="1" x14ac:dyDescent="0.25">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row>
    <row r="13382" spans="1:25" s="32" customFormat="1" ht="15.75" customHeight="1" x14ac:dyDescent="0.25">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c r="N13382" s="58">
        <f>K13382-L13382</f>
        <v>90.099999999999966</v>
      </c>
    </row>
    <row r="13383" spans="1:25" s="32" customFormat="1" ht="15.75" hidden="1" customHeight="1" x14ac:dyDescent="0.25">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5" s="32" customFormat="1" ht="15.75" hidden="1" customHeight="1" x14ac:dyDescent="0.25">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5" s="32" customFormat="1" ht="15.75" customHeight="1" x14ac:dyDescent="0.25">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c r="N13385" s="58">
        <f>K13385-L13385</f>
        <v>327.9799999999999</v>
      </c>
    </row>
    <row r="13386" spans="1:25" s="32" customFormat="1" ht="15.75" hidden="1" customHeight="1" x14ac:dyDescent="0.25">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5" s="32" customFormat="1" ht="15.75" hidden="1" customHeight="1" x14ac:dyDescent="0.25">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5" s="32" customFormat="1" ht="15.75" hidden="1" customHeight="1" x14ac:dyDescent="0.25">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5" s="32" customFormat="1" ht="15.75" hidden="1" customHeight="1" x14ac:dyDescent="0.25">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5" s="32" customFormat="1" ht="15.75" hidden="1" customHeight="1" x14ac:dyDescent="0.25">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5" s="32" customFormat="1" ht="15.75" hidden="1" customHeight="1" x14ac:dyDescent="0.25">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5" s="32" customFormat="1" ht="15.75" hidden="1" customHeight="1" x14ac:dyDescent="0.25">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4" s="32" customFormat="1" ht="15.75" customHeight="1" x14ac:dyDescent="0.25">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c r="N13393" s="58">
        <f>K13393-L13393</f>
        <v>1215.3399999999999</v>
      </c>
    </row>
    <row r="13394" spans="1:14" s="32" customFormat="1" ht="15.75" hidden="1" customHeight="1" x14ac:dyDescent="0.25">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4" s="32" customFormat="1" ht="15.75" customHeight="1" x14ac:dyDescent="0.25">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c r="N13395" s="58">
        <f t="shared" ref="N13395:N13397" si="1596">K13395-L13395</f>
        <v>445.20999999999992</v>
      </c>
    </row>
    <row r="13396" spans="1:14" s="32" customFormat="1" ht="15.75" customHeight="1" x14ac:dyDescent="0.25">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c r="N13396" s="58">
        <f t="shared" si="1596"/>
        <v>459.46000000000015</v>
      </c>
    </row>
    <row r="13397" spans="1:14" s="32" customFormat="1" ht="15.75" customHeight="1" x14ac:dyDescent="0.25">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c r="N13397" s="58">
        <f t="shared" si="1596"/>
        <v>448.67999999999995</v>
      </c>
    </row>
    <row r="13398" spans="1:14" s="32" customFormat="1" ht="15.75" hidden="1" customHeight="1" x14ac:dyDescent="0.25">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4" s="32" customFormat="1" ht="15.75" hidden="1" customHeight="1" x14ac:dyDescent="0.25">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4" s="32" customFormat="1" ht="15.75" hidden="1" customHeight="1" x14ac:dyDescent="0.25">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4" s="32" customFormat="1" ht="15.75" customHeight="1" x14ac:dyDescent="0.25">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c r="N13401" s="58">
        <f>K13401-L13401</f>
        <v>1028.76</v>
      </c>
    </row>
    <row r="13402" spans="1:14" s="32" customFormat="1" ht="15.75" hidden="1" customHeight="1" x14ac:dyDescent="0.25">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4" s="32" customFormat="1" ht="15.75" hidden="1" customHeight="1" x14ac:dyDescent="0.25">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4" s="32" customFormat="1" ht="15.75" hidden="1" customHeight="1" x14ac:dyDescent="0.25">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4" s="32" customFormat="1" ht="15.75" customHeight="1" x14ac:dyDescent="0.25">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c r="N13405" s="58">
        <f t="shared" ref="N13405:N13406" si="1597">K13405-L13405</f>
        <v>143.35999999999999</v>
      </c>
    </row>
    <row r="13406" spans="1:14" s="32" customFormat="1" ht="15.75" customHeight="1" x14ac:dyDescent="0.25">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c r="N13406" s="58">
        <f t="shared" si="1597"/>
        <v>182.81000000000017</v>
      </c>
    </row>
    <row r="13407" spans="1:14" s="32" customFormat="1" ht="15.75" hidden="1" customHeight="1" x14ac:dyDescent="0.25">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4" s="32" customFormat="1" ht="15.75" customHeight="1" x14ac:dyDescent="0.25">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c r="N13408" s="58">
        <f>K13408-L13408</f>
        <v>827.15999999999985</v>
      </c>
    </row>
    <row r="13409" spans="1:14" s="32" customFormat="1" ht="15.75" hidden="1" customHeight="1" x14ac:dyDescent="0.25">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4" s="32" customFormat="1" ht="15.75" hidden="1" customHeight="1" x14ac:dyDescent="0.25">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4" s="32" customFormat="1" ht="15.75" customHeight="1" x14ac:dyDescent="0.25">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c r="N13411" s="58">
        <f t="shared" ref="N13411:N13416" si="1598">K13411-L13411</f>
        <v>709.34</v>
      </c>
    </row>
    <row r="13412" spans="1:14" s="32" customFormat="1" ht="15.75" customHeight="1" x14ac:dyDescent="0.25">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c r="N13412" s="58">
        <f t="shared" si="1598"/>
        <v>15.080000000000005</v>
      </c>
    </row>
    <row r="13413" spans="1:14" s="32" customFormat="1" ht="15.75" customHeight="1" x14ac:dyDescent="0.25">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c r="N13413" s="58">
        <f t="shared" si="1598"/>
        <v>1630.25</v>
      </c>
    </row>
    <row r="13414" spans="1:14" s="32" customFormat="1" ht="15.75" customHeight="1" x14ac:dyDescent="0.25">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c r="N13414" s="58">
        <f t="shared" si="1598"/>
        <v>144.26</v>
      </c>
    </row>
    <row r="13415" spans="1:14" s="32" customFormat="1" ht="15.75" customHeight="1" x14ac:dyDescent="0.25">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c r="N13415" s="58">
        <f t="shared" si="1598"/>
        <v>745.94</v>
      </c>
    </row>
    <row r="13416" spans="1:14" s="32" customFormat="1" ht="15.75" customHeight="1" x14ac:dyDescent="0.25">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c r="N13416" s="58">
        <f t="shared" si="1598"/>
        <v>75.139999999999986</v>
      </c>
    </row>
    <row r="13417" spans="1:14" s="32" customFormat="1" ht="15.75" hidden="1" customHeight="1" x14ac:dyDescent="0.25">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4" s="32" customFormat="1" ht="15.75" customHeight="1" x14ac:dyDescent="0.25">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c r="N13418" s="58">
        <f t="shared" ref="N13418:N13420" si="1599">K13418-L13418</f>
        <v>128.45999999999992</v>
      </c>
    </row>
    <row r="13419" spans="1:14" s="32" customFormat="1" ht="15.75" customHeight="1" x14ac:dyDescent="0.25">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c r="N13419" s="58">
        <f t="shared" si="1599"/>
        <v>72.599999999999966</v>
      </c>
    </row>
    <row r="13420" spans="1:14" s="32" customFormat="1" ht="15.75" customHeight="1" x14ac:dyDescent="0.25">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c r="N13420" s="58">
        <f t="shared" si="1599"/>
        <v>451.65000000000009</v>
      </c>
    </row>
    <row r="13421" spans="1:14" s="32" customFormat="1" ht="15.75" hidden="1" customHeight="1" x14ac:dyDescent="0.25">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4" s="32" customFormat="1" ht="15.75" customHeight="1" x14ac:dyDescent="0.25">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c r="N13422" s="58">
        <f>K13422-L13422</f>
        <v>817.36</v>
      </c>
    </row>
    <row r="13423" spans="1:14" s="32" customFormat="1" ht="15.75" hidden="1" customHeight="1" x14ac:dyDescent="0.25">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4" s="32" customFormat="1" ht="15.75" customHeight="1" x14ac:dyDescent="0.25">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c r="N13424" s="58">
        <f>K13424-L13424</f>
        <v>72.599999999999966</v>
      </c>
    </row>
    <row r="13425" spans="1:14" s="32" customFormat="1" ht="15.75" hidden="1" customHeight="1" x14ac:dyDescent="0.25">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4" s="32" customFormat="1" ht="15.75" customHeight="1" x14ac:dyDescent="0.25">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c r="N13426" s="58">
        <f>K13426-L13426</f>
        <v>187.38999999999987</v>
      </c>
    </row>
    <row r="13427" spans="1:14" s="32" customFormat="1" ht="15.75" hidden="1" customHeight="1" x14ac:dyDescent="0.25">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4" s="32" customFormat="1" ht="15.75" hidden="1" customHeight="1" x14ac:dyDescent="0.25">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4" s="32" customFormat="1" ht="15.75" hidden="1" customHeight="1" x14ac:dyDescent="0.25">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4" s="32" customFormat="1" ht="15.75" hidden="1" customHeight="1" x14ac:dyDescent="0.25">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4" s="32" customFormat="1" ht="15.75" customHeight="1" x14ac:dyDescent="0.25">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c r="N13431" s="58">
        <f t="shared" ref="N13431:N13432" si="1600">K13431-L13431</f>
        <v>198.22000000000003</v>
      </c>
    </row>
    <row r="13432" spans="1:14" s="32" customFormat="1" ht="15.75" customHeight="1" x14ac:dyDescent="0.25">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c r="N13432" s="58">
        <f t="shared" si="1600"/>
        <v>1702.5499999999997</v>
      </c>
    </row>
    <row r="13433" spans="1:14" s="32" customFormat="1" ht="15.75" hidden="1" customHeight="1" x14ac:dyDescent="0.25">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4" s="32" customFormat="1" ht="15.75" customHeight="1" x14ac:dyDescent="0.25">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c r="N13434" s="58">
        <f>K13434-L13434</f>
        <v>1069.5500000000002</v>
      </c>
    </row>
    <row r="13435" spans="1:14" s="32" customFormat="1" ht="15.75" hidden="1" customHeight="1" x14ac:dyDescent="0.25">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4" s="32" customFormat="1" ht="15.75" customHeight="1" x14ac:dyDescent="0.25">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c r="N13436" s="58">
        <f t="shared" ref="N13436:N13439" si="1601">K13436-L13436</f>
        <v>15.080000000000005</v>
      </c>
    </row>
    <row r="13437" spans="1:14" s="32" customFormat="1" ht="15.75" customHeight="1" x14ac:dyDescent="0.25">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c r="N13437" s="58">
        <f t="shared" si="1601"/>
        <v>195.33999999999992</v>
      </c>
    </row>
    <row r="13438" spans="1:14" s="32" customFormat="1" ht="15.75" customHeight="1" x14ac:dyDescent="0.25">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c r="N13438" s="58">
        <f t="shared" si="1601"/>
        <v>144.26</v>
      </c>
    </row>
    <row r="13439" spans="1:14" s="32" customFormat="1" ht="15.75" customHeight="1" x14ac:dyDescent="0.25">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c r="N13439" s="58">
        <f t="shared" si="1601"/>
        <v>456.44999999999993</v>
      </c>
    </row>
    <row r="13440" spans="1:14" s="32" customFormat="1" ht="15.75" hidden="1" customHeight="1" x14ac:dyDescent="0.25">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4" s="32" customFormat="1" ht="15.75" hidden="1" customHeight="1" x14ac:dyDescent="0.25">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4" s="32" customFormat="1" ht="15.75" hidden="1" customHeight="1" x14ac:dyDescent="0.25">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4" s="32" customFormat="1" ht="15.75" customHeight="1" x14ac:dyDescent="0.25">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c r="N13443" s="58">
        <f>K13443-L13443</f>
        <v>448.67999999999995</v>
      </c>
    </row>
    <row r="13444" spans="1:14" s="32" customFormat="1" ht="15.75" hidden="1" customHeight="1" x14ac:dyDescent="0.25">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4" s="32" customFormat="1" ht="15.75" customHeight="1" x14ac:dyDescent="0.25">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c r="N13445" s="58">
        <f t="shared" ref="N13445:N13446" si="1602">K13445-L13445</f>
        <v>139.2299999999999</v>
      </c>
    </row>
    <row r="13446" spans="1:14" s="32" customFormat="1" ht="15.75" customHeight="1" x14ac:dyDescent="0.25">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c r="N13446" s="58">
        <f t="shared" si="1602"/>
        <v>448.67999999999995</v>
      </c>
    </row>
    <row r="13447" spans="1:14" s="32" customFormat="1" ht="15.75" hidden="1" customHeight="1" x14ac:dyDescent="0.25">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4" s="32" customFormat="1" ht="15.75" hidden="1" customHeight="1" x14ac:dyDescent="0.25">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4" s="32" customFormat="1" ht="15.75" customHeight="1" x14ac:dyDescent="0.25">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c r="N13449" s="58">
        <f t="shared" ref="N13449:N13451" si="1603">K13449-L13449</f>
        <v>90.099999999999966</v>
      </c>
    </row>
    <row r="13450" spans="1:14" s="32" customFormat="1" ht="15.75" customHeight="1" x14ac:dyDescent="0.25">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c r="N13450" s="58">
        <f t="shared" si="1603"/>
        <v>1010.02</v>
      </c>
    </row>
    <row r="13451" spans="1:14" s="32" customFormat="1" ht="15.75" customHeight="1" x14ac:dyDescent="0.25">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c r="N13451" s="58">
        <f t="shared" si="1603"/>
        <v>114.93</v>
      </c>
    </row>
    <row r="13452" spans="1:14" s="32" customFormat="1" ht="15.75" hidden="1" customHeight="1" x14ac:dyDescent="0.25">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4" s="32" customFormat="1" ht="15.75" customHeight="1" x14ac:dyDescent="0.25">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c r="N13453" s="58">
        <f t="shared" ref="N13453:N13454" si="1604">K13453-L13453</f>
        <v>693.76</v>
      </c>
    </row>
    <row r="13454" spans="1:14" s="32" customFormat="1" ht="15.75" customHeight="1" x14ac:dyDescent="0.25">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c r="N13454" s="58">
        <f t="shared" si="1604"/>
        <v>737.17000000000007</v>
      </c>
    </row>
    <row r="13455" spans="1:14" s="32" customFormat="1" ht="15.75" hidden="1" customHeight="1" x14ac:dyDescent="0.25">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4" s="32" customFormat="1" ht="15.75" hidden="1" customHeight="1" x14ac:dyDescent="0.25">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5" s="32" customFormat="1" ht="15.75" customHeight="1" x14ac:dyDescent="0.25">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c r="N13457" s="58">
        <f t="shared" ref="N13457:N13460" si="1605">K13457-L13457</f>
        <v>133.7800000000002</v>
      </c>
    </row>
    <row r="13458" spans="1:25" s="32" customFormat="1" ht="15.75" customHeight="1" x14ac:dyDescent="0.25">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c r="N13458" s="58">
        <f t="shared" si="1605"/>
        <v>144.26</v>
      </c>
    </row>
    <row r="13459" spans="1:25" s="32" customFormat="1" ht="15.75" customHeight="1" x14ac:dyDescent="0.25">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c r="N13459" s="58">
        <f t="shared" si="1605"/>
        <v>152.54999999999995</v>
      </c>
    </row>
    <row r="13460" spans="1:25" s="32" customFormat="1" ht="15.75" customHeight="1" x14ac:dyDescent="0.25">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c r="N13460" s="58">
        <f t="shared" si="1605"/>
        <v>4.8</v>
      </c>
    </row>
    <row r="13461" spans="1:25" s="32" customFormat="1" ht="15.75" hidden="1" customHeight="1" x14ac:dyDescent="0.25">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row>
    <row r="13462" spans="1:25" s="32" customFormat="1" ht="15.75" customHeight="1" x14ac:dyDescent="0.25">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c r="N13462" s="58">
        <f>K13462-L13462</f>
        <v>1010.02</v>
      </c>
    </row>
    <row r="13463" spans="1:25" s="32" customFormat="1" ht="15.75" hidden="1" customHeight="1" x14ac:dyDescent="0.25">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5" s="32" customFormat="1" ht="15.75" customHeight="1" x14ac:dyDescent="0.25">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c r="N13464" s="58">
        <f t="shared" ref="N13464:N13467" si="1606">K13464-L13464</f>
        <v>450.77</v>
      </c>
    </row>
    <row r="13465" spans="1:25" s="32" customFormat="1" ht="15.75" customHeight="1" x14ac:dyDescent="0.25">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c r="N13465" s="58">
        <f t="shared" si="1606"/>
        <v>1612.25</v>
      </c>
    </row>
    <row r="13466" spans="1:25" s="32" customFormat="1" ht="15.75" customHeight="1" x14ac:dyDescent="0.25">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c r="N13466" s="58">
        <f t="shared" si="1606"/>
        <v>1544.6100000000001</v>
      </c>
    </row>
    <row r="13467" spans="1:25" s="32" customFormat="1" ht="15.75" customHeight="1" x14ac:dyDescent="0.25">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c r="N13467" s="58">
        <f t="shared" si="1606"/>
        <v>802.26</v>
      </c>
    </row>
    <row r="13468" spans="1:25" s="32" customFormat="1" ht="15.75" hidden="1" customHeight="1" x14ac:dyDescent="0.25">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5" s="32" customFormat="1" ht="15.75" hidden="1" customHeight="1" x14ac:dyDescent="0.25">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5" s="32" customFormat="1" ht="15.75" customHeight="1" x14ac:dyDescent="0.25">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c r="N13470" s="58">
        <f t="shared" ref="N13470:N13472" si="1607">K13470-L13470</f>
        <v>1069.5500000000002</v>
      </c>
    </row>
    <row r="13471" spans="1:25" s="32" customFormat="1" ht="15.75" customHeight="1" x14ac:dyDescent="0.25">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c r="N13471" s="58">
        <f t="shared" si="1607"/>
        <v>437.46</v>
      </c>
    </row>
    <row r="13472" spans="1:25" s="32" customFormat="1" ht="15.75" customHeight="1" x14ac:dyDescent="0.25">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c r="N13472" s="58">
        <f t="shared" si="1607"/>
        <v>509.97</v>
      </c>
    </row>
    <row r="13473" spans="1:14" s="32" customFormat="1" ht="15.75" hidden="1" customHeight="1" x14ac:dyDescent="0.25">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4" s="32" customFormat="1" ht="15.75" customHeight="1" x14ac:dyDescent="0.25">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c r="N13474" s="58">
        <f>K13474-L13474</f>
        <v>57.72999999999999</v>
      </c>
    </row>
    <row r="13475" spans="1:14" s="32" customFormat="1" ht="15.75" hidden="1" customHeight="1" x14ac:dyDescent="0.25">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4" s="32" customFormat="1" ht="15.75" customHeight="1" x14ac:dyDescent="0.25">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c r="N13476" s="58">
        <f t="shared" ref="N13476:N13478" si="1608">K13476-L13476</f>
        <v>1215.3399999999999</v>
      </c>
    </row>
    <row r="13477" spans="1:14" s="32" customFormat="1" ht="15.75" customHeight="1" x14ac:dyDescent="0.25">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c r="N13477" s="58">
        <f t="shared" si="1608"/>
        <v>199.09999999999991</v>
      </c>
    </row>
    <row r="13478" spans="1:14" s="32" customFormat="1" ht="15.75" customHeight="1" x14ac:dyDescent="0.25">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c r="N13478" s="58">
        <f t="shared" si="1608"/>
        <v>693.76</v>
      </c>
    </row>
    <row r="13479" spans="1:14" s="32" customFormat="1" ht="15.75" hidden="1" customHeight="1" x14ac:dyDescent="0.25">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4" s="32" customFormat="1" ht="15.75" customHeight="1" x14ac:dyDescent="0.25">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c r="N13480" s="58">
        <f>K13480-L13480</f>
        <v>133.7800000000002</v>
      </c>
    </row>
    <row r="13481" spans="1:14" s="32" customFormat="1" ht="15.75" hidden="1" customHeight="1" x14ac:dyDescent="0.25">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4" s="32" customFormat="1" ht="15.75" customHeight="1" x14ac:dyDescent="0.25">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c r="N13482" s="58">
        <f>K13482-L13482</f>
        <v>437.46</v>
      </c>
    </row>
    <row r="13483" spans="1:14" s="32" customFormat="1" ht="15.75" hidden="1" customHeight="1" x14ac:dyDescent="0.25">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4" s="32" customFormat="1" ht="15.75" hidden="1" customHeight="1" x14ac:dyDescent="0.25">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4" s="32" customFormat="1" ht="15.75" hidden="1" customHeight="1" x14ac:dyDescent="0.25">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4" s="32" customFormat="1" ht="15.75" customHeight="1" x14ac:dyDescent="0.25">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c r="N13486" s="58">
        <f>K13486-L13486</f>
        <v>1295.43</v>
      </c>
    </row>
    <row r="13487" spans="1:14" s="32" customFormat="1" ht="15.75" hidden="1" customHeight="1" x14ac:dyDescent="0.25">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4" s="32" customFormat="1" ht="15.75" customHeight="1" x14ac:dyDescent="0.25">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c r="N13488" s="58">
        <f>K13488-L13488</f>
        <v>139.2299999999999</v>
      </c>
    </row>
    <row r="13489" spans="1:14" s="32" customFormat="1" ht="15.75" hidden="1" customHeight="1" x14ac:dyDescent="0.25">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4" s="32" customFormat="1" ht="15.75" hidden="1" customHeight="1" x14ac:dyDescent="0.25">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4" s="32" customFormat="1" ht="15.75" hidden="1" customHeight="1" x14ac:dyDescent="0.25">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4" s="32" customFormat="1" ht="15.75" hidden="1" customHeight="1" x14ac:dyDescent="0.25">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4" s="32" customFormat="1" ht="15.75" customHeight="1" x14ac:dyDescent="0.25">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c r="N13493" s="58">
        <f>K13493-L13493</f>
        <v>509.97</v>
      </c>
    </row>
    <row r="13494" spans="1:14" s="32" customFormat="1" ht="15.75" hidden="1" customHeight="1" x14ac:dyDescent="0.25">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4" s="32" customFormat="1" ht="15.75" hidden="1" customHeight="1" x14ac:dyDescent="0.25">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4" s="32" customFormat="1" ht="15.75" hidden="1" customHeight="1" x14ac:dyDescent="0.25">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4" s="32" customFormat="1" ht="15.75" hidden="1" customHeight="1" x14ac:dyDescent="0.25">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4" s="32" customFormat="1" ht="15.75" hidden="1" customHeight="1" x14ac:dyDescent="0.25">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4" s="32" customFormat="1" ht="15.75" customHeight="1" x14ac:dyDescent="0.25">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c r="N13499" s="58">
        <f>K13499-L13499</f>
        <v>128.45999999999992</v>
      </c>
    </row>
    <row r="13500" spans="1:14" s="32" customFormat="1" ht="15.75" hidden="1" customHeight="1" x14ac:dyDescent="0.25">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4" s="32" customFormat="1" ht="15.75" customHeight="1" x14ac:dyDescent="0.25">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c r="N13501" s="58">
        <f t="shared" ref="N13501:N13502" si="1609">K13501-L13501</f>
        <v>209.84000000000003</v>
      </c>
    </row>
    <row r="13502" spans="1:14" s="32" customFormat="1" ht="15.75" customHeight="1" x14ac:dyDescent="0.25">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c r="N13502" s="58">
        <f t="shared" si="1609"/>
        <v>182.81000000000017</v>
      </c>
    </row>
    <row r="13503" spans="1:14" s="32" customFormat="1" ht="15.75" hidden="1" customHeight="1" x14ac:dyDescent="0.25">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4" s="32" customFormat="1" ht="15.75" customHeight="1" x14ac:dyDescent="0.25">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c r="N13504" s="58">
        <f t="shared" ref="N13504:N13505" si="1610">K13504-L13504</f>
        <v>445.20999999999992</v>
      </c>
    </row>
    <row r="13505" spans="1:14" s="32" customFormat="1" ht="15.75" customHeight="1" x14ac:dyDescent="0.25">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c r="N13505" s="58">
        <f t="shared" si="1610"/>
        <v>64.92999999999995</v>
      </c>
    </row>
    <row r="13506" spans="1:14" s="32" customFormat="1" ht="15.75" hidden="1" customHeight="1" x14ac:dyDescent="0.25">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4" s="32" customFormat="1" ht="15.75" customHeight="1" x14ac:dyDescent="0.25">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c r="N13507" s="58">
        <f t="shared" ref="N13507:N13509" si="1611">K13507-L13507</f>
        <v>745.94</v>
      </c>
    </row>
    <row r="13508" spans="1:14" s="32" customFormat="1" ht="15.75" customHeight="1" x14ac:dyDescent="0.25">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c r="N13508" s="58">
        <f t="shared" si="1611"/>
        <v>574.62000000000012</v>
      </c>
    </row>
    <row r="13509" spans="1:14" s="32" customFormat="1" ht="15.75" customHeight="1" x14ac:dyDescent="0.25">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c r="N13509" s="58">
        <f t="shared" si="1611"/>
        <v>641.64</v>
      </c>
    </row>
    <row r="13510" spans="1:14" s="32" customFormat="1" ht="15.75" hidden="1" customHeight="1" x14ac:dyDescent="0.25">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4" s="32" customFormat="1" ht="15.75" hidden="1" customHeight="1" x14ac:dyDescent="0.25">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4" s="32" customFormat="1" ht="15.75" customHeight="1" x14ac:dyDescent="0.25">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c r="N13512" s="58">
        <f>K13512-L13512</f>
        <v>812.44</v>
      </c>
    </row>
    <row r="13513" spans="1:14" s="32" customFormat="1" ht="15.75" hidden="1" customHeight="1" x14ac:dyDescent="0.25">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4" s="32" customFormat="1" ht="15.75" hidden="1" customHeight="1" x14ac:dyDescent="0.25">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4" s="32" customFormat="1" ht="15.75" customHeight="1" x14ac:dyDescent="0.25">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c r="N13515" s="58">
        <f t="shared" ref="N13515:N13516" si="1612">K13515-L13515</f>
        <v>1660.88</v>
      </c>
    </row>
    <row r="13516" spans="1:14" s="32" customFormat="1" ht="15.75" customHeight="1" x14ac:dyDescent="0.25">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c r="N13516" s="58">
        <f t="shared" si="1612"/>
        <v>1230.27</v>
      </c>
    </row>
    <row r="13517" spans="1:14" s="32" customFormat="1" ht="15.75" hidden="1" customHeight="1" x14ac:dyDescent="0.25">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4" s="32" customFormat="1" ht="15.75" customHeight="1" x14ac:dyDescent="0.25">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c r="N13518" s="58">
        <f>K13518-L13518</f>
        <v>1305.25</v>
      </c>
    </row>
    <row r="13519" spans="1:14" s="32" customFormat="1" ht="15.75" hidden="1" customHeight="1" x14ac:dyDescent="0.25">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4" s="32" customFormat="1" ht="15.75" customHeight="1" x14ac:dyDescent="0.25">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c r="N13520" s="58">
        <f>K13520-L13520</f>
        <v>690.49</v>
      </c>
    </row>
    <row r="13521" spans="1:25" s="32" customFormat="1" ht="15.75" hidden="1" customHeight="1" x14ac:dyDescent="0.25">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row>
    <row r="13522" spans="1:25" s="32" customFormat="1" ht="15.75" customHeight="1" x14ac:dyDescent="0.25">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c r="N13522" s="58">
        <f>K13522-L13522</f>
        <v>1702.5499999999997</v>
      </c>
    </row>
    <row r="13523" spans="1:25" s="32" customFormat="1" ht="15.75" hidden="1" customHeight="1" x14ac:dyDescent="0.25">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5" s="32" customFormat="1" ht="15.75" hidden="1" customHeight="1" x14ac:dyDescent="0.25">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5" s="32" customFormat="1" ht="15.75" customHeight="1" x14ac:dyDescent="0.25">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c r="N13525" s="58">
        <f>K13525-L13525</f>
        <v>745.94</v>
      </c>
    </row>
    <row r="13526" spans="1:25" s="32" customFormat="1" ht="15.75" hidden="1" customHeight="1" x14ac:dyDescent="0.25">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5" s="32" customFormat="1" ht="15.75" customHeight="1" x14ac:dyDescent="0.25">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c r="N13527" s="58">
        <f t="shared" ref="N13527:N13530" si="1613">K13527-L13527</f>
        <v>1305.25</v>
      </c>
    </row>
    <row r="13528" spans="1:25" s="32" customFormat="1" ht="15.75" customHeight="1" x14ac:dyDescent="0.25">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c r="N13528" s="58">
        <f t="shared" si="1613"/>
        <v>182.81000000000017</v>
      </c>
    </row>
    <row r="13529" spans="1:25" s="32" customFormat="1" ht="15.75" customHeight="1" x14ac:dyDescent="0.25">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c r="N13529" s="58">
        <f t="shared" si="1613"/>
        <v>451.65000000000009</v>
      </c>
    </row>
    <row r="13530" spans="1:25" s="32" customFormat="1" ht="15.75" customHeight="1" x14ac:dyDescent="0.25">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c r="N13530" s="58">
        <f t="shared" si="1613"/>
        <v>1544.6100000000001</v>
      </c>
    </row>
    <row r="13531" spans="1:25" s="32" customFormat="1" ht="15.75" hidden="1" customHeight="1" x14ac:dyDescent="0.25">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5" s="32" customFormat="1" ht="15.75" hidden="1" customHeight="1" x14ac:dyDescent="0.25">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5" s="32" customFormat="1" ht="15.75" customHeight="1" x14ac:dyDescent="0.25">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c r="N13533" s="58">
        <f t="shared" ref="N13533:N13534" si="1614">K13533-L13533</f>
        <v>1702.5499999999997</v>
      </c>
    </row>
    <row r="13534" spans="1:25" s="32" customFormat="1" ht="15.75" customHeight="1" x14ac:dyDescent="0.25">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c r="N13534" s="58">
        <f t="shared" si="1614"/>
        <v>451.65000000000009</v>
      </c>
    </row>
    <row r="13535" spans="1:25" s="32" customFormat="1" ht="15.75" hidden="1" customHeight="1" x14ac:dyDescent="0.25">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5" s="32" customFormat="1" ht="15.75" hidden="1" customHeight="1" x14ac:dyDescent="0.25">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4" s="32" customFormat="1" ht="15.75" customHeight="1" x14ac:dyDescent="0.25">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c r="N13537" s="58">
        <f>K13537-L13537</f>
        <v>129.01</v>
      </c>
    </row>
    <row r="13538" spans="1:14" s="32" customFormat="1" ht="15.75" hidden="1" customHeight="1" x14ac:dyDescent="0.25">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4" s="32" customFormat="1" ht="15.75" hidden="1" customHeight="1" x14ac:dyDescent="0.25">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4" s="32" customFormat="1" ht="15.75" hidden="1" customHeight="1" x14ac:dyDescent="0.25">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4" s="32" customFormat="1" ht="15.75" hidden="1" customHeight="1" x14ac:dyDescent="0.25">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4" s="32" customFormat="1" ht="15.75" customHeight="1" x14ac:dyDescent="0.25">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c r="N13542" s="58">
        <f>K13542-L13542</f>
        <v>75.75</v>
      </c>
    </row>
    <row r="13543" spans="1:14" s="32" customFormat="1" ht="15.75" hidden="1" customHeight="1" x14ac:dyDescent="0.25">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4" s="32" customFormat="1" ht="15.75" customHeight="1" x14ac:dyDescent="0.25">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c r="N13544" s="58">
        <f>K13544-L13544</f>
        <v>1408.91</v>
      </c>
    </row>
    <row r="13545" spans="1:14" s="32" customFormat="1" ht="15.75" hidden="1" customHeight="1" x14ac:dyDescent="0.25">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4" s="32" customFormat="1" ht="15.75" customHeight="1" x14ac:dyDescent="0.25">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c r="N13546" s="58">
        <f t="shared" ref="N13546:N13547" si="1615">K13546-L13546</f>
        <v>817.36</v>
      </c>
    </row>
    <row r="13547" spans="1:14" s="32" customFormat="1" ht="15.75" customHeight="1" x14ac:dyDescent="0.25">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c r="N13547" s="58">
        <f t="shared" si="1615"/>
        <v>812.44</v>
      </c>
    </row>
    <row r="13548" spans="1:14" s="32" customFormat="1" ht="15.75" hidden="1" customHeight="1" x14ac:dyDescent="0.25">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4" s="32" customFormat="1" ht="15.75" customHeight="1" x14ac:dyDescent="0.25">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c r="N13549" s="58">
        <f t="shared" ref="N13549:N13551" si="1616">K13549-L13549</f>
        <v>133.7800000000002</v>
      </c>
    </row>
    <row r="13550" spans="1:14" s="32" customFormat="1" ht="15.75" customHeight="1" x14ac:dyDescent="0.25">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c r="N13550" s="58">
        <f t="shared" si="1616"/>
        <v>1702.5499999999997</v>
      </c>
    </row>
    <row r="13551" spans="1:14" s="32" customFormat="1" ht="15.75" customHeight="1" x14ac:dyDescent="0.25">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c r="N13551" s="58">
        <f t="shared" si="1616"/>
        <v>1702.5499999999997</v>
      </c>
    </row>
    <row r="13552" spans="1:14" s="32" customFormat="1" ht="15.75" hidden="1" customHeight="1" x14ac:dyDescent="0.25">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4" s="32" customFormat="1" ht="15.75" hidden="1" customHeight="1" x14ac:dyDescent="0.25">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4" s="32" customFormat="1" ht="15.75" hidden="1" customHeight="1" x14ac:dyDescent="0.25">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4" s="32" customFormat="1" ht="15.75" customHeight="1" x14ac:dyDescent="0.25">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c r="N13555" s="58">
        <f>K13555-L13555</f>
        <v>110.56</v>
      </c>
    </row>
    <row r="13556" spans="1:14" s="32" customFormat="1" ht="15.75" hidden="1" customHeight="1" x14ac:dyDescent="0.25">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4" s="32" customFormat="1" ht="15.75" hidden="1" customHeight="1" x14ac:dyDescent="0.25">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4" s="32" customFormat="1" ht="15.75" hidden="1" customHeight="1" x14ac:dyDescent="0.25">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4" s="32" customFormat="1" ht="15.75" customHeight="1" x14ac:dyDescent="0.25">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c r="N13559" s="58">
        <f>K13559-L13559</f>
        <v>509.97</v>
      </c>
    </row>
    <row r="13560" spans="1:14" s="32" customFormat="1" ht="15.75" hidden="1" customHeight="1" x14ac:dyDescent="0.25">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4" s="32" customFormat="1" ht="15.75" customHeight="1" x14ac:dyDescent="0.25">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c r="N13561" s="58">
        <f t="shared" ref="N13561:N13564" si="1617">K13561-L13561</f>
        <v>72.599999999999966</v>
      </c>
    </row>
    <row r="13562" spans="1:14" s="32" customFormat="1" ht="15.75" customHeight="1" x14ac:dyDescent="0.25">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c r="N13562" s="58">
        <f t="shared" si="1617"/>
        <v>1630.25</v>
      </c>
    </row>
    <row r="13563" spans="1:14" s="32" customFormat="1" ht="15.75" customHeight="1" x14ac:dyDescent="0.25">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c r="N13563" s="58">
        <f t="shared" si="1617"/>
        <v>152.54999999999995</v>
      </c>
    </row>
    <row r="13564" spans="1:14" s="32" customFormat="1" ht="15.75" customHeight="1" x14ac:dyDescent="0.25">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c r="N13564" s="58">
        <f t="shared" si="1617"/>
        <v>17.869999999999997</v>
      </c>
    </row>
    <row r="13565" spans="1:14" s="32" customFormat="1" ht="15.75" hidden="1" customHeight="1" x14ac:dyDescent="0.25">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4" s="32" customFormat="1" ht="15.75" hidden="1" customHeight="1" x14ac:dyDescent="0.25">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4" s="32" customFormat="1" ht="15.75" hidden="1" customHeight="1" x14ac:dyDescent="0.25">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4" s="32" customFormat="1" ht="15.75" hidden="1" customHeight="1" x14ac:dyDescent="0.25">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4" s="32" customFormat="1" ht="15.75" customHeight="1" x14ac:dyDescent="0.25">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c r="N13569" s="58">
        <f t="shared" ref="N13569:N13571" si="1618">K13569-L13569</f>
        <v>167.20999999999998</v>
      </c>
    </row>
    <row r="13570" spans="1:14" s="32" customFormat="1" ht="15.75" customHeight="1" x14ac:dyDescent="0.25">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c r="N13570" s="58">
        <f t="shared" si="1618"/>
        <v>110.80999999999995</v>
      </c>
    </row>
    <row r="13571" spans="1:14" s="32" customFormat="1" ht="15.75" customHeight="1" x14ac:dyDescent="0.25">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c r="N13571" s="58">
        <f t="shared" si="1618"/>
        <v>1660.88</v>
      </c>
    </row>
    <row r="13572" spans="1:14" s="32" customFormat="1" ht="15.75" hidden="1" customHeight="1" x14ac:dyDescent="0.25">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4" s="32" customFormat="1" ht="15.75" customHeight="1" x14ac:dyDescent="0.25">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c r="N13573" s="58">
        <f t="shared" ref="N13573:N13575" si="1619">K13573-L13573</f>
        <v>187.38999999999987</v>
      </c>
    </row>
    <row r="13574" spans="1:14" s="32" customFormat="1" ht="15.75" customHeight="1" x14ac:dyDescent="0.25">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c r="N13574" s="58">
        <f t="shared" si="1619"/>
        <v>139.2299999999999</v>
      </c>
    </row>
    <row r="13575" spans="1:14" s="32" customFormat="1" ht="15.75" customHeight="1" x14ac:dyDescent="0.25">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c r="N13575" s="58">
        <f t="shared" si="1619"/>
        <v>43.97</v>
      </c>
    </row>
    <row r="13576" spans="1:14" s="32" customFormat="1" ht="15.75" hidden="1" customHeight="1" x14ac:dyDescent="0.25">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4" s="32" customFormat="1" ht="15.75" customHeight="1" x14ac:dyDescent="0.25">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c r="N13577" s="58">
        <f t="shared" ref="N13577:N13579" si="1620">K13577-L13577</f>
        <v>75.75</v>
      </c>
    </row>
    <row r="13578" spans="1:14" s="32" customFormat="1" ht="15.75" customHeight="1" x14ac:dyDescent="0.25">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c r="N13578" s="58">
        <f t="shared" si="1620"/>
        <v>737.17000000000007</v>
      </c>
    </row>
    <row r="13579" spans="1:14" s="32" customFormat="1" ht="15.75" customHeight="1" x14ac:dyDescent="0.25">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c r="N13579" s="58">
        <f t="shared" si="1620"/>
        <v>356.5</v>
      </c>
    </row>
    <row r="13580" spans="1:14" s="32" customFormat="1" ht="15.75" hidden="1" customHeight="1" x14ac:dyDescent="0.25">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4" s="32" customFormat="1" ht="15.75" customHeight="1" x14ac:dyDescent="0.25">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c r="N13581" s="58">
        <f>K13581-L13581</f>
        <v>1230.3000000000002</v>
      </c>
    </row>
    <row r="13582" spans="1:14" s="32" customFormat="1" ht="15.75" hidden="1" customHeight="1" x14ac:dyDescent="0.25">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4" s="32" customFormat="1" ht="15.75" hidden="1" customHeight="1" x14ac:dyDescent="0.25">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4" s="32" customFormat="1" ht="15.75" hidden="1" customHeight="1" x14ac:dyDescent="0.25">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5" s="32" customFormat="1" ht="15.75" hidden="1" customHeight="1" x14ac:dyDescent="0.25">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5" s="32" customFormat="1" ht="15.75" customHeight="1" x14ac:dyDescent="0.25">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c r="N13586" s="58">
        <f t="shared" ref="N13586:N13587" si="1621">K13586-L13586</f>
        <v>1592.19</v>
      </c>
    </row>
    <row r="13587" spans="1:25" s="32" customFormat="1" ht="15.75" customHeight="1" x14ac:dyDescent="0.25">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c r="N13587" s="58">
        <f t="shared" si="1621"/>
        <v>152.54999999999995</v>
      </c>
    </row>
    <row r="13588" spans="1:25" s="32" customFormat="1" ht="15.75" hidden="1" customHeight="1" x14ac:dyDescent="0.25">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5" s="32" customFormat="1" ht="15.75" hidden="1" customHeight="1" x14ac:dyDescent="0.25">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5" s="32" customFormat="1" ht="15.75" hidden="1" customHeight="1" x14ac:dyDescent="0.25">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5" s="32" customFormat="1" ht="15.75" customHeight="1" x14ac:dyDescent="0.25">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c r="N13591" s="58">
        <f t="shared" ref="N13591:N13593" si="1622">K13591-L13591</f>
        <v>143.82</v>
      </c>
    </row>
    <row r="13592" spans="1:25" s="32" customFormat="1" ht="15.75" customHeight="1" x14ac:dyDescent="0.25">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c r="N13592" s="58">
        <f t="shared" si="1622"/>
        <v>1230.27</v>
      </c>
    </row>
    <row r="13593" spans="1:25" s="32" customFormat="1" ht="15.75" customHeight="1" x14ac:dyDescent="0.25">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c r="N13593" s="58">
        <f t="shared" si="1622"/>
        <v>693.76</v>
      </c>
    </row>
    <row r="13594" spans="1:25" s="32" customFormat="1" ht="15.75" hidden="1" customHeight="1" x14ac:dyDescent="0.25">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5" s="32" customFormat="1" ht="15.75" hidden="1" customHeight="1" x14ac:dyDescent="0.25">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row>
    <row r="13596" spans="1:25" s="32" customFormat="1" ht="15.75" hidden="1" customHeight="1" x14ac:dyDescent="0.25">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5" s="32" customFormat="1" ht="15.75" hidden="1" customHeight="1" x14ac:dyDescent="0.25">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5" s="32" customFormat="1" ht="15.75" hidden="1" customHeight="1" x14ac:dyDescent="0.25">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5" s="32" customFormat="1" ht="15.75" customHeight="1" x14ac:dyDescent="0.25">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c r="N13599" s="58">
        <f>K13599-L13599</f>
        <v>1383.6100000000001</v>
      </c>
    </row>
    <row r="13600" spans="1:25" s="32" customFormat="1" ht="15.75" hidden="1" customHeight="1" x14ac:dyDescent="0.25">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4" s="32" customFormat="1" ht="15.75" hidden="1" customHeight="1" x14ac:dyDescent="0.25">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4" s="32" customFormat="1" ht="15.75" customHeight="1" x14ac:dyDescent="0.25">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c r="N13602" s="58">
        <f t="shared" ref="N13602:N13604" si="1623">K13602-L13602</f>
        <v>299.27</v>
      </c>
    </row>
    <row r="13603" spans="1:14" s="32" customFormat="1" ht="15.75" customHeight="1" x14ac:dyDescent="0.25">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c r="N13603" s="58">
        <f t="shared" si="1623"/>
        <v>45.960000000000008</v>
      </c>
    </row>
    <row r="13604" spans="1:14" s="32" customFormat="1" ht="15.75" customHeight="1" x14ac:dyDescent="0.25">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c r="N13604" s="58">
        <f t="shared" si="1623"/>
        <v>135.84999999999997</v>
      </c>
    </row>
    <row r="13605" spans="1:14" s="32" customFormat="1" ht="15.75" hidden="1" customHeight="1" x14ac:dyDescent="0.25">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4" s="32" customFormat="1" ht="15.75" customHeight="1" x14ac:dyDescent="0.25">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c r="N13606" s="58">
        <f t="shared" ref="N13606:N13607" si="1624">K13606-L13606</f>
        <v>817.36</v>
      </c>
    </row>
    <row r="13607" spans="1:14" s="32" customFormat="1" ht="15.75" customHeight="1" x14ac:dyDescent="0.25">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c r="N13607" s="58">
        <f t="shared" si="1624"/>
        <v>641.64</v>
      </c>
    </row>
    <row r="13608" spans="1:14" s="32" customFormat="1" ht="15.75" hidden="1" customHeight="1" x14ac:dyDescent="0.25">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4" s="32" customFormat="1" ht="15.75" customHeight="1" x14ac:dyDescent="0.25">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c r="N13609" s="58">
        <f>K13609-L13609</f>
        <v>709.34</v>
      </c>
    </row>
    <row r="13610" spans="1:14" s="32" customFormat="1" ht="15.75" hidden="1" customHeight="1" x14ac:dyDescent="0.25">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4" s="32" customFormat="1" ht="15.75" hidden="1" customHeight="1" x14ac:dyDescent="0.25">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4" s="32" customFormat="1" ht="15.75" hidden="1" customHeight="1" x14ac:dyDescent="0.25">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4" s="32" customFormat="1" ht="15.75" customHeight="1" x14ac:dyDescent="0.25">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c r="N13613" s="58">
        <f t="shared" ref="N13613:N13617" si="1625">K13613-L13613</f>
        <v>751.02</v>
      </c>
    </row>
    <row r="13614" spans="1:14" s="32" customFormat="1" ht="15.75" customHeight="1" x14ac:dyDescent="0.25">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c r="N13614" s="58">
        <f t="shared" si="1625"/>
        <v>327.9799999999999</v>
      </c>
    </row>
    <row r="13615" spans="1:14" s="32" customFormat="1" ht="15.75" customHeight="1" x14ac:dyDescent="0.25">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c r="N13615" s="58">
        <f t="shared" si="1625"/>
        <v>104.24000000000001</v>
      </c>
    </row>
    <row r="13616" spans="1:14" s="32" customFormat="1" ht="15.75" customHeight="1" x14ac:dyDescent="0.25">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c r="N13616" s="58">
        <f t="shared" si="1625"/>
        <v>1028.76</v>
      </c>
    </row>
    <row r="13617" spans="1:14" s="32" customFormat="1" ht="15.75" customHeight="1" x14ac:dyDescent="0.25">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c r="N13617" s="58">
        <f t="shared" si="1625"/>
        <v>90.099999999999966</v>
      </c>
    </row>
    <row r="13618" spans="1:14" s="32" customFormat="1" ht="15.75" hidden="1" customHeight="1" x14ac:dyDescent="0.25">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4" s="32" customFormat="1" ht="15.75" customHeight="1" x14ac:dyDescent="0.25">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c r="N13619" s="58">
        <f>K13619-L13619</f>
        <v>75.75</v>
      </c>
    </row>
    <row r="13620" spans="1:14" s="32" customFormat="1" ht="15.75" hidden="1" customHeight="1" x14ac:dyDescent="0.25">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4" s="32" customFormat="1" ht="15.75" customHeight="1" x14ac:dyDescent="0.25">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c r="N13621" s="58">
        <f t="shared" ref="N13621:N13625" si="1626">K13621-L13621</f>
        <v>547.28</v>
      </c>
    </row>
    <row r="13622" spans="1:14" s="32" customFormat="1" ht="15.75" customHeight="1" x14ac:dyDescent="0.25">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c r="N13622" s="58">
        <f t="shared" si="1626"/>
        <v>1612.25</v>
      </c>
    </row>
    <row r="13623" spans="1:14" s="32" customFormat="1" ht="15.75" customHeight="1" x14ac:dyDescent="0.25">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c r="N13623" s="58">
        <f t="shared" si="1626"/>
        <v>459.46000000000015</v>
      </c>
    </row>
    <row r="13624" spans="1:14" s="32" customFormat="1" ht="15.75" customHeight="1" x14ac:dyDescent="0.25">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c r="N13624" s="58">
        <f t="shared" si="1626"/>
        <v>1103.43</v>
      </c>
    </row>
    <row r="13625" spans="1:14" s="32" customFormat="1" ht="15.75" customHeight="1" x14ac:dyDescent="0.25">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c r="N13625" s="58">
        <f t="shared" si="1626"/>
        <v>198.22000000000003</v>
      </c>
    </row>
    <row r="13626" spans="1:14" s="32" customFormat="1" ht="15.75" hidden="1" customHeight="1" x14ac:dyDescent="0.25">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4" s="32" customFormat="1" ht="15.75" hidden="1" customHeight="1" x14ac:dyDescent="0.25">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4" s="32" customFormat="1" ht="15.75" customHeight="1" x14ac:dyDescent="0.25">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c r="N13628" s="58">
        <f>K13628-L13628</f>
        <v>509.97</v>
      </c>
    </row>
    <row r="13629" spans="1:14" s="32" customFormat="1" ht="15.75" hidden="1" customHeight="1" x14ac:dyDescent="0.25">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4" s="32" customFormat="1" ht="15.75" hidden="1" customHeight="1" x14ac:dyDescent="0.25">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4" s="32" customFormat="1" ht="15.75" customHeight="1" x14ac:dyDescent="0.25">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c r="N13631" s="58">
        <f>K13631-L13631</f>
        <v>167.20999999999998</v>
      </c>
    </row>
    <row r="13632" spans="1:14" s="32" customFormat="1" ht="15.75" hidden="1" customHeight="1" x14ac:dyDescent="0.25">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4" s="32" customFormat="1" ht="15.75" customHeight="1" x14ac:dyDescent="0.25">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c r="N13633" s="58">
        <f>K13633-L13633</f>
        <v>1055.82</v>
      </c>
    </row>
    <row r="13634" spans="1:14" s="32" customFormat="1" ht="15.75" hidden="1" customHeight="1" x14ac:dyDescent="0.25">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4" s="32" customFormat="1" ht="15.75" customHeight="1" x14ac:dyDescent="0.25">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c r="N13635" s="58">
        <f t="shared" ref="N13635:N13637" si="1627">K13635-L13635</f>
        <v>641.64</v>
      </c>
    </row>
    <row r="13636" spans="1:14" s="32" customFormat="1" ht="15.75" customHeight="1" x14ac:dyDescent="0.25">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c r="N13636" s="58">
        <f t="shared" si="1627"/>
        <v>1383.6100000000001</v>
      </c>
    </row>
    <row r="13637" spans="1:14" s="32" customFormat="1" ht="15.75" customHeight="1" x14ac:dyDescent="0.25">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c r="N13637" s="58">
        <f t="shared" si="1627"/>
        <v>451.65000000000009</v>
      </c>
    </row>
    <row r="13638" spans="1:14" s="32" customFormat="1" ht="15.75" hidden="1" customHeight="1" x14ac:dyDescent="0.25">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4" s="32" customFormat="1" ht="15.75" customHeight="1" x14ac:dyDescent="0.25">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c r="N13639" s="58">
        <f t="shared" ref="N13639:N13640" si="1628">K13639-L13639</f>
        <v>50.66</v>
      </c>
    </row>
    <row r="13640" spans="1:14" s="32" customFormat="1" ht="15.75" customHeight="1" x14ac:dyDescent="0.25">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c r="N13640" s="58">
        <f t="shared" si="1628"/>
        <v>451.65000000000009</v>
      </c>
    </row>
    <row r="13641" spans="1:14" s="32" customFormat="1" ht="15.75" hidden="1" customHeight="1" x14ac:dyDescent="0.25">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4" s="32" customFormat="1" ht="15.75" hidden="1" customHeight="1" x14ac:dyDescent="0.25">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4" s="32" customFormat="1" ht="15.75" hidden="1" customHeight="1" x14ac:dyDescent="0.25">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4" s="32" customFormat="1" ht="15.75" customHeight="1" x14ac:dyDescent="0.25">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c r="N13644" s="58">
        <f>K13644-L13644</f>
        <v>437.46</v>
      </c>
    </row>
    <row r="13645" spans="1:14" s="32" customFormat="1" ht="15.75" hidden="1" customHeight="1" x14ac:dyDescent="0.25">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4" s="32" customFormat="1" ht="15.75" hidden="1" customHeight="1" x14ac:dyDescent="0.25">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4" s="32" customFormat="1" ht="15.75" hidden="1" customHeight="1" x14ac:dyDescent="0.25">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4" s="32" customFormat="1" ht="15.75" hidden="1" customHeight="1" x14ac:dyDescent="0.25">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5" s="32" customFormat="1" ht="15.75" hidden="1" customHeight="1" x14ac:dyDescent="0.25">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5" s="32" customFormat="1" ht="15.75" customHeight="1" x14ac:dyDescent="0.25">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c r="N13650" s="58">
        <f>K13650-L13650</f>
        <v>72.599999999999966</v>
      </c>
    </row>
    <row r="13651" spans="1:25" s="32" customFormat="1" ht="15.75" hidden="1" customHeight="1" x14ac:dyDescent="0.25">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5" s="32" customFormat="1" ht="15.75" hidden="1" customHeight="1" x14ac:dyDescent="0.25">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5" s="32" customFormat="1" ht="15.75" customHeight="1" x14ac:dyDescent="0.25">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c r="N13653" s="58">
        <f t="shared" ref="N13653:N13654" si="1629">K13653-L13653</f>
        <v>139.2299999999999</v>
      </c>
    </row>
    <row r="13654" spans="1:25" s="32" customFormat="1" ht="15.75" customHeight="1" x14ac:dyDescent="0.25">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c r="N13654" s="58">
        <f t="shared" si="1629"/>
        <v>198.22000000000003</v>
      </c>
    </row>
    <row r="13655" spans="1:25" s="32" customFormat="1" ht="15.75" hidden="1" customHeight="1" x14ac:dyDescent="0.25">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5" s="32" customFormat="1" ht="15.75" customHeight="1" x14ac:dyDescent="0.25">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c r="N13656" s="58">
        <f t="shared" ref="N13656:N13658" si="1630">K13656-L13656</f>
        <v>1408.91</v>
      </c>
    </row>
    <row r="13657" spans="1:25" s="32" customFormat="1" ht="15.75" customHeight="1" x14ac:dyDescent="0.25">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c r="N13657" s="58">
        <f t="shared" si="1630"/>
        <v>1544.6100000000001</v>
      </c>
    </row>
    <row r="13658" spans="1:25" s="32" customFormat="1" ht="15.75" customHeight="1" x14ac:dyDescent="0.25">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c r="N13658" s="58">
        <f t="shared" si="1630"/>
        <v>437.46</v>
      </c>
    </row>
    <row r="13659" spans="1:25" s="32" customFormat="1" ht="15.75" hidden="1" customHeight="1" x14ac:dyDescent="0.25">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5" s="32" customFormat="1" ht="15.75" hidden="1" customHeight="1" x14ac:dyDescent="0.25">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5" s="32" customFormat="1" ht="15.75" hidden="1" customHeight="1" x14ac:dyDescent="0.25">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row>
    <row r="13662" spans="1:25" s="32" customFormat="1" ht="15.75" customHeight="1" x14ac:dyDescent="0.25">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c r="N13662" s="58">
        <f t="shared" ref="N13662:N13663" si="1631">K13662-L13662</f>
        <v>14.229999999999997</v>
      </c>
    </row>
    <row r="13663" spans="1:25" s="32" customFormat="1" ht="15.75" customHeight="1" x14ac:dyDescent="0.25">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c r="N13663" s="58">
        <f t="shared" si="1631"/>
        <v>641.64</v>
      </c>
    </row>
    <row r="13664" spans="1:25" s="32" customFormat="1" ht="15.75" hidden="1" customHeight="1" x14ac:dyDescent="0.25">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4" s="32" customFormat="1" ht="15.75" hidden="1" customHeight="1" x14ac:dyDescent="0.25">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4" s="32" customFormat="1" ht="15.75" hidden="1" customHeight="1" x14ac:dyDescent="0.25">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4" s="32" customFormat="1" ht="15.75" customHeight="1" x14ac:dyDescent="0.25">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c r="N13667" s="58">
        <f>K13667-L13667</f>
        <v>144.26</v>
      </c>
    </row>
    <row r="13668" spans="1:14" s="32" customFormat="1" ht="15.75" hidden="1" customHeight="1" x14ac:dyDescent="0.25">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4" s="32" customFormat="1" ht="15.75" hidden="1" customHeight="1" x14ac:dyDescent="0.25">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4" s="32" customFormat="1" ht="15.75" hidden="1" customHeight="1" x14ac:dyDescent="0.25">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4" s="32" customFormat="1" ht="15.75" hidden="1" customHeight="1" x14ac:dyDescent="0.25">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4" s="32" customFormat="1" ht="15.75" hidden="1" customHeight="1" x14ac:dyDescent="0.25">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4" s="32" customFormat="1" ht="15.75" customHeight="1" x14ac:dyDescent="0.25">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c r="N13673" s="58">
        <f>K13673-L13673</f>
        <v>509.97</v>
      </c>
    </row>
    <row r="13674" spans="1:14" s="32" customFormat="1" ht="15.75" hidden="1" customHeight="1" x14ac:dyDescent="0.25">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4" s="32" customFormat="1" ht="15.75" hidden="1" customHeight="1" x14ac:dyDescent="0.25">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4" s="32" customFormat="1" ht="15.75" customHeight="1" x14ac:dyDescent="0.25">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c r="N13676" s="58">
        <f>K13676-L13676</f>
        <v>1592.19</v>
      </c>
    </row>
    <row r="13677" spans="1:14" s="32" customFormat="1" ht="15.75" hidden="1" customHeight="1" x14ac:dyDescent="0.25">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4" s="32" customFormat="1" ht="15.75" hidden="1" customHeight="1" x14ac:dyDescent="0.25">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4" s="32" customFormat="1" ht="15.75" hidden="1" customHeight="1" x14ac:dyDescent="0.25">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4" s="32" customFormat="1" ht="15.75" customHeight="1" x14ac:dyDescent="0.25">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c r="N13680" s="58">
        <f>K13680-L13680</f>
        <v>957.02</v>
      </c>
    </row>
    <row r="13681" spans="1:25" s="32" customFormat="1" ht="15.75" hidden="1" customHeight="1" x14ac:dyDescent="0.25">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5" s="32" customFormat="1" ht="15.75" hidden="1" customHeight="1" x14ac:dyDescent="0.25">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row>
    <row r="13683" spans="1:25" s="32" customFormat="1" ht="15.75" hidden="1" customHeight="1" x14ac:dyDescent="0.25">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5" s="32" customFormat="1" ht="15.75" hidden="1" customHeight="1" x14ac:dyDescent="0.25">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5" s="32" customFormat="1" ht="15.75" hidden="1" customHeight="1" x14ac:dyDescent="0.25">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5" s="32" customFormat="1" ht="15.75" customHeight="1" x14ac:dyDescent="0.25">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c r="N13686" s="58">
        <f t="shared" ref="N13686:N13687" si="1632">K13686-L13686</f>
        <v>90.099999999999966</v>
      </c>
    </row>
    <row r="13687" spans="1:25" s="32" customFormat="1" ht="15.75" customHeight="1" x14ac:dyDescent="0.25">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c r="N13687" s="58">
        <f t="shared" si="1632"/>
        <v>209.84000000000003</v>
      </c>
    </row>
    <row r="13688" spans="1:25" s="32" customFormat="1" ht="15.75" hidden="1" customHeight="1" x14ac:dyDescent="0.25">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5" s="32" customFormat="1" ht="15.75" customHeight="1" x14ac:dyDescent="0.25">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c r="N13689" s="58">
        <f t="shared" ref="N13689:N13691" si="1633">K13689-L13689</f>
        <v>198.22000000000003</v>
      </c>
    </row>
    <row r="13690" spans="1:25" s="32" customFormat="1" ht="15.75" customHeight="1" x14ac:dyDescent="0.25">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c r="N13690" s="58">
        <f t="shared" si="1633"/>
        <v>90.099999999999966</v>
      </c>
    </row>
    <row r="13691" spans="1:25" s="32" customFormat="1" ht="15.75" customHeight="1" x14ac:dyDescent="0.25">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c r="N13691" s="58">
        <f t="shared" si="1633"/>
        <v>299.27</v>
      </c>
    </row>
    <row r="13692" spans="1:25" s="32" customFormat="1" ht="15.75" hidden="1" customHeight="1" x14ac:dyDescent="0.25">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5" s="32" customFormat="1" ht="15.75" hidden="1" customHeight="1" x14ac:dyDescent="0.25">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5" s="32" customFormat="1" ht="15.75" customHeight="1" x14ac:dyDescent="0.25">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c r="N13694" s="58">
        <f t="shared" ref="N13694:N13695" si="1634">K13694-L13694</f>
        <v>1408.91</v>
      </c>
    </row>
    <row r="13695" spans="1:25" s="32" customFormat="1" ht="15.75" customHeight="1" x14ac:dyDescent="0.25">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c r="N13695" s="58">
        <f t="shared" si="1634"/>
        <v>327.9799999999999</v>
      </c>
    </row>
    <row r="13696" spans="1:25" s="32" customFormat="1" ht="15.75" hidden="1" customHeight="1" x14ac:dyDescent="0.25">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4" s="32" customFormat="1" ht="15.75" hidden="1" customHeight="1" x14ac:dyDescent="0.25">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4" s="32" customFormat="1" ht="15.75" hidden="1" customHeight="1" x14ac:dyDescent="0.25">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4" s="32" customFormat="1" ht="15.75" customHeight="1" x14ac:dyDescent="0.25">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c r="N13699" s="58">
        <f t="shared" ref="N13699:N13702" si="1635">K13699-L13699</f>
        <v>90.099999999999966</v>
      </c>
    </row>
    <row r="13700" spans="1:14" s="32" customFormat="1" ht="15.75" customHeight="1" x14ac:dyDescent="0.25">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c r="N13700" s="58">
        <f t="shared" si="1635"/>
        <v>144.26</v>
      </c>
    </row>
    <row r="13701" spans="1:14" s="32" customFormat="1" ht="15.75" customHeight="1" x14ac:dyDescent="0.25">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c r="N13701" s="58">
        <f t="shared" si="1635"/>
        <v>445.20999999999992</v>
      </c>
    </row>
    <row r="13702" spans="1:14" s="32" customFormat="1" ht="15.75" customHeight="1" x14ac:dyDescent="0.25">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c r="N13702" s="58">
        <f t="shared" si="1635"/>
        <v>830.2399999999999</v>
      </c>
    </row>
    <row r="13703" spans="1:14" s="32" customFormat="1" ht="15.75" hidden="1" customHeight="1" x14ac:dyDescent="0.25">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4" s="32" customFormat="1" ht="15.75" customHeight="1" x14ac:dyDescent="0.25">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c r="N13704" s="58">
        <f>K13704-L13704</f>
        <v>827.15999999999985</v>
      </c>
    </row>
    <row r="13705" spans="1:14" s="32" customFormat="1" ht="15.75" hidden="1" customHeight="1" x14ac:dyDescent="0.25">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4" s="32" customFormat="1" ht="15.75" customHeight="1" x14ac:dyDescent="0.25">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c r="N13706" s="58">
        <f>K13706-L13706</f>
        <v>135.84999999999997</v>
      </c>
    </row>
    <row r="13707" spans="1:14" s="32" customFormat="1" ht="15.75" hidden="1" customHeight="1" x14ac:dyDescent="0.25">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4" s="32" customFormat="1" ht="15.75" customHeight="1" x14ac:dyDescent="0.25">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c r="N13708" s="58">
        <f t="shared" ref="N13708:N13709" si="1636">K13708-L13708</f>
        <v>751.02</v>
      </c>
    </row>
    <row r="13709" spans="1:14" s="32" customFormat="1" ht="15.75" customHeight="1" x14ac:dyDescent="0.25">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c r="N13709" s="58">
        <f t="shared" si="1636"/>
        <v>198.22000000000003</v>
      </c>
    </row>
    <row r="13710" spans="1:14" s="32" customFormat="1" ht="15.75" hidden="1" customHeight="1" x14ac:dyDescent="0.25">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4" s="32" customFormat="1" ht="15.75" hidden="1" customHeight="1" x14ac:dyDescent="0.25">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4" s="32" customFormat="1" ht="15.75" hidden="1" customHeight="1" x14ac:dyDescent="0.25">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5" s="32" customFormat="1" ht="15.75" hidden="1" customHeight="1" x14ac:dyDescent="0.25">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5" s="32" customFormat="1" ht="15.75" hidden="1" customHeight="1" x14ac:dyDescent="0.25">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5" s="32" customFormat="1" ht="15.75" customHeight="1" x14ac:dyDescent="0.25">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c r="N13715" s="58">
        <f t="shared" ref="N13715:N13716" si="1637">K13715-L13715</f>
        <v>830.2399999999999</v>
      </c>
    </row>
    <row r="13716" spans="1:25" s="32" customFormat="1" ht="15.75" customHeight="1" x14ac:dyDescent="0.25">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c r="N13716" s="58">
        <f t="shared" si="1637"/>
        <v>547.28</v>
      </c>
    </row>
    <row r="13717" spans="1:25" s="32" customFormat="1" ht="15.75" hidden="1" customHeight="1" x14ac:dyDescent="0.25">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5" s="32" customFormat="1" ht="15.75" hidden="1" customHeight="1" x14ac:dyDescent="0.25">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5" s="32" customFormat="1" ht="15.75" hidden="1" customHeight="1" x14ac:dyDescent="0.25">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5" s="32" customFormat="1" ht="15.75" hidden="1" customHeight="1" x14ac:dyDescent="0.25">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5" s="32" customFormat="1" ht="15.75" hidden="1" customHeight="1" x14ac:dyDescent="0.25">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row>
    <row r="13722" spans="1:25" s="32" customFormat="1" ht="15.75" customHeight="1" x14ac:dyDescent="0.25">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c r="N13722" s="58">
        <f>K13722-L13722</f>
        <v>129.01</v>
      </c>
    </row>
    <row r="13723" spans="1:25" s="32" customFormat="1" ht="15.75" hidden="1" customHeight="1" x14ac:dyDescent="0.25">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5" s="32" customFormat="1" ht="15.75" customHeight="1" x14ac:dyDescent="0.25">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c r="N13724" s="58">
        <f>K13724-L13724</f>
        <v>195.33999999999992</v>
      </c>
    </row>
    <row r="13725" spans="1:25" s="32" customFormat="1" ht="15.75" hidden="1" customHeight="1" x14ac:dyDescent="0.25">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5" s="32" customFormat="1" ht="15.75" customHeight="1" x14ac:dyDescent="0.25">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c r="N13726" s="58">
        <f>K13726-L13726</f>
        <v>1010.02</v>
      </c>
    </row>
    <row r="13727" spans="1:25" s="32" customFormat="1" ht="15.75" hidden="1" customHeight="1" x14ac:dyDescent="0.25">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5" s="32" customFormat="1" ht="15.75" customHeight="1" x14ac:dyDescent="0.25">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c r="N13728" s="58">
        <f t="shared" ref="N13728:N13729" si="1638">K13728-L13728</f>
        <v>114.93</v>
      </c>
    </row>
    <row r="13729" spans="1:25" s="32" customFormat="1" ht="15.75" customHeight="1" x14ac:dyDescent="0.25">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c r="N13729" s="58">
        <f t="shared" si="1638"/>
        <v>75.139999999999986</v>
      </c>
    </row>
    <row r="13730" spans="1:25" s="32" customFormat="1" ht="15.75" hidden="1" customHeight="1" x14ac:dyDescent="0.25">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5" s="32" customFormat="1" ht="15.75" customHeight="1" x14ac:dyDescent="0.25">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c r="N13731" s="58">
        <f t="shared" ref="N13731:N13732" si="1639">K13731-L13731</f>
        <v>64.92999999999995</v>
      </c>
    </row>
    <row r="13732" spans="1:25" s="32" customFormat="1" ht="15.75" customHeight="1" x14ac:dyDescent="0.25">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c r="N13732" s="58">
        <f t="shared" si="1639"/>
        <v>690.49</v>
      </c>
    </row>
    <row r="13733" spans="1:25" s="32" customFormat="1" ht="15.75" hidden="1" customHeight="1" x14ac:dyDescent="0.25">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5" s="32" customFormat="1" ht="15.75" customHeight="1" x14ac:dyDescent="0.25">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c r="N13734" s="58">
        <f t="shared" ref="N13734:N13735" si="1640">K13734-L13734</f>
        <v>4.8</v>
      </c>
    </row>
    <row r="13735" spans="1:25" s="32" customFormat="1" ht="15.75" customHeight="1" x14ac:dyDescent="0.25">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c r="N13735" s="58">
        <f t="shared" si="1640"/>
        <v>90.099999999999966</v>
      </c>
    </row>
    <row r="13736" spans="1:25" s="32" customFormat="1" ht="15.75" hidden="1" customHeight="1" x14ac:dyDescent="0.25">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5" s="32" customFormat="1" ht="15.75" customHeight="1" x14ac:dyDescent="0.25">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c r="N13737" s="58">
        <f t="shared" ref="N13737:N13738" si="1641">K13737-L13737</f>
        <v>43.97</v>
      </c>
    </row>
    <row r="13738" spans="1:25" s="32" customFormat="1" ht="15.75" customHeight="1" x14ac:dyDescent="0.25">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c r="N13738" s="58">
        <f t="shared" si="1641"/>
        <v>152.54999999999995</v>
      </c>
    </row>
    <row r="13739" spans="1:25" s="32" customFormat="1" ht="15.75" hidden="1" customHeight="1" x14ac:dyDescent="0.25">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5" s="32" customFormat="1" ht="15.75" hidden="1" customHeight="1" x14ac:dyDescent="0.25">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row>
    <row r="13741" spans="1:25" s="32" customFormat="1" ht="15.75" hidden="1" customHeight="1" x14ac:dyDescent="0.25">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5" s="32" customFormat="1" ht="15.75" hidden="1" customHeight="1" x14ac:dyDescent="0.25">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5" s="32" customFormat="1" ht="15.75" hidden="1" customHeight="1" x14ac:dyDescent="0.25">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5" s="32" customFormat="1" ht="15.75" customHeight="1" x14ac:dyDescent="0.25">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c r="N13744" s="58">
        <f t="shared" ref="N13744:N13746" si="1642">K13744-L13744</f>
        <v>1408.91</v>
      </c>
    </row>
    <row r="13745" spans="1:14" s="32" customFormat="1" ht="15.75" customHeight="1" x14ac:dyDescent="0.25">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c r="N13745" s="58">
        <f t="shared" si="1642"/>
        <v>812.44</v>
      </c>
    </row>
    <row r="13746" spans="1:14" s="32" customFormat="1" ht="15.75" customHeight="1" x14ac:dyDescent="0.25">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c r="N13746" s="58">
        <f t="shared" si="1642"/>
        <v>450.77</v>
      </c>
    </row>
    <row r="13747" spans="1:14" s="32" customFormat="1" ht="15.75" hidden="1" customHeight="1" x14ac:dyDescent="0.25">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4" s="32" customFormat="1" ht="15.75" customHeight="1" x14ac:dyDescent="0.25">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c r="N13748" s="58">
        <f>K13748-L13748</f>
        <v>1592.19</v>
      </c>
    </row>
    <row r="13749" spans="1:14" s="32" customFormat="1" ht="15.75" hidden="1" customHeight="1" x14ac:dyDescent="0.25">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4" s="32" customFormat="1" ht="15.75" customHeight="1" x14ac:dyDescent="0.25">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c r="N13750" s="58">
        <f t="shared" ref="N13750:N13751" si="1643">K13750-L13750</f>
        <v>817.36</v>
      </c>
    </row>
    <row r="13751" spans="1:14" s="32" customFormat="1" ht="15.75" customHeight="1" x14ac:dyDescent="0.25">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c r="N13751" s="58">
        <f t="shared" si="1643"/>
        <v>690.49</v>
      </c>
    </row>
    <row r="13752" spans="1:14" s="32" customFormat="1" ht="15.75" hidden="1" customHeight="1" x14ac:dyDescent="0.25">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4" s="32" customFormat="1" ht="15.75" customHeight="1" x14ac:dyDescent="0.25">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c r="N13753" s="58">
        <f t="shared" ref="N13753:N13754" si="1644">K13753-L13753</f>
        <v>812.44</v>
      </c>
    </row>
    <row r="13754" spans="1:14" s="32" customFormat="1" ht="15.75" customHeight="1" x14ac:dyDescent="0.25">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c r="N13754" s="58">
        <f t="shared" si="1644"/>
        <v>1702.5499999999997</v>
      </c>
    </row>
    <row r="13755" spans="1:14" s="32" customFormat="1" ht="15.75" hidden="1" customHeight="1" x14ac:dyDescent="0.25">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4" s="32" customFormat="1" ht="15.75" hidden="1" customHeight="1" x14ac:dyDescent="0.25">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4" s="32" customFormat="1" ht="15.75" hidden="1" customHeight="1" x14ac:dyDescent="0.25">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4" s="32" customFormat="1" ht="15.75" hidden="1" customHeight="1" x14ac:dyDescent="0.25">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4" s="32" customFormat="1" ht="15.75" hidden="1" customHeight="1" x14ac:dyDescent="0.25">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4" s="32" customFormat="1" ht="15.75" hidden="1" customHeight="1" x14ac:dyDescent="0.25">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4" s="32" customFormat="1" ht="15.75" hidden="1" customHeight="1" x14ac:dyDescent="0.25">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4" s="32" customFormat="1" ht="15.75" hidden="1" customHeight="1" x14ac:dyDescent="0.25">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4" s="32" customFormat="1" ht="15.75" customHeight="1" x14ac:dyDescent="0.25">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c r="N13763" s="58">
        <f t="shared" ref="N13763:N13764" si="1645">K13763-L13763</f>
        <v>167.20999999999998</v>
      </c>
    </row>
    <row r="13764" spans="1:14" s="32" customFormat="1" ht="15.75" customHeight="1" x14ac:dyDescent="0.25">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c r="N13764" s="58">
        <f t="shared" si="1645"/>
        <v>1069.5500000000002</v>
      </c>
    </row>
    <row r="13765" spans="1:14" s="32" customFormat="1" ht="15.75" hidden="1" customHeight="1" x14ac:dyDescent="0.25">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4" s="32" customFormat="1" ht="15.75" hidden="1" customHeight="1" x14ac:dyDescent="0.25">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4" s="32" customFormat="1" ht="15.75" customHeight="1" x14ac:dyDescent="0.25">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c r="N13767" s="58">
        <f t="shared" ref="N13767:N13770" si="1646">K13767-L13767</f>
        <v>198.29000000000002</v>
      </c>
    </row>
    <row r="13768" spans="1:14" s="32" customFormat="1" ht="15.75" customHeight="1" x14ac:dyDescent="0.25">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c r="N13768" s="58">
        <f t="shared" si="1646"/>
        <v>872.8900000000001</v>
      </c>
    </row>
    <row r="13769" spans="1:14" s="32" customFormat="1" ht="15.75" customHeight="1" x14ac:dyDescent="0.25">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c r="N13769" s="58">
        <f t="shared" si="1646"/>
        <v>1230.27</v>
      </c>
    </row>
    <row r="13770" spans="1:14" s="32" customFormat="1" ht="15.75" customHeight="1" x14ac:dyDescent="0.25">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c r="N13770" s="58">
        <f t="shared" si="1646"/>
        <v>1028.76</v>
      </c>
    </row>
    <row r="13771" spans="1:14" s="32" customFormat="1" ht="15.75" hidden="1" customHeight="1" x14ac:dyDescent="0.25">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4" s="32" customFormat="1" ht="15.75" hidden="1" customHeight="1" x14ac:dyDescent="0.25">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4" s="32" customFormat="1" ht="15.75" customHeight="1" x14ac:dyDescent="0.25">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c r="N13773" s="58">
        <f>K13773-L13773</f>
        <v>1103.43</v>
      </c>
    </row>
    <row r="13774" spans="1:14" s="32" customFormat="1" ht="15.75" hidden="1" customHeight="1" x14ac:dyDescent="0.25">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4" s="32" customFormat="1" ht="15.75" hidden="1" customHeight="1" x14ac:dyDescent="0.25">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4" s="32" customFormat="1" ht="15.75" customHeight="1" x14ac:dyDescent="0.25">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c r="N13776" s="58">
        <f>K13776-L13776</f>
        <v>903.11</v>
      </c>
    </row>
    <row r="13777" spans="1:14" s="32" customFormat="1" ht="15.75" hidden="1" customHeight="1" x14ac:dyDescent="0.25">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4" s="32" customFormat="1" ht="15.75" hidden="1" customHeight="1" x14ac:dyDescent="0.25">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4" s="32" customFormat="1" ht="15.75" hidden="1" customHeight="1" x14ac:dyDescent="0.25">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4" s="32" customFormat="1" ht="15.75" hidden="1" customHeight="1" x14ac:dyDescent="0.25">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4" s="32" customFormat="1" ht="15.75" hidden="1" customHeight="1" x14ac:dyDescent="0.25">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4" s="32" customFormat="1" ht="15.75" customHeight="1" x14ac:dyDescent="0.25">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c r="N13782" s="58">
        <f t="shared" ref="N13782:N13784" si="1647">K13782-L13782</f>
        <v>139.2299999999999</v>
      </c>
    </row>
    <row r="13783" spans="1:14" s="32" customFormat="1" ht="15.75" customHeight="1" x14ac:dyDescent="0.25">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c r="N13783" s="58">
        <f t="shared" si="1647"/>
        <v>41.129999999999995</v>
      </c>
    </row>
    <row r="13784" spans="1:14" s="32" customFormat="1" ht="15.75" customHeight="1" x14ac:dyDescent="0.25">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c r="N13784" s="58">
        <f t="shared" si="1647"/>
        <v>110.80999999999995</v>
      </c>
    </row>
    <row r="13785" spans="1:14" s="32" customFormat="1" ht="15.75" hidden="1" customHeight="1" x14ac:dyDescent="0.25">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4" s="32" customFormat="1" ht="15.75" customHeight="1" x14ac:dyDescent="0.25">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c r="N13786" s="58">
        <f>K13786-L13786</f>
        <v>1028.76</v>
      </c>
    </row>
    <row r="13787" spans="1:14" s="32" customFormat="1" ht="15.75" hidden="1" customHeight="1" x14ac:dyDescent="0.25">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4" s="32" customFormat="1" ht="15.75" customHeight="1" x14ac:dyDescent="0.25">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c r="N13788" s="58">
        <f>K13788-L13788</f>
        <v>179.44</v>
      </c>
    </row>
    <row r="13789" spans="1:14" s="32" customFormat="1" ht="15.75" hidden="1" customHeight="1" x14ac:dyDescent="0.25">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4" s="32" customFormat="1" ht="15.75" hidden="1" customHeight="1" x14ac:dyDescent="0.25">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4" s="32" customFormat="1" ht="15.75" hidden="1" customHeight="1" x14ac:dyDescent="0.25">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4" s="32" customFormat="1" ht="15.75" hidden="1" customHeight="1" x14ac:dyDescent="0.25">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4" s="32" customFormat="1" ht="15.75" hidden="1" customHeight="1" x14ac:dyDescent="0.25">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4" s="32" customFormat="1" ht="15.75" hidden="1" customHeight="1" x14ac:dyDescent="0.25">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4" s="32" customFormat="1" ht="15.75" hidden="1" customHeight="1" x14ac:dyDescent="0.25">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4" s="32" customFormat="1" ht="15.75" customHeight="1" x14ac:dyDescent="0.25">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c r="N13796" s="58">
        <f t="shared" ref="N13796:N13800" si="1648">K13796-L13796</f>
        <v>64.92999999999995</v>
      </c>
    </row>
    <row r="13797" spans="1:14" s="32" customFormat="1" ht="15.75" customHeight="1" x14ac:dyDescent="0.25">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c r="N13797" s="58">
        <f t="shared" si="1648"/>
        <v>751.02</v>
      </c>
    </row>
    <row r="13798" spans="1:14" s="32" customFormat="1" ht="15.75" customHeight="1" x14ac:dyDescent="0.25">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c r="N13798" s="58">
        <f t="shared" si="1648"/>
        <v>448.67999999999995</v>
      </c>
    </row>
    <row r="13799" spans="1:14" s="32" customFormat="1" ht="15.75" customHeight="1" x14ac:dyDescent="0.25">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c r="N13799" s="58">
        <f t="shared" si="1648"/>
        <v>187.38999999999987</v>
      </c>
    </row>
    <row r="13800" spans="1:14" s="32" customFormat="1" ht="15.75" customHeight="1" x14ac:dyDescent="0.25">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c r="N13800" s="58">
        <f t="shared" si="1648"/>
        <v>802.26</v>
      </c>
    </row>
    <row r="13801" spans="1:14" s="32" customFormat="1" ht="15.75" hidden="1" customHeight="1" x14ac:dyDescent="0.25">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4" s="32" customFormat="1" ht="15.75" hidden="1" customHeight="1" x14ac:dyDescent="0.25">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4" s="32" customFormat="1" ht="15.75" hidden="1" customHeight="1" x14ac:dyDescent="0.25">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4" s="32" customFormat="1" ht="15.75" customHeight="1" x14ac:dyDescent="0.25">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c r="N13804" s="58">
        <f t="shared" ref="N13804:N13805" si="1649">K13804-L13804</f>
        <v>198.29000000000002</v>
      </c>
    </row>
    <row r="13805" spans="1:14" s="32" customFormat="1" ht="15.75" customHeight="1" x14ac:dyDescent="0.25">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c r="N13805" s="58">
        <f t="shared" si="1649"/>
        <v>327.9799999999999</v>
      </c>
    </row>
    <row r="13806" spans="1:14" s="32" customFormat="1" ht="15.75" hidden="1" customHeight="1" x14ac:dyDescent="0.25">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4" s="32" customFormat="1" ht="15.75" customHeight="1" x14ac:dyDescent="0.25">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c r="N13807" s="58">
        <f>K13807-L13807</f>
        <v>1279.3999999999999</v>
      </c>
    </row>
    <row r="13808" spans="1:14" s="32" customFormat="1" ht="15.75" hidden="1" customHeight="1" x14ac:dyDescent="0.25">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5" s="32" customFormat="1" ht="15.75" customHeight="1" x14ac:dyDescent="0.25">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c r="N13809" s="58">
        <f>K13809-L13809</f>
        <v>199.09999999999991</v>
      </c>
    </row>
    <row r="13810" spans="1:25" s="32" customFormat="1" ht="15.75" hidden="1" customHeight="1" x14ac:dyDescent="0.25">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row>
    <row r="13811" spans="1:25" s="32" customFormat="1" ht="15.75" hidden="1" customHeight="1" x14ac:dyDescent="0.25">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5" s="32" customFormat="1" ht="15.75" customHeight="1" x14ac:dyDescent="0.25">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c r="N13812" s="58">
        <f>K13812-L13812</f>
        <v>198.29000000000002</v>
      </c>
    </row>
    <row r="13813" spans="1:25" s="32" customFormat="1" ht="15.75" hidden="1" customHeight="1" x14ac:dyDescent="0.25">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5" s="32" customFormat="1" ht="15.75" customHeight="1" x14ac:dyDescent="0.25">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c r="N13814" s="58">
        <f>K13814-L13814</f>
        <v>189.27999999999997</v>
      </c>
    </row>
    <row r="13815" spans="1:25" s="32" customFormat="1" ht="15.75" hidden="1" customHeight="1" x14ac:dyDescent="0.25">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5" s="32" customFormat="1" ht="15.75" customHeight="1" x14ac:dyDescent="0.25">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c r="N13816" s="58">
        <f t="shared" ref="N13816:N13817" si="1650">K13816-L13816</f>
        <v>1305.25</v>
      </c>
    </row>
    <row r="13817" spans="1:25" s="32" customFormat="1" ht="15.75" customHeight="1" x14ac:dyDescent="0.25">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c r="N13817" s="58">
        <f t="shared" si="1650"/>
        <v>1702.5499999999997</v>
      </c>
    </row>
    <row r="13818" spans="1:25" s="32" customFormat="1" ht="15.75" hidden="1" customHeight="1" x14ac:dyDescent="0.25">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5" s="32" customFormat="1" ht="15.75" hidden="1" customHeight="1" x14ac:dyDescent="0.25">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5" s="32" customFormat="1" ht="15.75" customHeight="1" x14ac:dyDescent="0.25">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c r="N13820" s="58">
        <f t="shared" ref="N13820:N13821" si="1651">K13820-L13820</f>
        <v>802.26</v>
      </c>
    </row>
    <row r="13821" spans="1:25" s="32" customFormat="1" ht="15.75" customHeight="1" x14ac:dyDescent="0.25">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c r="N13821" s="58">
        <f t="shared" si="1651"/>
        <v>1069.5500000000002</v>
      </c>
    </row>
    <row r="13822" spans="1:25" s="32" customFormat="1" ht="15.75" hidden="1" customHeight="1" x14ac:dyDescent="0.25">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5" s="32" customFormat="1" ht="15.75" hidden="1" customHeight="1" x14ac:dyDescent="0.25">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5" s="32" customFormat="1" ht="15.75" hidden="1" customHeight="1" x14ac:dyDescent="0.25">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4" s="32" customFormat="1" ht="15.75" customHeight="1" x14ac:dyDescent="0.25">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c r="N13825" s="58">
        <f>K13825-L13825</f>
        <v>574.62000000000012</v>
      </c>
    </row>
    <row r="13826" spans="1:14" s="32" customFormat="1" ht="15.75" hidden="1" customHeight="1" x14ac:dyDescent="0.25">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4" s="32" customFormat="1" ht="15.75" hidden="1" customHeight="1" x14ac:dyDescent="0.25">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4" s="32" customFormat="1" ht="15.75" customHeight="1" x14ac:dyDescent="0.25">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c r="N13828" s="58">
        <f>K13828-L13828</f>
        <v>1408.91</v>
      </c>
    </row>
    <row r="13829" spans="1:14" s="32" customFormat="1" ht="15.75" hidden="1" customHeight="1" x14ac:dyDescent="0.25">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4" s="32" customFormat="1" ht="15.75" hidden="1" customHeight="1" x14ac:dyDescent="0.25">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4" s="32" customFormat="1" ht="15.75" hidden="1" customHeight="1" x14ac:dyDescent="0.25">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4" s="32" customFormat="1" ht="15.75" customHeight="1" x14ac:dyDescent="0.25">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c r="N13832" s="58">
        <f t="shared" ref="N13832:N13834" si="1652">K13832-L13832</f>
        <v>1612.25</v>
      </c>
    </row>
    <row r="13833" spans="1:14" s="32" customFormat="1" ht="15.75" customHeight="1" x14ac:dyDescent="0.25">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c r="N13833" s="58">
        <f t="shared" si="1652"/>
        <v>152.54999999999995</v>
      </c>
    </row>
    <row r="13834" spans="1:14" s="32" customFormat="1" ht="15.75" customHeight="1" x14ac:dyDescent="0.25">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c r="N13834" s="58">
        <f t="shared" si="1652"/>
        <v>459.46000000000015</v>
      </c>
    </row>
    <row r="13835" spans="1:14" s="32" customFormat="1" ht="15.75" hidden="1" customHeight="1" x14ac:dyDescent="0.25">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4" s="32" customFormat="1" ht="15.75" customHeight="1" x14ac:dyDescent="0.25">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c r="N13836" s="58">
        <f t="shared" ref="N13836:N13837" si="1653">K13836-L13836</f>
        <v>547.28</v>
      </c>
    </row>
    <row r="13837" spans="1:14" s="32" customFormat="1" ht="15.75" customHeight="1" x14ac:dyDescent="0.25">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c r="N13837" s="58">
        <f t="shared" si="1653"/>
        <v>133.7800000000002</v>
      </c>
    </row>
    <row r="13838" spans="1:14" s="32" customFormat="1" ht="15.75" hidden="1" customHeight="1" x14ac:dyDescent="0.25">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4" s="32" customFormat="1" ht="15.75" customHeight="1" x14ac:dyDescent="0.25">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c r="N13839" s="58">
        <f>K13839-L13839</f>
        <v>152.54999999999995</v>
      </c>
    </row>
    <row r="13840" spans="1:14" s="32" customFormat="1" ht="15.75" hidden="1" customHeight="1" x14ac:dyDescent="0.25">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5" s="32" customFormat="1" ht="15.75" hidden="1" customHeight="1" x14ac:dyDescent="0.25">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5" s="32" customFormat="1" ht="15.75" customHeight="1" x14ac:dyDescent="0.25">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c r="N13842" s="58">
        <f>K13842-L13842</f>
        <v>771.12</v>
      </c>
    </row>
    <row r="13843" spans="1:25" s="32" customFormat="1" ht="15.75" hidden="1" customHeight="1" x14ac:dyDescent="0.25">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5" s="32" customFormat="1" ht="15.75" hidden="1" customHeight="1" x14ac:dyDescent="0.25">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5" s="32" customFormat="1" ht="15.75" customHeight="1" x14ac:dyDescent="0.25">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c r="N13845" s="58">
        <f>K13845-L13845</f>
        <v>155.65000000000009</v>
      </c>
    </row>
    <row r="13846" spans="1:25" s="32" customFormat="1" ht="15.75" hidden="1" customHeight="1" x14ac:dyDescent="0.25">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5" s="32" customFormat="1" ht="15.75" customHeight="1" x14ac:dyDescent="0.25">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c r="N13847" s="58">
        <f t="shared" ref="N13847:N13848" si="1654">K13847-L13847</f>
        <v>1069.5500000000002</v>
      </c>
    </row>
    <row r="13848" spans="1:25" s="32" customFormat="1" ht="15.75" customHeight="1" x14ac:dyDescent="0.25">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c r="N13848" s="58">
        <f t="shared" si="1654"/>
        <v>1069.5500000000002</v>
      </c>
    </row>
    <row r="13849" spans="1:25" s="32" customFormat="1" ht="15.75" hidden="1" customHeight="1" x14ac:dyDescent="0.25">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5" s="32" customFormat="1" ht="15.75" hidden="1" customHeight="1" x14ac:dyDescent="0.25">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row>
    <row r="13851" spans="1:25" s="32" customFormat="1" ht="15.75" hidden="1" customHeight="1" x14ac:dyDescent="0.25">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5" s="32" customFormat="1" ht="15.75" customHeight="1" x14ac:dyDescent="0.25">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c r="N13852" s="58">
        <f t="shared" ref="N13852:N13858" si="1655">K13852-L13852</f>
        <v>90.099999999999966</v>
      </c>
    </row>
    <row r="13853" spans="1:25" s="32" customFormat="1" ht="15.75" customHeight="1" x14ac:dyDescent="0.25">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c r="N13853" s="58">
        <f t="shared" si="1655"/>
        <v>903.11</v>
      </c>
    </row>
    <row r="13854" spans="1:25" s="32" customFormat="1" ht="15.75" customHeight="1" x14ac:dyDescent="0.25">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c r="N13854" s="58">
        <f t="shared" si="1655"/>
        <v>509.97</v>
      </c>
    </row>
    <row r="13855" spans="1:25" s="32" customFormat="1" ht="15.75" customHeight="1" x14ac:dyDescent="0.25">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c r="N13855" s="58">
        <f t="shared" si="1655"/>
        <v>75.139999999999986</v>
      </c>
    </row>
    <row r="13856" spans="1:25" s="32" customFormat="1" ht="15.75" customHeight="1" x14ac:dyDescent="0.25">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c r="N13856" s="58">
        <f t="shared" si="1655"/>
        <v>509.97</v>
      </c>
    </row>
    <row r="13857" spans="1:14" s="32" customFormat="1" ht="15.75" customHeight="1" x14ac:dyDescent="0.25">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c r="N13857" s="58">
        <f t="shared" si="1655"/>
        <v>309.80999999999995</v>
      </c>
    </row>
    <row r="13858" spans="1:14" s="32" customFormat="1" ht="15.75" customHeight="1" x14ac:dyDescent="0.25">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c r="N13858" s="58">
        <f t="shared" si="1655"/>
        <v>1408.91</v>
      </c>
    </row>
    <row r="13859" spans="1:14" s="32" customFormat="1" ht="15.75" hidden="1" customHeight="1" x14ac:dyDescent="0.25">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4" s="32" customFormat="1" ht="15.75" customHeight="1" x14ac:dyDescent="0.25">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c r="N13860" s="58">
        <f t="shared" ref="N13860:N13862" si="1656">K13860-L13860</f>
        <v>737.56999999999994</v>
      </c>
    </row>
    <row r="13861" spans="1:14" s="32" customFormat="1" ht="15.75" customHeight="1" x14ac:dyDescent="0.25">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c r="N13861" s="58">
        <f t="shared" si="1656"/>
        <v>709.34</v>
      </c>
    </row>
    <row r="13862" spans="1:14" s="32" customFormat="1" ht="15.75" customHeight="1" x14ac:dyDescent="0.25">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c r="N13862" s="58">
        <f t="shared" si="1656"/>
        <v>129.01</v>
      </c>
    </row>
    <row r="13863" spans="1:14" s="32" customFormat="1" ht="15.75" hidden="1" customHeight="1" x14ac:dyDescent="0.25">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4" s="32" customFormat="1" ht="15.75" hidden="1" customHeight="1" x14ac:dyDescent="0.25">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4" s="32" customFormat="1" ht="15.75" customHeight="1" x14ac:dyDescent="0.25">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c r="N13865" s="58">
        <f t="shared" ref="N13865:N13866" si="1657">K13865-L13865</f>
        <v>1230.3000000000002</v>
      </c>
    </row>
    <row r="13866" spans="1:14" s="32" customFormat="1" ht="15.75" customHeight="1" x14ac:dyDescent="0.25">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c r="N13866" s="58">
        <f t="shared" si="1657"/>
        <v>693.76</v>
      </c>
    </row>
    <row r="13867" spans="1:14" s="32" customFormat="1" ht="15.75" hidden="1" customHeight="1" x14ac:dyDescent="0.25">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4" s="32" customFormat="1" ht="15.75" customHeight="1" x14ac:dyDescent="0.25">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c r="N13868" s="58">
        <f>K13868-L13868</f>
        <v>817.36</v>
      </c>
    </row>
    <row r="13869" spans="1:14" s="32" customFormat="1" ht="15.75" hidden="1" customHeight="1" x14ac:dyDescent="0.25">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4" s="32" customFormat="1" ht="15.75" customHeight="1" x14ac:dyDescent="0.25">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c r="N13870" s="58">
        <f t="shared" ref="N13870:N13872" si="1658">K13870-L13870</f>
        <v>144.26</v>
      </c>
    </row>
    <row r="13871" spans="1:14" s="32" customFormat="1" ht="15.75" customHeight="1" x14ac:dyDescent="0.25">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c r="N13871" s="58">
        <f t="shared" si="1658"/>
        <v>471.6</v>
      </c>
    </row>
    <row r="13872" spans="1:14" s="32" customFormat="1" ht="15.75" customHeight="1" x14ac:dyDescent="0.25">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c r="N13872" s="58">
        <f t="shared" si="1658"/>
        <v>1295.43</v>
      </c>
    </row>
    <row r="13873" spans="1:25" s="32" customFormat="1" ht="15.75" hidden="1" customHeight="1" x14ac:dyDescent="0.25">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5" s="32" customFormat="1" ht="15.75" hidden="1" customHeight="1" x14ac:dyDescent="0.25">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row>
    <row r="13875" spans="1:25" s="32" customFormat="1" ht="15.75" customHeight="1" x14ac:dyDescent="0.25">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c r="N13875" s="58">
        <f>K13875-L13875</f>
        <v>25.089999999999989</v>
      </c>
    </row>
    <row r="13876" spans="1:25" s="32" customFormat="1" ht="15.75" hidden="1" customHeight="1" x14ac:dyDescent="0.25">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5" s="32" customFormat="1" ht="15.75" customHeight="1" x14ac:dyDescent="0.25">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c r="N13877" s="58">
        <f>K13877-L13877</f>
        <v>309.80999999999995</v>
      </c>
    </row>
    <row r="13878" spans="1:25" s="32" customFormat="1" ht="15.75" hidden="1" customHeight="1" x14ac:dyDescent="0.25">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5" s="32" customFormat="1" ht="15.75" customHeight="1" x14ac:dyDescent="0.25">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c r="N13879" s="58">
        <f>K13879-L13879</f>
        <v>41.129999999999995</v>
      </c>
    </row>
    <row r="13880" spans="1:25" s="32" customFormat="1" ht="15.75" hidden="1" customHeight="1" x14ac:dyDescent="0.25">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5" s="32" customFormat="1" ht="15.75" hidden="1" customHeight="1" x14ac:dyDescent="0.25">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5" s="32" customFormat="1" ht="15.75" customHeight="1" x14ac:dyDescent="0.25">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c r="N13882" s="58">
        <f t="shared" ref="N13882:N13883" si="1659">K13882-L13882</f>
        <v>1630.25</v>
      </c>
    </row>
    <row r="13883" spans="1:25" s="32" customFormat="1" ht="15.75" customHeight="1" x14ac:dyDescent="0.25">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c r="N13883" s="58">
        <f t="shared" si="1659"/>
        <v>1660.88</v>
      </c>
    </row>
    <row r="13884" spans="1:25" s="32" customFormat="1" ht="15.75" hidden="1" customHeight="1" x14ac:dyDescent="0.25">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5" s="32" customFormat="1" ht="15.75" customHeight="1" x14ac:dyDescent="0.25">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c r="N13885" s="58">
        <f>K13885-L13885</f>
        <v>198.22000000000003</v>
      </c>
    </row>
    <row r="13886" spans="1:25" s="32" customFormat="1" ht="15.75" hidden="1" customHeight="1" x14ac:dyDescent="0.25">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5" s="32" customFormat="1" ht="15.75" hidden="1" customHeight="1" x14ac:dyDescent="0.25">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5" s="32" customFormat="1" ht="15.75" customHeight="1" x14ac:dyDescent="0.25">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c r="N13888" s="58">
        <f t="shared" ref="N13888:N13889" si="1660">K13888-L13888</f>
        <v>1215.3399999999999</v>
      </c>
    </row>
    <row r="13889" spans="1:14" s="32" customFormat="1" ht="15.75" customHeight="1" x14ac:dyDescent="0.25">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c r="N13889" s="58">
        <f t="shared" si="1660"/>
        <v>431.33000000000004</v>
      </c>
    </row>
    <row r="13890" spans="1:14" s="32" customFormat="1" ht="15.75" hidden="1" customHeight="1" x14ac:dyDescent="0.25">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4" s="32" customFormat="1" ht="15.75" customHeight="1" x14ac:dyDescent="0.25">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c r="N13891" s="58">
        <f t="shared" ref="N13891:N13892" si="1661">K13891-L13891</f>
        <v>450.77</v>
      </c>
    </row>
    <row r="13892" spans="1:14" s="32" customFormat="1" ht="15.75" customHeight="1" x14ac:dyDescent="0.25">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c r="N13892" s="58">
        <f t="shared" si="1661"/>
        <v>872.8900000000001</v>
      </c>
    </row>
    <row r="13893" spans="1:14" s="32" customFormat="1" ht="15.75" hidden="1" customHeight="1" x14ac:dyDescent="0.25">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4" s="32" customFormat="1" ht="15.75" hidden="1" customHeight="1" x14ac:dyDescent="0.25">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4" s="32" customFormat="1" ht="15.75" customHeight="1" x14ac:dyDescent="0.25">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c r="N13895" s="58">
        <f>K13895-L13895</f>
        <v>209.84000000000003</v>
      </c>
    </row>
    <row r="13896" spans="1:14" s="32" customFormat="1" ht="15.75" hidden="1" customHeight="1" x14ac:dyDescent="0.25">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4" s="32" customFormat="1" ht="15.75" hidden="1" customHeight="1" x14ac:dyDescent="0.25">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4" s="32" customFormat="1" ht="15.75" hidden="1" customHeight="1" x14ac:dyDescent="0.25">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4" s="32" customFormat="1" ht="15.75" hidden="1" customHeight="1" x14ac:dyDescent="0.25">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4" s="32" customFormat="1" ht="15.75" hidden="1" customHeight="1" x14ac:dyDescent="0.25">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4" s="32" customFormat="1" ht="15.75" customHeight="1" x14ac:dyDescent="0.25">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c r="N13901" s="58">
        <f>K13901-L13901</f>
        <v>41.129999999999995</v>
      </c>
    </row>
    <row r="13902" spans="1:14" s="32" customFormat="1" ht="15.75" hidden="1" customHeight="1" x14ac:dyDescent="0.25">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4" s="32" customFormat="1" ht="15.75" customHeight="1" x14ac:dyDescent="0.25">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c r="N13903" s="58">
        <f>K13903-L13903</f>
        <v>834.93999999999994</v>
      </c>
    </row>
    <row r="13904" spans="1:14" s="32" customFormat="1" ht="15.75" hidden="1" customHeight="1" x14ac:dyDescent="0.25">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4" s="32" customFormat="1" ht="15.75" hidden="1" customHeight="1" x14ac:dyDescent="0.25">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4" s="32" customFormat="1" ht="15.75" customHeight="1" x14ac:dyDescent="0.25">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c r="N13906" s="58">
        <f t="shared" ref="N13906:N13907" si="1662">K13906-L13906</f>
        <v>802.26</v>
      </c>
    </row>
    <row r="13907" spans="1:14" s="32" customFormat="1" ht="15.75" customHeight="1" x14ac:dyDescent="0.25">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c r="N13907" s="58">
        <f t="shared" si="1662"/>
        <v>114.93</v>
      </c>
    </row>
    <row r="13908" spans="1:14" s="32" customFormat="1" ht="15.75" hidden="1" customHeight="1" x14ac:dyDescent="0.25">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4" s="32" customFormat="1" ht="15.75" hidden="1" customHeight="1" x14ac:dyDescent="0.25">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4" s="32" customFormat="1" ht="15.75" customHeight="1" x14ac:dyDescent="0.25">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c r="N13910" s="58">
        <f t="shared" ref="N13910:N13911" si="1663">K13910-L13910</f>
        <v>17.869999999999997</v>
      </c>
    </row>
    <row r="13911" spans="1:14" s="32" customFormat="1" ht="15.75" customHeight="1" x14ac:dyDescent="0.25">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c r="N13911" s="58">
        <f t="shared" si="1663"/>
        <v>812.44</v>
      </c>
    </row>
    <row r="13912" spans="1:14" s="32" customFormat="1" ht="15.75" hidden="1" customHeight="1" x14ac:dyDescent="0.25">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4" s="32" customFormat="1" ht="15.75" customHeight="1" x14ac:dyDescent="0.25">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c r="N13913" s="58">
        <f>K13913-L13913</f>
        <v>110.80999999999995</v>
      </c>
    </row>
    <row r="13914" spans="1:14" s="32" customFormat="1" ht="15.75" hidden="1" customHeight="1" x14ac:dyDescent="0.25">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4" s="32" customFormat="1" ht="15.75" customHeight="1" x14ac:dyDescent="0.25">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c r="N13915" s="58">
        <f t="shared" ref="N13915:N13917" si="1664">K13915-L13915</f>
        <v>827.15999999999985</v>
      </c>
    </row>
    <row r="13916" spans="1:14" s="32" customFormat="1" ht="15.75" customHeight="1" x14ac:dyDescent="0.25">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c r="N13916" s="58">
        <f t="shared" si="1664"/>
        <v>509.97</v>
      </c>
    </row>
    <row r="13917" spans="1:14" s="32" customFormat="1" ht="15.75" customHeight="1" x14ac:dyDescent="0.25">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c r="N13917" s="58">
        <f t="shared" si="1664"/>
        <v>195.33999999999992</v>
      </c>
    </row>
    <row r="13918" spans="1:14" s="32" customFormat="1" ht="15.75" hidden="1" customHeight="1" x14ac:dyDescent="0.25">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4" s="32" customFormat="1" ht="15.75" customHeight="1" x14ac:dyDescent="0.25">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c r="N13919" s="58">
        <f t="shared" ref="N13919:N13922" si="1665">K13919-L13919</f>
        <v>817.36</v>
      </c>
    </row>
    <row r="13920" spans="1:14" s="32" customFormat="1" ht="15.75" customHeight="1" x14ac:dyDescent="0.25">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c r="N13920" s="58">
        <f t="shared" si="1665"/>
        <v>1230.27</v>
      </c>
    </row>
    <row r="13921" spans="1:14" s="32" customFormat="1" ht="15.75" customHeight="1" x14ac:dyDescent="0.25">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c r="N13921" s="58">
        <f t="shared" si="1665"/>
        <v>152.54999999999995</v>
      </c>
    </row>
    <row r="13922" spans="1:14" s="32" customFormat="1" ht="15.75" customHeight="1" x14ac:dyDescent="0.25">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c r="N13922" s="58">
        <f t="shared" si="1665"/>
        <v>1702.5499999999997</v>
      </c>
    </row>
    <row r="13923" spans="1:14" s="32" customFormat="1" ht="15.75" hidden="1" customHeight="1" x14ac:dyDescent="0.25">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4" s="32" customFormat="1" ht="15.75" hidden="1" customHeight="1" x14ac:dyDescent="0.25">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4" s="32" customFormat="1" ht="15.75" customHeight="1" x14ac:dyDescent="0.25">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c r="N13925" s="58">
        <f t="shared" ref="N13925:N13928" si="1666">K13925-L13925</f>
        <v>14.229999999999997</v>
      </c>
    </row>
    <row r="13926" spans="1:14" s="32" customFormat="1" ht="15.75" customHeight="1" x14ac:dyDescent="0.25">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c r="N13926" s="58">
        <f t="shared" si="1666"/>
        <v>502.47</v>
      </c>
    </row>
    <row r="13927" spans="1:14" s="32" customFormat="1" ht="15.75" customHeight="1" x14ac:dyDescent="0.25">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c r="N13927" s="58">
        <f t="shared" si="1666"/>
        <v>179.44</v>
      </c>
    </row>
    <row r="13928" spans="1:14" s="32" customFormat="1" ht="15.75" customHeight="1" x14ac:dyDescent="0.25">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c r="N13928" s="58">
        <f t="shared" si="1666"/>
        <v>737.17000000000007</v>
      </c>
    </row>
    <row r="13929" spans="1:14" s="32" customFormat="1" ht="15.75" hidden="1" customHeight="1" x14ac:dyDescent="0.25">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4" s="32" customFormat="1" ht="15.75" hidden="1" customHeight="1" x14ac:dyDescent="0.25">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4" s="32" customFormat="1" ht="15.75" hidden="1" customHeight="1" x14ac:dyDescent="0.25">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4" s="32" customFormat="1" ht="15.75" hidden="1" customHeight="1" x14ac:dyDescent="0.25">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4" s="32" customFormat="1" ht="15.75" hidden="1" customHeight="1" x14ac:dyDescent="0.25">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4" s="32" customFormat="1" ht="15.75" customHeight="1" x14ac:dyDescent="0.25">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c r="N13934" s="58">
        <f>K13934-L13934</f>
        <v>448.67999999999995</v>
      </c>
    </row>
    <row r="13935" spans="1:14" s="32" customFormat="1" ht="15.75" hidden="1" customHeight="1" x14ac:dyDescent="0.25">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4" s="32" customFormat="1" ht="15.75" hidden="1" customHeight="1" x14ac:dyDescent="0.25">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4" s="32" customFormat="1" ht="15.75" hidden="1" customHeight="1" x14ac:dyDescent="0.25">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4" s="32" customFormat="1" ht="15.75" hidden="1" customHeight="1" x14ac:dyDescent="0.25">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4" s="32" customFormat="1" ht="15.75" hidden="1" customHeight="1" x14ac:dyDescent="0.25">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4" s="32" customFormat="1" ht="15.75" customHeight="1" x14ac:dyDescent="0.25">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c r="N13940" s="58">
        <f>K13940-L13940</f>
        <v>195.33999999999992</v>
      </c>
    </row>
    <row r="13941" spans="1:14" s="32" customFormat="1" ht="15.75" hidden="1" customHeight="1" x14ac:dyDescent="0.25">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4" s="32" customFormat="1" ht="15.75" hidden="1" customHeight="1" x14ac:dyDescent="0.25">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4" s="32" customFormat="1" ht="15.75" customHeight="1" x14ac:dyDescent="0.25">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c r="N13943" s="58">
        <f>K13943-L13943</f>
        <v>693.76</v>
      </c>
    </row>
    <row r="13944" spans="1:14" s="32" customFormat="1" ht="15.75" hidden="1" customHeight="1" x14ac:dyDescent="0.25">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4" s="32" customFormat="1" ht="15.75" customHeight="1" x14ac:dyDescent="0.25">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c r="N13945" s="58">
        <f>K13945-L13945</f>
        <v>356.5</v>
      </c>
    </row>
    <row r="13946" spans="1:14" s="32" customFormat="1" ht="15.75" hidden="1" customHeight="1" x14ac:dyDescent="0.25">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4" s="32" customFormat="1" ht="15.75" customHeight="1" x14ac:dyDescent="0.25">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c r="N13947" s="58">
        <f t="shared" ref="N13947:N13953" si="1667">K13947-L13947</f>
        <v>745.94</v>
      </c>
    </row>
    <row r="13948" spans="1:14" s="32" customFormat="1" ht="15.75" customHeight="1" x14ac:dyDescent="0.25">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c r="N13948" s="58">
        <f t="shared" si="1667"/>
        <v>574.62000000000012</v>
      </c>
    </row>
    <row r="13949" spans="1:14" s="32" customFormat="1" ht="15.75" customHeight="1" x14ac:dyDescent="0.25">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c r="N13949" s="58">
        <f t="shared" si="1667"/>
        <v>327.9799999999999</v>
      </c>
    </row>
    <row r="13950" spans="1:14" s="32" customFormat="1" ht="15.75" customHeight="1" x14ac:dyDescent="0.25">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c r="N13950" s="58">
        <f t="shared" si="1667"/>
        <v>155.65000000000009</v>
      </c>
    </row>
    <row r="13951" spans="1:14" s="32" customFormat="1" ht="15.75" customHeight="1" x14ac:dyDescent="0.25">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c r="N13951" s="58">
        <f t="shared" si="1667"/>
        <v>574.62000000000012</v>
      </c>
    </row>
    <row r="13952" spans="1:14" s="32" customFormat="1" ht="15.75" customHeight="1" x14ac:dyDescent="0.25">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c r="N13952" s="58">
        <f t="shared" si="1667"/>
        <v>817.36</v>
      </c>
    </row>
    <row r="13953" spans="1:14" s="32" customFormat="1" ht="15.75" customHeight="1" x14ac:dyDescent="0.25">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c r="N13953" s="58">
        <f t="shared" si="1667"/>
        <v>133.7800000000002</v>
      </c>
    </row>
    <row r="13954" spans="1:14" s="32" customFormat="1" ht="15.75" hidden="1" customHeight="1" x14ac:dyDescent="0.25">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4" s="32" customFormat="1" ht="15.75" customHeight="1" x14ac:dyDescent="0.25">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c r="N13955" s="58">
        <f t="shared" ref="N13955:N13957" si="1668">K13955-L13955</f>
        <v>114.93</v>
      </c>
    </row>
    <row r="13956" spans="1:14" s="32" customFormat="1" ht="15.75" customHeight="1" x14ac:dyDescent="0.25">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c r="N13956" s="58">
        <f t="shared" si="1668"/>
        <v>751.02</v>
      </c>
    </row>
    <row r="13957" spans="1:14" s="32" customFormat="1" ht="15.75" customHeight="1" x14ac:dyDescent="0.25">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c r="N13957" s="58">
        <f t="shared" si="1668"/>
        <v>110.80999999999995</v>
      </c>
    </row>
    <row r="13958" spans="1:14" s="32" customFormat="1" ht="15.75" hidden="1" customHeight="1" x14ac:dyDescent="0.25">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4" s="32" customFormat="1" ht="15.75" hidden="1" customHeight="1" x14ac:dyDescent="0.25">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4" s="32" customFormat="1" ht="15.75" customHeight="1" x14ac:dyDescent="0.25">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c r="N13960" s="58">
        <f>K13960-L13960</f>
        <v>448.67999999999995</v>
      </c>
    </row>
    <row r="13961" spans="1:14" s="32" customFormat="1" ht="15.75" hidden="1" customHeight="1" x14ac:dyDescent="0.25">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4" s="32" customFormat="1" ht="15.75" hidden="1" customHeight="1" x14ac:dyDescent="0.25">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4" s="32" customFormat="1" ht="15.75" customHeight="1" x14ac:dyDescent="0.25">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c r="N13963" s="58">
        <f>K13963-L13963</f>
        <v>64.509999999999991</v>
      </c>
    </row>
    <row r="13964" spans="1:14" s="32" customFormat="1" ht="15.75" hidden="1" customHeight="1" x14ac:dyDescent="0.25">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4" s="32" customFormat="1" ht="15.75" hidden="1" customHeight="1" x14ac:dyDescent="0.25">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4" s="32" customFormat="1" ht="15.75" customHeight="1" x14ac:dyDescent="0.25">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c r="N13966" s="58">
        <f t="shared" ref="N13966:N13967" si="1669">K13966-L13966</f>
        <v>1279.3999999999999</v>
      </c>
    </row>
    <row r="13967" spans="1:14" s="32" customFormat="1" ht="15.75" customHeight="1" x14ac:dyDescent="0.25">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c r="N13967" s="58">
        <f t="shared" si="1669"/>
        <v>217.51</v>
      </c>
    </row>
    <row r="13968" spans="1:14" s="32" customFormat="1" ht="15.75" hidden="1" customHeight="1" x14ac:dyDescent="0.25">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4" s="32" customFormat="1" ht="15.75" hidden="1" customHeight="1" x14ac:dyDescent="0.25">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4" s="32" customFormat="1" ht="15.75" customHeight="1" x14ac:dyDescent="0.25">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c r="N13970" s="58">
        <f>K13970-L13970</f>
        <v>75.139999999999986</v>
      </c>
    </row>
    <row r="13971" spans="1:14" s="32" customFormat="1" ht="15.75" hidden="1" customHeight="1" x14ac:dyDescent="0.25">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4" s="32" customFormat="1" ht="15.75" customHeight="1" x14ac:dyDescent="0.25">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c r="N13972" s="58">
        <f>K13972-L13972</f>
        <v>751.02</v>
      </c>
    </row>
    <row r="13973" spans="1:14" s="32" customFormat="1" ht="15.75" hidden="1" customHeight="1" x14ac:dyDescent="0.25">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4" s="32" customFormat="1" ht="15.75" hidden="1" customHeight="1" x14ac:dyDescent="0.25">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4" s="32" customFormat="1" ht="15.75" hidden="1" customHeight="1" x14ac:dyDescent="0.25">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4" s="32" customFormat="1" ht="15.75" hidden="1" customHeight="1" x14ac:dyDescent="0.25">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4" s="32" customFormat="1" ht="15.75" hidden="1" customHeight="1" x14ac:dyDescent="0.25">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4" s="32" customFormat="1" ht="15.75" customHeight="1" x14ac:dyDescent="0.25">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c r="N13978" s="58">
        <f t="shared" ref="N13978:N13979" si="1670">K13978-L13978</f>
        <v>133.7800000000002</v>
      </c>
    </row>
    <row r="13979" spans="1:14" s="32" customFormat="1" ht="15.75" customHeight="1" x14ac:dyDescent="0.25">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c r="N13979" s="58">
        <f t="shared" si="1670"/>
        <v>152.54999999999995</v>
      </c>
    </row>
    <row r="13980" spans="1:14" s="32" customFormat="1" ht="15.75" hidden="1" customHeight="1" x14ac:dyDescent="0.25">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4" s="32" customFormat="1" ht="15.75" hidden="1" customHeight="1" x14ac:dyDescent="0.25">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4" s="32" customFormat="1" ht="15.75" hidden="1" customHeight="1" x14ac:dyDescent="0.25">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4" s="32" customFormat="1" ht="15.75" customHeight="1" x14ac:dyDescent="0.25">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c r="N13983" s="58">
        <f>K13983-L13983</f>
        <v>133.38</v>
      </c>
    </row>
    <row r="13984" spans="1:14" s="32" customFormat="1" ht="15.75" hidden="1" customHeight="1" x14ac:dyDescent="0.25">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4" s="32" customFormat="1" ht="15.75" hidden="1" customHeight="1" x14ac:dyDescent="0.25">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4" s="32" customFormat="1" ht="15.75" hidden="1" customHeight="1" x14ac:dyDescent="0.25">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4" s="32" customFormat="1" ht="15.75" hidden="1" customHeight="1" x14ac:dyDescent="0.25">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4" s="32" customFormat="1" ht="15.75" hidden="1" customHeight="1" x14ac:dyDescent="0.25">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4" s="32" customFormat="1" ht="15.75" hidden="1" customHeight="1" x14ac:dyDescent="0.25">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4" s="32" customFormat="1" ht="15.75" hidden="1" customHeight="1" x14ac:dyDescent="0.25">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4" s="32" customFormat="1" ht="15.75" hidden="1" customHeight="1" x14ac:dyDescent="0.25">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4" s="32" customFormat="1" ht="15.75" hidden="1" customHeight="1" x14ac:dyDescent="0.25">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4" s="32" customFormat="1" ht="15.75" customHeight="1" x14ac:dyDescent="0.25">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c r="N13993" s="58">
        <f>K13993-L13993</f>
        <v>709.34</v>
      </c>
    </row>
    <row r="13994" spans="1:14" s="32" customFormat="1" ht="15.75" hidden="1" customHeight="1" x14ac:dyDescent="0.25">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4" s="32" customFormat="1" ht="15.75" customHeight="1" x14ac:dyDescent="0.25">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c r="N13995" s="58">
        <f t="shared" ref="N13995:N13998" si="1671">K13995-L13995</f>
        <v>830.2399999999999</v>
      </c>
    </row>
    <row r="13996" spans="1:14" s="32" customFormat="1" ht="15.75" customHeight="1" x14ac:dyDescent="0.25">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c r="N13996" s="58">
        <f t="shared" si="1671"/>
        <v>817.36</v>
      </c>
    </row>
    <row r="13997" spans="1:14" s="32" customFormat="1" ht="15.75" customHeight="1" x14ac:dyDescent="0.25">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c r="N13997" s="58">
        <f t="shared" si="1671"/>
        <v>437.46</v>
      </c>
    </row>
    <row r="13998" spans="1:14" s="32" customFormat="1" ht="15.75" customHeight="1" x14ac:dyDescent="0.25">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c r="N13998" s="58">
        <f t="shared" si="1671"/>
        <v>90.099999999999966</v>
      </c>
    </row>
    <row r="13999" spans="1:14" s="32" customFormat="1" ht="15.75" hidden="1" customHeight="1" x14ac:dyDescent="0.25">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4" s="32" customFormat="1" ht="15.75" customHeight="1" x14ac:dyDescent="0.25">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c r="N14000" s="58">
        <f>K14000-L14000</f>
        <v>143.82</v>
      </c>
    </row>
    <row r="14001" spans="1:14" s="32" customFormat="1" ht="15.75" hidden="1" customHeight="1" x14ac:dyDescent="0.25">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4" s="32" customFormat="1" ht="15.75" hidden="1" customHeight="1" x14ac:dyDescent="0.25">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4" s="32" customFormat="1" ht="15.75" customHeight="1" x14ac:dyDescent="0.25">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c r="N14003" s="58">
        <f>K14003-L14003</f>
        <v>751.02</v>
      </c>
    </row>
    <row r="14004" spans="1:14" s="32" customFormat="1" ht="15.75" hidden="1" customHeight="1" x14ac:dyDescent="0.25">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4" s="32" customFormat="1" ht="15.75" hidden="1" customHeight="1" x14ac:dyDescent="0.25">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4" s="32" customFormat="1" ht="15.75" hidden="1" customHeight="1" x14ac:dyDescent="0.25">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4" s="32" customFormat="1" ht="15.75" customHeight="1" x14ac:dyDescent="0.25">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c r="N14007" s="58">
        <f t="shared" ref="N14007:N14010" si="1672">K14007-L14007</f>
        <v>737.17000000000007</v>
      </c>
    </row>
    <row r="14008" spans="1:14" s="32" customFormat="1" ht="15.75" customHeight="1" x14ac:dyDescent="0.25">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c r="N14008" s="58">
        <f t="shared" si="1672"/>
        <v>1069.5500000000002</v>
      </c>
    </row>
    <row r="14009" spans="1:14" s="32" customFormat="1" ht="15.75" customHeight="1" x14ac:dyDescent="0.25">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c r="N14009" s="58">
        <f t="shared" si="1672"/>
        <v>437.46</v>
      </c>
    </row>
    <row r="14010" spans="1:14" s="32" customFormat="1" ht="15.75" customHeight="1" x14ac:dyDescent="0.25">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c r="N14010" s="58">
        <f t="shared" si="1672"/>
        <v>144.26</v>
      </c>
    </row>
    <row r="14011" spans="1:14" s="32" customFormat="1" ht="15.75" hidden="1" customHeight="1" x14ac:dyDescent="0.25">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4" s="32" customFormat="1" ht="15.75" customHeight="1" x14ac:dyDescent="0.25">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c r="N14012" s="58">
        <f>K14012-L14012</f>
        <v>14.229999999999997</v>
      </c>
    </row>
    <row r="14013" spans="1:14" s="32" customFormat="1" ht="15.75" hidden="1" customHeight="1" x14ac:dyDescent="0.25">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4" s="32" customFormat="1" ht="15.75" customHeight="1" x14ac:dyDescent="0.25">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c r="N14014" s="58">
        <f>K14014-L14014</f>
        <v>431.33000000000004</v>
      </c>
    </row>
    <row r="14015" spans="1:14" s="32" customFormat="1" ht="15.75" hidden="1" customHeight="1" x14ac:dyDescent="0.25">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4" s="32" customFormat="1" ht="15.75" customHeight="1" x14ac:dyDescent="0.25">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c r="N14016" s="58">
        <f t="shared" ref="N14016:N14017" si="1673">K14016-L14016</f>
        <v>90.099999999999966</v>
      </c>
    </row>
    <row r="14017" spans="1:14" s="32" customFormat="1" ht="15.75" customHeight="1" x14ac:dyDescent="0.25">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c r="N14017" s="58">
        <f t="shared" si="1673"/>
        <v>309.80999999999995</v>
      </c>
    </row>
    <row r="14018" spans="1:14" s="32" customFormat="1" ht="15.75" hidden="1" customHeight="1" x14ac:dyDescent="0.25">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4" s="32" customFormat="1" ht="15.75" hidden="1" customHeight="1" x14ac:dyDescent="0.25">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4" s="32" customFormat="1" ht="15.75" customHeight="1" x14ac:dyDescent="0.25">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c r="N14020" s="58">
        <f t="shared" ref="N14020:N14023" si="1674">K14020-L14020</f>
        <v>143.35999999999999</v>
      </c>
    </row>
    <row r="14021" spans="1:14" s="32" customFormat="1" ht="15.75" customHeight="1" x14ac:dyDescent="0.25">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c r="N14021" s="58">
        <f t="shared" si="1674"/>
        <v>50.66</v>
      </c>
    </row>
    <row r="14022" spans="1:14" s="32" customFormat="1" ht="15.75" customHeight="1" x14ac:dyDescent="0.25">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c r="N14022" s="58">
        <f t="shared" si="1674"/>
        <v>198.29000000000002</v>
      </c>
    </row>
    <row r="14023" spans="1:14" s="32" customFormat="1" ht="15.75" customHeight="1" x14ac:dyDescent="0.25">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c r="N14023" s="58">
        <f t="shared" si="1674"/>
        <v>641.64</v>
      </c>
    </row>
    <row r="14024" spans="1:14" s="32" customFormat="1" ht="15.75" hidden="1" customHeight="1" x14ac:dyDescent="0.25">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4" s="32" customFormat="1" ht="15.75" hidden="1" customHeight="1" x14ac:dyDescent="0.25">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4" s="32" customFormat="1" ht="15.75" customHeight="1" x14ac:dyDescent="0.25">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c r="N14026" s="58">
        <f t="shared" ref="N14026:N14028" si="1675">K14026-L14026</f>
        <v>1702.5499999999997</v>
      </c>
    </row>
    <row r="14027" spans="1:14" s="32" customFormat="1" ht="15.75" customHeight="1" x14ac:dyDescent="0.25">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c r="N14027" s="58">
        <f t="shared" si="1675"/>
        <v>450.77</v>
      </c>
    </row>
    <row r="14028" spans="1:14" s="32" customFormat="1" ht="15.75" customHeight="1" x14ac:dyDescent="0.25">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c r="N14028" s="58">
        <f t="shared" si="1675"/>
        <v>299.27</v>
      </c>
    </row>
    <row r="14029" spans="1:14" s="32" customFormat="1" ht="15.75" hidden="1" customHeight="1" x14ac:dyDescent="0.25">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4" s="32" customFormat="1" ht="15.75" customHeight="1" x14ac:dyDescent="0.25">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c r="N14030" s="58">
        <f t="shared" ref="N14030:N14033" si="1676">K14030-L14030</f>
        <v>509.97</v>
      </c>
    </row>
    <row r="14031" spans="1:14" s="32" customFormat="1" ht="15.75" customHeight="1" x14ac:dyDescent="0.25">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c r="N14031" s="58">
        <f t="shared" si="1676"/>
        <v>189.27999999999997</v>
      </c>
    </row>
    <row r="14032" spans="1:14" s="32" customFormat="1" ht="15.75" customHeight="1" x14ac:dyDescent="0.25">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c r="N14032" s="58">
        <f t="shared" si="1676"/>
        <v>459.46000000000015</v>
      </c>
    </row>
    <row r="14033" spans="1:14" s="32" customFormat="1" ht="15.75" customHeight="1" x14ac:dyDescent="0.25">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c r="N14033" s="58">
        <f t="shared" si="1676"/>
        <v>309.80999999999995</v>
      </c>
    </row>
    <row r="14034" spans="1:14" s="32" customFormat="1" ht="15.75" hidden="1" customHeight="1" x14ac:dyDescent="0.25">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4" s="32" customFormat="1" ht="15.75" customHeight="1" x14ac:dyDescent="0.25">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c r="N14035" s="58">
        <f>K14035-L14035</f>
        <v>834.93999999999994</v>
      </c>
    </row>
    <row r="14036" spans="1:14" s="32" customFormat="1" ht="15.75" hidden="1" customHeight="1" x14ac:dyDescent="0.25">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4" s="32" customFormat="1" ht="15.75" hidden="1" customHeight="1" x14ac:dyDescent="0.25">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4" s="32" customFormat="1" ht="15.75" customHeight="1" x14ac:dyDescent="0.25">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c r="N14038" s="58">
        <f t="shared" ref="N14038:N14040" si="1677">K14038-L14038</f>
        <v>751.02</v>
      </c>
    </row>
    <row r="14039" spans="1:14" s="32" customFormat="1" ht="15.75" customHeight="1" x14ac:dyDescent="0.25">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c r="N14039" s="58">
        <f t="shared" si="1677"/>
        <v>1630.25</v>
      </c>
    </row>
    <row r="14040" spans="1:14" s="32" customFormat="1" ht="15.75" customHeight="1" x14ac:dyDescent="0.25">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c r="N14040" s="58">
        <f t="shared" si="1677"/>
        <v>812.44</v>
      </c>
    </row>
    <row r="14041" spans="1:14" s="32" customFormat="1" ht="15.75" hidden="1" customHeight="1" x14ac:dyDescent="0.25">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4" s="32" customFormat="1" ht="15.75" hidden="1" customHeight="1" x14ac:dyDescent="0.25">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4" s="32" customFormat="1" ht="15.75" hidden="1" customHeight="1" x14ac:dyDescent="0.25">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4" s="32" customFormat="1" ht="15.75" customHeight="1" x14ac:dyDescent="0.25">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c r="N14044" s="58">
        <f>K14044-L14044</f>
        <v>1295.43</v>
      </c>
    </row>
    <row r="14045" spans="1:14" s="32" customFormat="1" ht="15.75" hidden="1" customHeight="1" x14ac:dyDescent="0.25">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4" s="32" customFormat="1" ht="15.75" customHeight="1" x14ac:dyDescent="0.25">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c r="N14046" s="58">
        <f t="shared" ref="N14046:N14049" si="1678">K14046-L14046</f>
        <v>41.129999999999995</v>
      </c>
    </row>
    <row r="14047" spans="1:14" s="32" customFormat="1" ht="15.75" customHeight="1" x14ac:dyDescent="0.25">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c r="N14047" s="58">
        <f t="shared" si="1678"/>
        <v>903.11</v>
      </c>
    </row>
    <row r="14048" spans="1:14" s="32" customFormat="1" ht="15.75" customHeight="1" x14ac:dyDescent="0.25">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c r="N14048" s="58">
        <f t="shared" si="1678"/>
        <v>1702.5499999999997</v>
      </c>
    </row>
    <row r="14049" spans="1:14" s="32" customFormat="1" ht="15.75" customHeight="1" x14ac:dyDescent="0.25">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c r="N14049" s="58">
        <f t="shared" si="1678"/>
        <v>1069.5500000000002</v>
      </c>
    </row>
    <row r="14050" spans="1:14" s="32" customFormat="1" ht="15.75" hidden="1" customHeight="1" x14ac:dyDescent="0.25">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4" s="32" customFormat="1" ht="15.75" hidden="1" customHeight="1" x14ac:dyDescent="0.25">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4" s="32" customFormat="1" ht="15.75" customHeight="1" x14ac:dyDescent="0.25">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c r="N14052" s="58">
        <f>K14052-L14052</f>
        <v>1230.27</v>
      </c>
    </row>
    <row r="14053" spans="1:14" s="32" customFormat="1" ht="15.75" hidden="1" customHeight="1" x14ac:dyDescent="0.25">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4" s="32" customFormat="1" ht="15.75" hidden="1" customHeight="1" x14ac:dyDescent="0.25">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4" s="32" customFormat="1" ht="15.75" customHeight="1" x14ac:dyDescent="0.25">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c r="N14055" s="58">
        <f>K14055-L14055</f>
        <v>445.20999999999992</v>
      </c>
    </row>
    <row r="14056" spans="1:14" s="32" customFormat="1" ht="15.75" hidden="1" customHeight="1" x14ac:dyDescent="0.25">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4" s="32" customFormat="1" ht="15.75" customHeight="1" x14ac:dyDescent="0.25">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c r="N14057" s="58">
        <f>K14057-L14057</f>
        <v>1612.25</v>
      </c>
    </row>
    <row r="14058" spans="1:14" s="32" customFormat="1" ht="15.75" hidden="1" customHeight="1" x14ac:dyDescent="0.25">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4" s="32" customFormat="1" ht="15.75" customHeight="1" x14ac:dyDescent="0.25">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c r="N14059" s="58">
        <f t="shared" ref="N14059:N14060" si="1679">K14059-L14059</f>
        <v>450.77</v>
      </c>
    </row>
    <row r="14060" spans="1:14" s="32" customFormat="1" ht="15.75" customHeight="1" x14ac:dyDescent="0.25">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c r="N14060" s="58">
        <f t="shared" si="1679"/>
        <v>448.67999999999995</v>
      </c>
    </row>
    <row r="14061" spans="1:14" s="32" customFormat="1" ht="15.75" hidden="1" customHeight="1" x14ac:dyDescent="0.25">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4" s="32" customFormat="1" ht="15.75" customHeight="1" x14ac:dyDescent="0.25">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c r="N14062" s="58">
        <f t="shared" ref="N14062:N14065" si="1680">K14062-L14062</f>
        <v>110.80999999999995</v>
      </c>
    </row>
    <row r="14063" spans="1:14" s="32" customFormat="1" ht="15.75" customHeight="1" x14ac:dyDescent="0.25">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c r="N14063" s="58">
        <f t="shared" si="1680"/>
        <v>195.33999999999992</v>
      </c>
    </row>
    <row r="14064" spans="1:14" s="32" customFormat="1" ht="15.75" customHeight="1" x14ac:dyDescent="0.25">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c r="N14064" s="58">
        <f t="shared" si="1680"/>
        <v>41.129999999999995</v>
      </c>
    </row>
    <row r="14065" spans="1:14" s="32" customFormat="1" ht="15.75" customHeight="1" x14ac:dyDescent="0.25">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c r="N14065" s="58">
        <f t="shared" si="1680"/>
        <v>1702.5499999999997</v>
      </c>
    </row>
    <row r="14066" spans="1:14" s="32" customFormat="1" ht="15.75" hidden="1" customHeight="1" x14ac:dyDescent="0.25">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4" s="32" customFormat="1" ht="15.75" hidden="1" customHeight="1" x14ac:dyDescent="0.25">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4" s="32" customFormat="1" ht="15.75" customHeight="1" x14ac:dyDescent="0.25">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c r="N14068" s="58">
        <f t="shared" ref="N14068:N14069" si="1681">K14068-L14068</f>
        <v>64.92999999999995</v>
      </c>
    </row>
    <row r="14069" spans="1:14" s="32" customFormat="1" ht="15.75" customHeight="1" x14ac:dyDescent="0.25">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c r="N14069" s="58">
        <f t="shared" si="1681"/>
        <v>957.02</v>
      </c>
    </row>
    <row r="14070" spans="1:14" s="32" customFormat="1" ht="15.75" hidden="1" customHeight="1" x14ac:dyDescent="0.25">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4" s="32" customFormat="1" ht="15.75" customHeight="1" x14ac:dyDescent="0.25">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c r="N14071" s="58">
        <f t="shared" ref="N14071:N14072" si="1682">K14071-L14071</f>
        <v>104.24000000000001</v>
      </c>
    </row>
    <row r="14072" spans="1:14" s="32" customFormat="1" ht="15.75" customHeight="1" x14ac:dyDescent="0.25">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c r="N14072" s="58">
        <f t="shared" si="1682"/>
        <v>155.65000000000009</v>
      </c>
    </row>
    <row r="14073" spans="1:14" s="32" customFormat="1" ht="15.75" hidden="1" customHeight="1" x14ac:dyDescent="0.25">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4" s="32" customFormat="1" ht="15.75" hidden="1" customHeight="1" x14ac:dyDescent="0.25">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4" s="32" customFormat="1" ht="15.75" customHeight="1" x14ac:dyDescent="0.25">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c r="N14075" s="58">
        <f t="shared" ref="N14075:N14076" si="1683">K14075-L14075</f>
        <v>802.26</v>
      </c>
    </row>
    <row r="14076" spans="1:14" s="32" customFormat="1" ht="15.75" customHeight="1" x14ac:dyDescent="0.25">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c r="N14076" s="58">
        <f t="shared" si="1683"/>
        <v>709.34</v>
      </c>
    </row>
    <row r="14077" spans="1:14" s="32" customFormat="1" ht="15.75" hidden="1" customHeight="1" x14ac:dyDescent="0.25">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4" s="32" customFormat="1" ht="15.75" customHeight="1" x14ac:dyDescent="0.25">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c r="N14078" s="58">
        <f>K14078-L14078</f>
        <v>502.47</v>
      </c>
    </row>
    <row r="14079" spans="1:14" s="32" customFormat="1" ht="15.75" hidden="1" customHeight="1" x14ac:dyDescent="0.25">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4" s="32" customFormat="1" ht="15.75" hidden="1" customHeight="1" x14ac:dyDescent="0.25">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4" s="32" customFormat="1" ht="15.75" customHeight="1" x14ac:dyDescent="0.25">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c r="N14081" s="58">
        <f>K14081-L14081</f>
        <v>817.36</v>
      </c>
    </row>
    <row r="14082" spans="1:14" s="32" customFormat="1" ht="15.75" hidden="1" customHeight="1" x14ac:dyDescent="0.25">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4" s="32" customFormat="1" ht="15.75" customHeight="1" x14ac:dyDescent="0.25">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c r="N14083" s="58">
        <f t="shared" ref="N14083:N14085" si="1684">K14083-L14083</f>
        <v>198.22000000000003</v>
      </c>
    </row>
    <row r="14084" spans="1:14" s="32" customFormat="1" ht="15.75" customHeight="1" x14ac:dyDescent="0.25">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c r="N14084" s="58">
        <f t="shared" si="1684"/>
        <v>1630.25</v>
      </c>
    </row>
    <row r="14085" spans="1:14" s="32" customFormat="1" ht="15.75" customHeight="1" x14ac:dyDescent="0.25">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c r="N14085" s="58">
        <f t="shared" si="1684"/>
        <v>143.82</v>
      </c>
    </row>
    <row r="14086" spans="1:14" s="32" customFormat="1" ht="15.75" hidden="1" customHeight="1" x14ac:dyDescent="0.25">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4" s="32" customFormat="1" ht="15.75" customHeight="1" x14ac:dyDescent="0.25">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c r="N14087" s="58">
        <f t="shared" ref="N14087:N14089" si="1685">K14087-L14087</f>
        <v>167.20999999999998</v>
      </c>
    </row>
    <row r="14088" spans="1:14" s="32" customFormat="1" ht="15.75" customHeight="1" x14ac:dyDescent="0.25">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c r="N14088" s="58">
        <f t="shared" si="1685"/>
        <v>830.2399999999999</v>
      </c>
    </row>
    <row r="14089" spans="1:14" s="32" customFormat="1" ht="15.75" customHeight="1" x14ac:dyDescent="0.25">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c r="N14089" s="58">
        <f t="shared" si="1685"/>
        <v>1630.25</v>
      </c>
    </row>
    <row r="14090" spans="1:14" s="32" customFormat="1" ht="15.75" hidden="1" customHeight="1" x14ac:dyDescent="0.25">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4" s="32" customFormat="1" ht="15.75" hidden="1" customHeight="1" x14ac:dyDescent="0.25">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4" s="32" customFormat="1" ht="15.75" hidden="1" customHeight="1" x14ac:dyDescent="0.25">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4" s="32" customFormat="1" ht="15.75" hidden="1" customHeight="1" x14ac:dyDescent="0.25">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4" s="32" customFormat="1" ht="15.75" hidden="1" customHeight="1" x14ac:dyDescent="0.25">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4" s="32" customFormat="1" ht="15.75" customHeight="1" x14ac:dyDescent="0.25">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c r="N14095" s="58">
        <f t="shared" ref="N14095:N14097" si="1686">K14095-L14095</f>
        <v>64.92999999999995</v>
      </c>
    </row>
    <row r="14096" spans="1:14" s="32" customFormat="1" ht="15.75" customHeight="1" x14ac:dyDescent="0.25">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c r="N14096" s="58">
        <f t="shared" si="1686"/>
        <v>75.139999999999986</v>
      </c>
    </row>
    <row r="14097" spans="1:14" s="32" customFormat="1" ht="15.75" customHeight="1" x14ac:dyDescent="0.25">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c r="N14097" s="58">
        <f t="shared" si="1686"/>
        <v>1230.27</v>
      </c>
    </row>
    <row r="14098" spans="1:14" s="32" customFormat="1" ht="15.75" hidden="1" customHeight="1" x14ac:dyDescent="0.25">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4" s="32" customFormat="1" ht="15.75" hidden="1" customHeight="1" x14ac:dyDescent="0.25">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4" s="32" customFormat="1" ht="15.75" hidden="1" customHeight="1" x14ac:dyDescent="0.25">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4" s="32" customFormat="1" ht="15.75" hidden="1" customHeight="1" x14ac:dyDescent="0.25">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4" s="32" customFormat="1" ht="15.75" customHeight="1" x14ac:dyDescent="0.25">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c r="N14102" s="58">
        <f t="shared" ref="N14102:N14103" si="1687">K14102-L14102</f>
        <v>830.2399999999999</v>
      </c>
    </row>
    <row r="14103" spans="1:14" s="32" customFormat="1" ht="15.75" customHeight="1" x14ac:dyDescent="0.25">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c r="N14103" s="58">
        <f t="shared" si="1687"/>
        <v>179.44</v>
      </c>
    </row>
    <row r="14104" spans="1:14" s="32" customFormat="1" ht="15.75" hidden="1" customHeight="1" x14ac:dyDescent="0.25">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4" s="32" customFormat="1" ht="15.75" customHeight="1" x14ac:dyDescent="0.25">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c r="N14105" s="58">
        <f>K14105-L14105</f>
        <v>128.45999999999992</v>
      </c>
    </row>
    <row r="14106" spans="1:14" s="32" customFormat="1" ht="15.75" hidden="1" customHeight="1" x14ac:dyDescent="0.25">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4" s="32" customFormat="1" ht="15.75" customHeight="1" x14ac:dyDescent="0.25">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c r="N14107" s="58">
        <f>K14107-L14107</f>
        <v>195.33999999999992</v>
      </c>
    </row>
    <row r="14108" spans="1:14" s="32" customFormat="1" ht="15.75" hidden="1" customHeight="1" x14ac:dyDescent="0.25">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4" s="32" customFormat="1" ht="15.75" hidden="1" customHeight="1" x14ac:dyDescent="0.25">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4" s="32" customFormat="1" ht="15.75" customHeight="1" x14ac:dyDescent="0.25">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c r="N14110" s="58">
        <f>K14110-L14110</f>
        <v>448.67999999999995</v>
      </c>
    </row>
    <row r="14111" spans="1:14" s="32" customFormat="1" ht="15.75" hidden="1" customHeight="1" x14ac:dyDescent="0.25">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4" s="32" customFormat="1" ht="15.75" customHeight="1" x14ac:dyDescent="0.25">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c r="N14112" s="58">
        <f>K14112-L14112</f>
        <v>745.94</v>
      </c>
    </row>
    <row r="14113" spans="1:14" s="32" customFormat="1" ht="15.75" hidden="1" customHeight="1" x14ac:dyDescent="0.25">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4" s="32" customFormat="1" ht="15.75" customHeight="1" x14ac:dyDescent="0.25">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c r="N14114" s="58">
        <f>K14114-L14114</f>
        <v>745.94</v>
      </c>
    </row>
    <row r="14115" spans="1:14" s="32" customFormat="1" ht="15.75" hidden="1" customHeight="1" x14ac:dyDescent="0.25">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4" s="32" customFormat="1" ht="15.75" customHeight="1" x14ac:dyDescent="0.25">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c r="N14116" s="58">
        <f>K14116-L14116</f>
        <v>709.34</v>
      </c>
    </row>
    <row r="14117" spans="1:14" s="32" customFormat="1" ht="15.75" hidden="1" customHeight="1" x14ac:dyDescent="0.25">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4" s="32" customFormat="1" ht="15.75" hidden="1" customHeight="1" x14ac:dyDescent="0.25">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4" s="32" customFormat="1" ht="15.75" customHeight="1" x14ac:dyDescent="0.25">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c r="N14119" s="58">
        <f>K14119-L14119</f>
        <v>187.38999999999987</v>
      </c>
    </row>
    <row r="14120" spans="1:14" s="32" customFormat="1" ht="15.75" hidden="1" customHeight="1" x14ac:dyDescent="0.25">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4" s="32" customFormat="1" ht="15.75" hidden="1" customHeight="1" x14ac:dyDescent="0.25">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4" s="32" customFormat="1" ht="15.75" customHeight="1" x14ac:dyDescent="0.25">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c r="N14122" s="58">
        <f t="shared" ref="N14122:N14123" si="1688">K14122-L14122</f>
        <v>1592.19</v>
      </c>
    </row>
    <row r="14123" spans="1:14" s="32" customFormat="1" ht="15.75" customHeight="1" x14ac:dyDescent="0.25">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c r="N14123" s="58">
        <f t="shared" si="1688"/>
        <v>451.65000000000009</v>
      </c>
    </row>
    <row r="14124" spans="1:14" s="32" customFormat="1" ht="15.75" hidden="1" customHeight="1" x14ac:dyDescent="0.25">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4" s="32" customFormat="1" ht="15.75" hidden="1" customHeight="1" x14ac:dyDescent="0.25">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4" s="32" customFormat="1" ht="15.75" customHeight="1" x14ac:dyDescent="0.25">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c r="N14126" s="58">
        <f>K14126-L14126</f>
        <v>72.599999999999966</v>
      </c>
    </row>
    <row r="14127" spans="1:14" s="32" customFormat="1" ht="15.75" hidden="1" customHeight="1" x14ac:dyDescent="0.25">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4" s="32" customFormat="1" ht="15.75" customHeight="1" x14ac:dyDescent="0.25">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c r="N14128" s="58">
        <f>K14128-L14128</f>
        <v>1055.82</v>
      </c>
    </row>
    <row r="14129" spans="1:14" s="32" customFormat="1" ht="15.75" hidden="1" customHeight="1" x14ac:dyDescent="0.25">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4" s="32" customFormat="1" ht="15.75" hidden="1" customHeight="1" x14ac:dyDescent="0.25">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4" s="32" customFormat="1" ht="15.75" hidden="1" customHeight="1" x14ac:dyDescent="0.25">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4" s="32" customFormat="1" ht="15.75" customHeight="1" x14ac:dyDescent="0.25">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c r="N14132" s="58">
        <f t="shared" ref="N14132:N14135" si="1689">K14132-L14132</f>
        <v>64.509999999999991</v>
      </c>
    </row>
    <row r="14133" spans="1:14" s="32" customFormat="1" ht="15.75" customHeight="1" x14ac:dyDescent="0.25">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c r="N14133" s="58">
        <f t="shared" si="1689"/>
        <v>152.54999999999995</v>
      </c>
    </row>
    <row r="14134" spans="1:14" s="32" customFormat="1" ht="15.75" customHeight="1" x14ac:dyDescent="0.25">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c r="N14134" s="58">
        <f t="shared" si="1689"/>
        <v>41.129999999999995</v>
      </c>
    </row>
    <row r="14135" spans="1:14" s="32" customFormat="1" ht="15.75" customHeight="1" x14ac:dyDescent="0.25">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c r="N14135" s="58">
        <f t="shared" si="1689"/>
        <v>834.93999999999994</v>
      </c>
    </row>
    <row r="14136" spans="1:14" s="32" customFormat="1" ht="15.75" hidden="1" customHeight="1" x14ac:dyDescent="0.25">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4" s="32" customFormat="1" ht="15.75" customHeight="1" x14ac:dyDescent="0.25">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c r="N14137" s="58">
        <f t="shared" ref="N14137:N14140" si="1690">K14137-L14137</f>
        <v>957.02</v>
      </c>
    </row>
    <row r="14138" spans="1:14" s="32" customFormat="1" ht="15.75" customHeight="1" x14ac:dyDescent="0.25">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c r="N14138" s="58">
        <f t="shared" si="1690"/>
        <v>1702.5499999999997</v>
      </c>
    </row>
    <row r="14139" spans="1:14" s="32" customFormat="1" ht="15.75" customHeight="1" x14ac:dyDescent="0.25">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c r="N14139" s="58">
        <f t="shared" si="1690"/>
        <v>1215.3399999999999</v>
      </c>
    </row>
    <row r="14140" spans="1:14" s="32" customFormat="1" ht="15.75" customHeight="1" x14ac:dyDescent="0.25">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c r="N14140" s="58">
        <f t="shared" si="1690"/>
        <v>1630.25</v>
      </c>
    </row>
    <row r="14141" spans="1:14" s="32" customFormat="1" ht="15.75" hidden="1" customHeight="1" x14ac:dyDescent="0.25">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4" s="32" customFormat="1" ht="15.75" hidden="1" customHeight="1" x14ac:dyDescent="0.25">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4" s="32" customFormat="1" ht="15.75" hidden="1" customHeight="1" x14ac:dyDescent="0.25">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4" s="32" customFormat="1" ht="15.75" customHeight="1" x14ac:dyDescent="0.25">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c r="N14144" s="58">
        <f>K14144-L14144</f>
        <v>64.509999999999991</v>
      </c>
    </row>
    <row r="14145" spans="1:14" s="32" customFormat="1" ht="15.75" hidden="1" customHeight="1" x14ac:dyDescent="0.25">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4" s="32" customFormat="1" ht="15.75" hidden="1" customHeight="1" x14ac:dyDescent="0.25">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4" s="32" customFormat="1" ht="15.75" hidden="1" customHeight="1" x14ac:dyDescent="0.25">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4" s="32" customFormat="1" ht="15.75" customHeight="1" x14ac:dyDescent="0.25">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c r="N14148" s="58">
        <f>K14148-L14148</f>
        <v>448.67999999999995</v>
      </c>
    </row>
    <row r="14149" spans="1:14" s="32" customFormat="1" ht="15.75" hidden="1" customHeight="1" x14ac:dyDescent="0.25">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4" s="32" customFormat="1" ht="15.75" hidden="1" customHeight="1" x14ac:dyDescent="0.25">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4" s="32" customFormat="1" ht="15.75" hidden="1" customHeight="1" x14ac:dyDescent="0.25">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4" s="32" customFormat="1" ht="15.75" customHeight="1" x14ac:dyDescent="0.25">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c r="N14152" s="58">
        <f t="shared" ref="N14152:N14156" si="1691">K14152-L14152</f>
        <v>50.66</v>
      </c>
    </row>
    <row r="14153" spans="1:14" s="32" customFormat="1" ht="15.75" customHeight="1" x14ac:dyDescent="0.25">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c r="N14153" s="58">
        <f t="shared" si="1691"/>
        <v>25.089999999999989</v>
      </c>
    </row>
    <row r="14154" spans="1:14" s="32" customFormat="1" ht="15.75" customHeight="1" x14ac:dyDescent="0.25">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c r="N14154" s="58">
        <f t="shared" si="1691"/>
        <v>144.26</v>
      </c>
    </row>
    <row r="14155" spans="1:14" s="32" customFormat="1" ht="15.75" customHeight="1" x14ac:dyDescent="0.25">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c r="N14155" s="58">
        <f t="shared" si="1691"/>
        <v>1230.3000000000002</v>
      </c>
    </row>
    <row r="14156" spans="1:14" s="32" customFormat="1" ht="15.75" customHeight="1" x14ac:dyDescent="0.25">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c r="N14156" s="58">
        <f t="shared" si="1691"/>
        <v>903.11</v>
      </c>
    </row>
    <row r="14157" spans="1:14" s="32" customFormat="1" ht="15.75" hidden="1" customHeight="1" x14ac:dyDescent="0.25">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4" s="32" customFormat="1" ht="15.75" hidden="1" customHeight="1" x14ac:dyDescent="0.25">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4" s="32" customFormat="1" ht="15.75" hidden="1" customHeight="1" x14ac:dyDescent="0.25">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4" s="32" customFormat="1" ht="15.75" hidden="1" customHeight="1" x14ac:dyDescent="0.25">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4" s="32" customFormat="1" ht="15.75" hidden="1" customHeight="1" x14ac:dyDescent="0.25">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4" s="32" customFormat="1" ht="15.75" hidden="1" customHeight="1" x14ac:dyDescent="0.25">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4" s="32" customFormat="1" ht="15.75" customHeight="1" x14ac:dyDescent="0.25">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c r="N14163" s="58">
        <f>K14163-L14163</f>
        <v>327.9799999999999</v>
      </c>
    </row>
    <row r="14164" spans="1:14" s="32" customFormat="1" ht="15.75" hidden="1" customHeight="1" x14ac:dyDescent="0.25">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4" s="32" customFormat="1" ht="15.75" customHeight="1" x14ac:dyDescent="0.25">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c r="N14165" s="58">
        <f>K14165-L14165</f>
        <v>182.81000000000017</v>
      </c>
    </row>
    <row r="14166" spans="1:14" s="32" customFormat="1" ht="15.75" hidden="1" customHeight="1" x14ac:dyDescent="0.25">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4" s="32" customFormat="1" ht="15.75" hidden="1" customHeight="1" x14ac:dyDescent="0.25">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4" s="32" customFormat="1" ht="15.75" hidden="1" customHeight="1" x14ac:dyDescent="0.25">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4" s="32" customFormat="1" ht="15.75" customHeight="1" x14ac:dyDescent="0.25">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c r="N14169" s="58">
        <f t="shared" ref="N14169:N14170" si="1692">K14169-L14169</f>
        <v>110.80999999999995</v>
      </c>
    </row>
    <row r="14170" spans="1:14" s="32" customFormat="1" ht="15.75" customHeight="1" x14ac:dyDescent="0.25">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c r="N14170" s="58">
        <f t="shared" si="1692"/>
        <v>802.26</v>
      </c>
    </row>
    <row r="14171" spans="1:14" s="32" customFormat="1" ht="15.75" hidden="1" customHeight="1" x14ac:dyDescent="0.25">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4" s="32" customFormat="1" ht="15.75" hidden="1" customHeight="1" x14ac:dyDescent="0.25">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4" s="32" customFormat="1" ht="15.75" hidden="1" customHeight="1" x14ac:dyDescent="0.25">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4" s="32" customFormat="1" ht="15.75" hidden="1" customHeight="1" x14ac:dyDescent="0.25">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4" s="32" customFormat="1" ht="15.75" hidden="1" customHeight="1" x14ac:dyDescent="0.25">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4" s="32" customFormat="1" ht="15.75" customHeight="1" x14ac:dyDescent="0.25">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c r="N14176" s="58">
        <f>K14176-L14176</f>
        <v>456.44999999999993</v>
      </c>
    </row>
    <row r="14177" spans="1:14" s="32" customFormat="1" ht="15.75" hidden="1" customHeight="1" x14ac:dyDescent="0.25">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4" s="32" customFormat="1" ht="15.75" customHeight="1" x14ac:dyDescent="0.25">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c r="N14178" s="58">
        <f>K14178-L14178</f>
        <v>1069.5500000000002</v>
      </c>
    </row>
    <row r="14179" spans="1:14" s="32" customFormat="1" ht="15.75" hidden="1" customHeight="1" x14ac:dyDescent="0.25">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4" s="32" customFormat="1" ht="15.75" hidden="1" customHeight="1" x14ac:dyDescent="0.25">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4" s="32" customFormat="1" ht="15.75" hidden="1" customHeight="1" x14ac:dyDescent="0.25">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4" s="32" customFormat="1" ht="15.75" customHeight="1" x14ac:dyDescent="0.25">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c r="N14182" s="58">
        <f>K14182-L14182</f>
        <v>128.45999999999992</v>
      </c>
    </row>
    <row r="14183" spans="1:14" s="32" customFormat="1" ht="15.75" hidden="1" customHeight="1" x14ac:dyDescent="0.25">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4" s="32" customFormat="1" ht="15.75" hidden="1" customHeight="1" x14ac:dyDescent="0.25">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4" s="32" customFormat="1" ht="15.75" hidden="1" customHeight="1" x14ac:dyDescent="0.25">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4" s="32" customFormat="1" ht="15.75" customHeight="1" x14ac:dyDescent="0.25">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c r="N14186" s="58">
        <f>K14186-L14186</f>
        <v>583.2700000000001</v>
      </c>
    </row>
    <row r="14187" spans="1:14" s="32" customFormat="1" ht="15.75" hidden="1" customHeight="1" x14ac:dyDescent="0.25">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4" s="32" customFormat="1" ht="15.75" hidden="1" customHeight="1" x14ac:dyDescent="0.25">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4" s="32" customFormat="1" ht="15.75" customHeight="1" x14ac:dyDescent="0.25">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c r="N14189" s="58">
        <f t="shared" ref="N14189:N14191" si="1693">K14189-L14189</f>
        <v>1010.02</v>
      </c>
    </row>
    <row r="14190" spans="1:14" s="32" customFormat="1" ht="15.75" customHeight="1" x14ac:dyDescent="0.25">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c r="N14190" s="58">
        <f t="shared" si="1693"/>
        <v>827.15999999999985</v>
      </c>
    </row>
    <row r="14191" spans="1:14" s="32" customFormat="1" ht="15.75" customHeight="1" x14ac:dyDescent="0.25">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c r="N14191" s="58">
        <f t="shared" si="1693"/>
        <v>91.15</v>
      </c>
    </row>
    <row r="14192" spans="1:14" s="32" customFormat="1" ht="15.75" hidden="1" customHeight="1" x14ac:dyDescent="0.25">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4" s="32" customFormat="1" ht="15.75" hidden="1" customHeight="1" x14ac:dyDescent="0.25">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4" s="32" customFormat="1" ht="15.75" customHeight="1" x14ac:dyDescent="0.25">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c r="N14194" s="58">
        <f t="shared" ref="N14194:N14198" si="1694">K14194-L14194</f>
        <v>1279.3999999999999</v>
      </c>
    </row>
    <row r="14195" spans="1:14" s="32" customFormat="1" ht="15.75" customHeight="1" x14ac:dyDescent="0.25">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c r="N14195" s="58">
        <f t="shared" si="1694"/>
        <v>4.8</v>
      </c>
    </row>
    <row r="14196" spans="1:14" s="32" customFormat="1" ht="15.75" customHeight="1" x14ac:dyDescent="0.25">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c r="N14196" s="58">
        <f t="shared" si="1694"/>
        <v>187.38999999999987</v>
      </c>
    </row>
    <row r="14197" spans="1:14" s="32" customFormat="1" ht="15.75" customHeight="1" x14ac:dyDescent="0.25">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c r="N14197" s="58">
        <f t="shared" si="1694"/>
        <v>957.02</v>
      </c>
    </row>
    <row r="14198" spans="1:14" s="32" customFormat="1" ht="15.75" customHeight="1" x14ac:dyDescent="0.25">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c r="N14198" s="58">
        <f t="shared" si="1694"/>
        <v>128.45999999999992</v>
      </c>
    </row>
    <row r="14199" spans="1:14" s="32" customFormat="1" ht="15.75" hidden="1" customHeight="1" x14ac:dyDescent="0.25">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4" s="32" customFormat="1" ht="15.75" customHeight="1" x14ac:dyDescent="0.25">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c r="N14200" s="58">
        <f>K14200-L14200</f>
        <v>17.869999999999997</v>
      </c>
    </row>
    <row r="14201" spans="1:14" s="32" customFormat="1" ht="15.75" hidden="1" customHeight="1" x14ac:dyDescent="0.25">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4" s="32" customFormat="1" ht="15.75" customHeight="1" x14ac:dyDescent="0.25">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c r="N14202" s="58">
        <f t="shared" ref="N14202:N14203" si="1695">K14202-L14202</f>
        <v>187.38999999999987</v>
      </c>
    </row>
    <row r="14203" spans="1:14" s="32" customFormat="1" ht="15.75" customHeight="1" x14ac:dyDescent="0.25">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c r="N14203" s="58">
        <f t="shared" si="1695"/>
        <v>448.67999999999995</v>
      </c>
    </row>
    <row r="14204" spans="1:14" s="32" customFormat="1" ht="15.75" hidden="1" customHeight="1" x14ac:dyDescent="0.25">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4" s="32" customFormat="1" ht="15.75" customHeight="1" x14ac:dyDescent="0.25">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c r="N14205" s="58">
        <f>K14205-L14205</f>
        <v>745.94</v>
      </c>
    </row>
    <row r="14206" spans="1:14" s="32" customFormat="1" ht="15.75" hidden="1" customHeight="1" x14ac:dyDescent="0.25">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4" s="32" customFormat="1" ht="15.75" customHeight="1" x14ac:dyDescent="0.25">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c r="N14207" s="58">
        <f t="shared" ref="N14207:N14210" si="1696">K14207-L14207</f>
        <v>1544.6100000000001</v>
      </c>
    </row>
    <row r="14208" spans="1:14" s="32" customFormat="1" ht="15.75" customHeight="1" x14ac:dyDescent="0.25">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c r="N14208" s="58">
        <f t="shared" si="1696"/>
        <v>812.44</v>
      </c>
    </row>
    <row r="14209" spans="1:14" s="32" customFormat="1" ht="15.75" customHeight="1" x14ac:dyDescent="0.25">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c r="N14209" s="58">
        <f t="shared" si="1696"/>
        <v>356.5</v>
      </c>
    </row>
    <row r="14210" spans="1:14" s="32" customFormat="1" ht="15.75" customHeight="1" x14ac:dyDescent="0.25">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c r="N14210" s="58">
        <f t="shared" si="1696"/>
        <v>129.01</v>
      </c>
    </row>
    <row r="14211" spans="1:14" s="32" customFormat="1" ht="15.75" hidden="1" customHeight="1" x14ac:dyDescent="0.25">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4" s="32" customFormat="1" ht="15.75" hidden="1" customHeight="1" x14ac:dyDescent="0.25">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4" s="32" customFormat="1" ht="15.75" hidden="1" customHeight="1" x14ac:dyDescent="0.25">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4" s="32" customFormat="1" ht="15.75" customHeight="1" x14ac:dyDescent="0.25">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c r="N14214" s="58">
        <f t="shared" ref="N14214:N14216" si="1697">K14214-L14214</f>
        <v>4.8</v>
      </c>
    </row>
    <row r="14215" spans="1:14" s="32" customFormat="1" ht="15.75" customHeight="1" x14ac:dyDescent="0.25">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c r="N14215" s="58">
        <f t="shared" si="1697"/>
        <v>187.38999999999987</v>
      </c>
    </row>
    <row r="14216" spans="1:14" s="32" customFormat="1" ht="15.75" customHeight="1" x14ac:dyDescent="0.25">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c r="N14216" s="58">
        <f t="shared" si="1697"/>
        <v>209.84000000000003</v>
      </c>
    </row>
    <row r="14217" spans="1:14" s="32" customFormat="1" ht="15.75" hidden="1" customHeight="1" x14ac:dyDescent="0.25">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4" s="32" customFormat="1" ht="15.75" hidden="1" customHeight="1" x14ac:dyDescent="0.25">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4" s="32" customFormat="1" ht="15.75" customHeight="1" x14ac:dyDescent="0.25">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c r="N14219" s="58">
        <f>K14219-L14219</f>
        <v>1230.27</v>
      </c>
    </row>
    <row r="14220" spans="1:14" s="32" customFormat="1" ht="15.75" hidden="1" customHeight="1" x14ac:dyDescent="0.25">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4" s="32" customFormat="1" ht="15.75" hidden="1" customHeight="1" x14ac:dyDescent="0.25">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4" s="32" customFormat="1" ht="15.75" customHeight="1" x14ac:dyDescent="0.25">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c r="N14222" s="58">
        <f t="shared" ref="N14222:N14225" si="1698">K14222-L14222</f>
        <v>827.15999999999985</v>
      </c>
    </row>
    <row r="14223" spans="1:14" s="32" customFormat="1" ht="15.75" customHeight="1" x14ac:dyDescent="0.25">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c r="N14223" s="58">
        <f t="shared" si="1698"/>
        <v>709.34</v>
      </c>
    </row>
    <row r="14224" spans="1:14" s="32" customFormat="1" ht="15.75" customHeight="1" x14ac:dyDescent="0.25">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c r="N14224" s="58">
        <f t="shared" si="1698"/>
        <v>143.82</v>
      </c>
    </row>
    <row r="14225" spans="1:25" s="32" customFormat="1" ht="15.75" customHeight="1" x14ac:dyDescent="0.25">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c r="N14225" s="58">
        <f t="shared" si="1698"/>
        <v>445.20999999999992</v>
      </c>
    </row>
    <row r="14226" spans="1:25" s="32" customFormat="1" ht="15.75" hidden="1" customHeight="1" x14ac:dyDescent="0.25">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5" s="32" customFormat="1" ht="15.75" customHeight="1" x14ac:dyDescent="0.25">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c r="N14227" s="58">
        <f>K14227-L14227</f>
        <v>431.33000000000004</v>
      </c>
    </row>
    <row r="14228" spans="1:25" s="32" customFormat="1" ht="15.75" hidden="1" customHeight="1" x14ac:dyDescent="0.25">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5" s="32" customFormat="1" ht="15.75" hidden="1" customHeight="1" x14ac:dyDescent="0.25">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row>
    <row r="14230" spans="1:25" s="32" customFormat="1" ht="15.75" hidden="1" customHeight="1" x14ac:dyDescent="0.25">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5" s="32" customFormat="1" ht="15.75" customHeight="1" x14ac:dyDescent="0.25">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c r="N14231" s="58">
        <f>K14231-L14231</f>
        <v>128.45999999999992</v>
      </c>
    </row>
    <row r="14232" spans="1:25" s="32" customFormat="1" ht="15.75" hidden="1" customHeight="1" x14ac:dyDescent="0.25">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5" s="32" customFormat="1" ht="15.75" hidden="1" customHeight="1" x14ac:dyDescent="0.25">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5" s="32" customFormat="1" ht="15.75" hidden="1" customHeight="1" x14ac:dyDescent="0.25">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5" s="32" customFormat="1" ht="15.75" hidden="1" customHeight="1" x14ac:dyDescent="0.25">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5" s="32" customFormat="1" ht="15.75" customHeight="1" x14ac:dyDescent="0.25">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c r="N14236" s="58">
        <f t="shared" ref="N14236:N14238" si="1699">K14236-L14236</f>
        <v>198.29000000000002</v>
      </c>
    </row>
    <row r="14237" spans="1:25" s="32" customFormat="1" ht="15.75" customHeight="1" x14ac:dyDescent="0.25">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c r="N14237" s="58">
        <f t="shared" si="1699"/>
        <v>17.869999999999997</v>
      </c>
    </row>
    <row r="14238" spans="1:25" s="32" customFormat="1" ht="15.75" customHeight="1" x14ac:dyDescent="0.25">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c r="N14238" s="58">
        <f t="shared" si="1699"/>
        <v>737.17000000000007</v>
      </c>
    </row>
    <row r="14239" spans="1:25" s="32" customFormat="1" ht="15.75" hidden="1" customHeight="1" x14ac:dyDescent="0.25">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5" s="32" customFormat="1" ht="15.75" hidden="1" customHeight="1" x14ac:dyDescent="0.25">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4" s="32" customFormat="1" ht="15.75" hidden="1" customHeight="1" x14ac:dyDescent="0.25">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4" s="32" customFormat="1" ht="15.75" hidden="1" customHeight="1" x14ac:dyDescent="0.25">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4" s="32" customFormat="1" ht="15.75" hidden="1" customHeight="1" x14ac:dyDescent="0.25">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4" s="32" customFormat="1" ht="15.75" customHeight="1" x14ac:dyDescent="0.25">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c r="N14244" s="58">
        <f>K14244-L14244</f>
        <v>471.6</v>
      </c>
    </row>
    <row r="14245" spans="1:14" s="32" customFormat="1" ht="15.75" hidden="1" customHeight="1" x14ac:dyDescent="0.25">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4" s="32" customFormat="1" ht="15.75" customHeight="1" x14ac:dyDescent="0.25">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c r="N14246" s="58">
        <f t="shared" ref="N14246:N14249" si="1700">K14246-L14246</f>
        <v>872.8900000000001</v>
      </c>
    </row>
    <row r="14247" spans="1:14" s="32" customFormat="1" ht="15.75" customHeight="1" x14ac:dyDescent="0.25">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c r="N14247" s="58">
        <f t="shared" si="1700"/>
        <v>14.229999999999997</v>
      </c>
    </row>
    <row r="14248" spans="1:14" s="32" customFormat="1" ht="15.75" customHeight="1" x14ac:dyDescent="0.25">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c r="N14248" s="58">
        <f t="shared" si="1700"/>
        <v>91.15</v>
      </c>
    </row>
    <row r="14249" spans="1:14" s="32" customFormat="1" ht="15.75" customHeight="1" x14ac:dyDescent="0.25">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c r="N14249" s="58">
        <f t="shared" si="1700"/>
        <v>448.67999999999995</v>
      </c>
    </row>
    <row r="14250" spans="1:14" s="32" customFormat="1" ht="15.75" hidden="1" customHeight="1" x14ac:dyDescent="0.25">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4" s="32" customFormat="1" ht="15.75" customHeight="1" x14ac:dyDescent="0.25">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c r="N14251" s="58">
        <f>K14251-L14251</f>
        <v>309.80999999999995</v>
      </c>
    </row>
    <row r="14252" spans="1:14" s="32" customFormat="1" ht="15.75" hidden="1" customHeight="1" x14ac:dyDescent="0.25">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4" s="32" customFormat="1" ht="15.75" customHeight="1" x14ac:dyDescent="0.25">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c r="N14253" s="58">
        <f>K14253-L14253</f>
        <v>509.97</v>
      </c>
    </row>
    <row r="14254" spans="1:14" s="32" customFormat="1" ht="15.75" hidden="1" customHeight="1" x14ac:dyDescent="0.25">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4" s="32" customFormat="1" ht="15.75" hidden="1" customHeight="1" x14ac:dyDescent="0.25">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4" s="32" customFormat="1" ht="15.75" customHeight="1" x14ac:dyDescent="0.25">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c r="N14256" s="58">
        <f t="shared" ref="N14256:N14257" si="1701">K14256-L14256</f>
        <v>152.54999999999995</v>
      </c>
    </row>
    <row r="14257" spans="1:14" s="32" customFormat="1" ht="15.75" customHeight="1" x14ac:dyDescent="0.25">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c r="N14257" s="58">
        <f t="shared" si="1701"/>
        <v>64.509999999999991</v>
      </c>
    </row>
    <row r="14258" spans="1:14" s="32" customFormat="1" ht="15.75" hidden="1" customHeight="1" x14ac:dyDescent="0.25">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4" s="32" customFormat="1" ht="15.75" customHeight="1" x14ac:dyDescent="0.25">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c r="N14259" s="58">
        <f>K14259-L14259</f>
        <v>4.8</v>
      </c>
    </row>
    <row r="14260" spans="1:14" s="32" customFormat="1" ht="15.75" hidden="1" customHeight="1" x14ac:dyDescent="0.25">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4" s="32" customFormat="1" ht="15.75" hidden="1" customHeight="1" x14ac:dyDescent="0.25">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4" s="32" customFormat="1" ht="15.75" hidden="1" customHeight="1" x14ac:dyDescent="0.25">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4" s="32" customFormat="1" ht="15.75" customHeight="1" x14ac:dyDescent="0.25">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c r="N14263" s="58">
        <f t="shared" ref="N14263:N14264" si="1702">K14263-L14263</f>
        <v>574.62000000000012</v>
      </c>
    </row>
    <row r="14264" spans="1:14" s="32" customFormat="1" ht="15.75" customHeight="1" x14ac:dyDescent="0.25">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c r="N14264" s="58">
        <f t="shared" si="1702"/>
        <v>1383.6100000000001</v>
      </c>
    </row>
    <row r="14265" spans="1:14" s="32" customFormat="1" ht="15.75" hidden="1" customHeight="1" x14ac:dyDescent="0.25">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4" s="32" customFormat="1" ht="15.75" hidden="1" customHeight="1" x14ac:dyDescent="0.25">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4" s="32" customFormat="1" ht="15.75" customHeight="1" x14ac:dyDescent="0.25">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c r="N14267" s="58">
        <f t="shared" ref="N14267:N14270" si="1703">K14267-L14267</f>
        <v>830.2399999999999</v>
      </c>
    </row>
    <row r="14268" spans="1:14" s="32" customFormat="1" ht="15.75" customHeight="1" x14ac:dyDescent="0.25">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c r="N14268" s="58">
        <f t="shared" si="1703"/>
        <v>152.54999999999995</v>
      </c>
    </row>
    <row r="14269" spans="1:14" s="32" customFormat="1" ht="15.75" customHeight="1" x14ac:dyDescent="0.25">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c r="N14269" s="58">
        <f t="shared" si="1703"/>
        <v>817.36</v>
      </c>
    </row>
    <row r="14270" spans="1:14" s="32" customFormat="1" ht="15.75" customHeight="1" x14ac:dyDescent="0.25">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c r="N14270" s="58">
        <f t="shared" si="1703"/>
        <v>4.8</v>
      </c>
    </row>
    <row r="14271" spans="1:14" s="32" customFormat="1" ht="15.75" hidden="1" customHeight="1" x14ac:dyDescent="0.25">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4" s="32" customFormat="1" ht="15.75" hidden="1" customHeight="1" x14ac:dyDescent="0.25">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4" s="32" customFormat="1" ht="15.75" hidden="1" customHeight="1" x14ac:dyDescent="0.25">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4" s="32" customFormat="1" ht="15.75" hidden="1" customHeight="1" x14ac:dyDescent="0.25">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4" s="32" customFormat="1" ht="15.75" customHeight="1" x14ac:dyDescent="0.25">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c r="N14275" s="58">
        <f t="shared" ref="N14275:N14277" si="1704">K14275-L14275</f>
        <v>50.66</v>
      </c>
    </row>
    <row r="14276" spans="1:14" s="32" customFormat="1" ht="15.75" customHeight="1" x14ac:dyDescent="0.25">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c r="N14276" s="58">
        <f t="shared" si="1704"/>
        <v>64.92999999999995</v>
      </c>
    </row>
    <row r="14277" spans="1:14" s="32" customFormat="1" ht="15.75" customHeight="1" x14ac:dyDescent="0.25">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c r="N14277" s="58">
        <f t="shared" si="1704"/>
        <v>209.84000000000003</v>
      </c>
    </row>
    <row r="14278" spans="1:14" s="32" customFormat="1" ht="15.75" hidden="1" customHeight="1" x14ac:dyDescent="0.25">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4" s="32" customFormat="1" ht="15.75" customHeight="1" x14ac:dyDescent="0.25">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c r="N14279" s="58">
        <f>K14279-L14279</f>
        <v>17.869999999999997</v>
      </c>
    </row>
    <row r="14280" spans="1:14" s="32" customFormat="1" ht="15.75" hidden="1" customHeight="1" x14ac:dyDescent="0.25">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4" s="32" customFormat="1" ht="15.75" customHeight="1" x14ac:dyDescent="0.25">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c r="N14281" s="58">
        <f>K14281-L14281</f>
        <v>1408.91</v>
      </c>
    </row>
    <row r="14282" spans="1:14" s="32" customFormat="1" ht="15.75" hidden="1" customHeight="1" x14ac:dyDescent="0.25">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4" s="32" customFormat="1" ht="15.75" customHeight="1" x14ac:dyDescent="0.25">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c r="N14283" s="58">
        <f t="shared" ref="N14283:N14286" si="1705">K14283-L14283</f>
        <v>1230.27</v>
      </c>
    </row>
    <row r="14284" spans="1:14" s="32" customFormat="1" ht="15.75" customHeight="1" x14ac:dyDescent="0.25">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c r="N14284" s="58">
        <f t="shared" si="1705"/>
        <v>144.26</v>
      </c>
    </row>
    <row r="14285" spans="1:14" s="32" customFormat="1" ht="15.75" customHeight="1" x14ac:dyDescent="0.25">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c r="N14285" s="58">
        <f t="shared" si="1705"/>
        <v>737.56999999999994</v>
      </c>
    </row>
    <row r="14286" spans="1:14" s="32" customFormat="1" ht="15.75" customHeight="1" x14ac:dyDescent="0.25">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c r="N14286" s="58">
        <f t="shared" si="1705"/>
        <v>199.09999999999991</v>
      </c>
    </row>
    <row r="14287" spans="1:14" s="32" customFormat="1" ht="15.75" hidden="1" customHeight="1" x14ac:dyDescent="0.25">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4" s="32" customFormat="1" ht="15.75" customHeight="1" x14ac:dyDescent="0.25">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c r="N14288" s="58">
        <f t="shared" ref="N14288:N14291" si="1706">K14288-L14288</f>
        <v>133.7800000000002</v>
      </c>
    </row>
    <row r="14289" spans="1:14" s="32" customFormat="1" ht="15.75" customHeight="1" x14ac:dyDescent="0.25">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c r="N14289" s="58">
        <f t="shared" si="1706"/>
        <v>1103.43</v>
      </c>
    </row>
    <row r="14290" spans="1:14" s="32" customFormat="1" ht="15.75" customHeight="1" x14ac:dyDescent="0.25">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c r="N14290" s="58">
        <f t="shared" si="1706"/>
        <v>75.139999999999986</v>
      </c>
    </row>
    <row r="14291" spans="1:14" s="32" customFormat="1" ht="15.75" customHeight="1" x14ac:dyDescent="0.25">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c r="N14291" s="58">
        <f t="shared" si="1706"/>
        <v>1305.25</v>
      </c>
    </row>
    <row r="14292" spans="1:14" s="32" customFormat="1" ht="15.75" hidden="1" customHeight="1" x14ac:dyDescent="0.25">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4" s="32" customFormat="1" ht="15.75" customHeight="1" x14ac:dyDescent="0.25">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c r="N14293" s="58">
        <f t="shared" ref="N14293:N14294" si="1707">K14293-L14293</f>
        <v>91.15</v>
      </c>
    </row>
    <row r="14294" spans="1:14" s="32" customFormat="1" ht="15.75" customHeight="1" x14ac:dyDescent="0.25">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c r="N14294" s="58">
        <f t="shared" si="1707"/>
        <v>1279.3999999999999</v>
      </c>
    </row>
    <row r="14295" spans="1:14" s="32" customFormat="1" ht="15.75" hidden="1" customHeight="1" x14ac:dyDescent="0.25">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4" s="32" customFormat="1" ht="15.75" customHeight="1" x14ac:dyDescent="0.25">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c r="N14296" s="58">
        <f>K14296-L14296</f>
        <v>451.65000000000009</v>
      </c>
    </row>
    <row r="14297" spans="1:14" s="32" customFormat="1" ht="15.75" hidden="1" customHeight="1" x14ac:dyDescent="0.25">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4" s="32" customFormat="1" ht="15.75" customHeight="1" x14ac:dyDescent="0.25">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c r="N14298" s="58">
        <f>K14298-L14298</f>
        <v>1630.25</v>
      </c>
    </row>
    <row r="14299" spans="1:14" s="32" customFormat="1" ht="15.75" hidden="1" customHeight="1" x14ac:dyDescent="0.25">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4" s="32" customFormat="1" ht="15.75" customHeight="1" x14ac:dyDescent="0.25">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c r="N14300" s="58">
        <f t="shared" ref="N14300:N14301" si="1708">K14300-L14300</f>
        <v>17.869999999999997</v>
      </c>
    </row>
    <row r="14301" spans="1:14" s="32" customFormat="1" ht="15.75" customHeight="1" x14ac:dyDescent="0.25">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c r="N14301" s="58">
        <f t="shared" si="1708"/>
        <v>198.22000000000003</v>
      </c>
    </row>
    <row r="14302" spans="1:14" s="32" customFormat="1" ht="15.75" hidden="1" customHeight="1" x14ac:dyDescent="0.25">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4" s="32" customFormat="1" ht="15.75" customHeight="1" x14ac:dyDescent="0.25">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c r="N14303" s="58">
        <f>K14303-L14303</f>
        <v>509.97</v>
      </c>
    </row>
    <row r="14304" spans="1:14" s="32" customFormat="1" ht="15.75" hidden="1" customHeight="1" x14ac:dyDescent="0.25">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5" s="32" customFormat="1" ht="15.75" hidden="1" customHeight="1" x14ac:dyDescent="0.25">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5" s="32" customFormat="1" ht="15.75" hidden="1" customHeight="1" x14ac:dyDescent="0.25">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row>
    <row r="14307" spans="1:25" s="32" customFormat="1" ht="15.75" hidden="1" customHeight="1" x14ac:dyDescent="0.25">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5" s="32" customFormat="1" ht="15.75" hidden="1" customHeight="1" x14ac:dyDescent="0.25">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5" s="32" customFormat="1" ht="15.75" customHeight="1" x14ac:dyDescent="0.25">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c r="N14309" s="58">
        <f t="shared" ref="N14309:N14310" si="1709">K14309-L14309</f>
        <v>1055.82</v>
      </c>
    </row>
    <row r="14310" spans="1:25" s="32" customFormat="1" ht="15.75" customHeight="1" x14ac:dyDescent="0.25">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c r="N14310" s="58">
        <f t="shared" si="1709"/>
        <v>812.44</v>
      </c>
    </row>
    <row r="14311" spans="1:25" s="32" customFormat="1" ht="15.75" hidden="1" customHeight="1" x14ac:dyDescent="0.25">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5" s="32" customFormat="1" ht="15.75" hidden="1" customHeight="1" x14ac:dyDescent="0.25">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5" s="32" customFormat="1" ht="15.75" customHeight="1" x14ac:dyDescent="0.25">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c r="N14313" s="58">
        <f t="shared" ref="N14313:N14314" si="1710">K14313-L14313</f>
        <v>737.56999999999994</v>
      </c>
    </row>
    <row r="14314" spans="1:25" s="32" customFormat="1" ht="15.75" customHeight="1" x14ac:dyDescent="0.25">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c r="N14314" s="58">
        <f t="shared" si="1710"/>
        <v>1028.76</v>
      </c>
    </row>
    <row r="14315" spans="1:25" s="32" customFormat="1" ht="15.75" hidden="1" customHeight="1" x14ac:dyDescent="0.25">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5" s="32" customFormat="1" ht="15.75" customHeight="1" x14ac:dyDescent="0.25">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c r="N14316" s="58">
        <f>K14316-L14316</f>
        <v>509.97</v>
      </c>
    </row>
    <row r="14317" spans="1:25" s="32" customFormat="1" ht="15.75" hidden="1" customHeight="1" x14ac:dyDescent="0.25">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5" s="32" customFormat="1" ht="15.75" customHeight="1" x14ac:dyDescent="0.25">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c r="N14318" s="58">
        <f t="shared" ref="N14318:N14321" si="1711">K14318-L14318</f>
        <v>327.9799999999999</v>
      </c>
    </row>
    <row r="14319" spans="1:25" s="32" customFormat="1" ht="15.75" customHeight="1" x14ac:dyDescent="0.25">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c r="N14319" s="58">
        <f t="shared" si="1711"/>
        <v>1055.82</v>
      </c>
    </row>
    <row r="14320" spans="1:25" s="32" customFormat="1" ht="15.75" customHeight="1" x14ac:dyDescent="0.25">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c r="N14320" s="58">
        <f t="shared" si="1711"/>
        <v>129.01</v>
      </c>
    </row>
    <row r="14321" spans="1:14" s="32" customFormat="1" ht="15.75" customHeight="1" x14ac:dyDescent="0.25">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c r="N14321" s="58">
        <f t="shared" si="1711"/>
        <v>64.92999999999995</v>
      </c>
    </row>
    <row r="14322" spans="1:14" s="32" customFormat="1" ht="15.75" hidden="1" customHeight="1" x14ac:dyDescent="0.25">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4" s="32" customFormat="1" ht="15.75" hidden="1" customHeight="1" x14ac:dyDescent="0.25">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4" s="32" customFormat="1" ht="15.75" hidden="1" customHeight="1" x14ac:dyDescent="0.25">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4" s="32" customFormat="1" ht="15.75" customHeight="1" x14ac:dyDescent="0.25">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c r="N14325" s="58">
        <f>K14325-L14325</f>
        <v>133.38</v>
      </c>
    </row>
    <row r="14326" spans="1:14" s="32" customFormat="1" ht="15.75" hidden="1" customHeight="1" x14ac:dyDescent="0.25">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4" s="32" customFormat="1" ht="15.75" customHeight="1" x14ac:dyDescent="0.25">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c r="N14327" s="58">
        <f>K14327-L14327</f>
        <v>4.8</v>
      </c>
    </row>
    <row r="14328" spans="1:14" s="32" customFormat="1" ht="15.75" hidden="1" customHeight="1" x14ac:dyDescent="0.25">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4" s="32" customFormat="1" ht="15.75" customHeight="1" x14ac:dyDescent="0.25">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c r="N14329" s="58">
        <f t="shared" ref="N14329:N14330" si="1712">K14329-L14329</f>
        <v>1592.19</v>
      </c>
    </row>
    <row r="14330" spans="1:14" s="32" customFormat="1" ht="15.75" customHeight="1" x14ac:dyDescent="0.25">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c r="N14330" s="58">
        <f t="shared" si="1712"/>
        <v>1215.3399999999999</v>
      </c>
    </row>
    <row r="14331" spans="1:14" s="32" customFormat="1" ht="15.75" hidden="1" customHeight="1" x14ac:dyDescent="0.25">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4" s="32" customFormat="1" ht="15.75" hidden="1" customHeight="1" x14ac:dyDescent="0.25">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4" s="32" customFormat="1" ht="15.75" customHeight="1" x14ac:dyDescent="0.25">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c r="N14333" s="58">
        <f>K14333-L14333</f>
        <v>143.82</v>
      </c>
    </row>
    <row r="14334" spans="1:14" s="32" customFormat="1" ht="15.75" hidden="1" customHeight="1" x14ac:dyDescent="0.25">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4" s="32" customFormat="1" ht="15.75" hidden="1" customHeight="1" x14ac:dyDescent="0.25">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4" s="32" customFormat="1" ht="15.75" hidden="1" customHeight="1" x14ac:dyDescent="0.25">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4" s="32" customFormat="1" ht="15.75" hidden="1" customHeight="1" x14ac:dyDescent="0.25">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4" s="32" customFormat="1" ht="15.75" customHeight="1" x14ac:dyDescent="0.25">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c r="N14338" s="58">
        <f>K14338-L14338</f>
        <v>693.76</v>
      </c>
    </row>
    <row r="14339" spans="1:14" s="32" customFormat="1" ht="15.75" hidden="1" customHeight="1" x14ac:dyDescent="0.25">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4" s="32" customFormat="1" ht="15.75" customHeight="1" x14ac:dyDescent="0.25">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c r="N14340" s="58">
        <f t="shared" ref="N14340:N14341" si="1713">K14340-L14340</f>
        <v>129.01</v>
      </c>
    </row>
    <row r="14341" spans="1:14" s="32" customFormat="1" ht="15.75" customHeight="1" x14ac:dyDescent="0.25">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c r="N14341" s="58">
        <f t="shared" si="1713"/>
        <v>135.84999999999997</v>
      </c>
    </row>
    <row r="14342" spans="1:14" s="32" customFormat="1" ht="15.75" hidden="1" customHeight="1" x14ac:dyDescent="0.25">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4" s="32" customFormat="1" ht="15.75" customHeight="1" x14ac:dyDescent="0.25">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c r="N14343" s="58">
        <f t="shared" ref="N14343:N14344" si="1714">K14343-L14343</f>
        <v>110.80999999999995</v>
      </c>
    </row>
    <row r="14344" spans="1:14" s="32" customFormat="1" ht="15.75" customHeight="1" x14ac:dyDescent="0.25">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c r="N14344" s="58">
        <f t="shared" si="1714"/>
        <v>1592.19</v>
      </c>
    </row>
    <row r="14345" spans="1:14" s="32" customFormat="1" ht="15.75" hidden="1" customHeight="1" x14ac:dyDescent="0.25">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4" s="32" customFormat="1" ht="15.75" hidden="1" customHeight="1" x14ac:dyDescent="0.25">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4" s="32" customFormat="1" ht="15.75" hidden="1" customHeight="1" x14ac:dyDescent="0.25">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4" s="32" customFormat="1" ht="15.75" customHeight="1" x14ac:dyDescent="0.25">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c r="N14348" s="58">
        <f t="shared" ref="N14348:N14349" si="1715">K14348-L14348</f>
        <v>187.38999999999987</v>
      </c>
    </row>
    <row r="14349" spans="1:14" s="32" customFormat="1" ht="15.75" customHeight="1" x14ac:dyDescent="0.25">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c r="N14349" s="58">
        <f t="shared" si="1715"/>
        <v>1295.43</v>
      </c>
    </row>
    <row r="14350" spans="1:14" s="32" customFormat="1" ht="15.75" hidden="1" customHeight="1" x14ac:dyDescent="0.25">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4" s="32" customFormat="1" ht="15.75" customHeight="1" x14ac:dyDescent="0.25">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c r="N14351" s="58">
        <f>K14351-L14351</f>
        <v>1544.6100000000001</v>
      </c>
    </row>
    <row r="14352" spans="1:14" s="32" customFormat="1" ht="15.75" hidden="1" customHeight="1" x14ac:dyDescent="0.25">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4" s="32" customFormat="1" ht="15.75" hidden="1" customHeight="1" x14ac:dyDescent="0.25">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4" s="32" customFormat="1" ht="15.75" hidden="1" customHeight="1" x14ac:dyDescent="0.25">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4" s="32" customFormat="1" ht="15.75" hidden="1" customHeight="1" x14ac:dyDescent="0.25">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4" s="32" customFormat="1" ht="15.75" customHeight="1" x14ac:dyDescent="0.25">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c r="N14356" s="58">
        <f t="shared" ref="N14356:N14360" si="1716">K14356-L14356</f>
        <v>459.46000000000015</v>
      </c>
    </row>
    <row r="14357" spans="1:14" s="32" customFormat="1" ht="15.75" customHeight="1" x14ac:dyDescent="0.25">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c r="N14357" s="58">
        <f t="shared" si="1716"/>
        <v>431.33000000000004</v>
      </c>
    </row>
    <row r="14358" spans="1:14" s="32" customFormat="1" ht="15.75" customHeight="1" x14ac:dyDescent="0.25">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c r="N14358" s="58">
        <f t="shared" si="1716"/>
        <v>189.27999999999997</v>
      </c>
    </row>
    <row r="14359" spans="1:14" s="32" customFormat="1" ht="15.75" customHeight="1" x14ac:dyDescent="0.25">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c r="N14359" s="58">
        <f t="shared" si="1716"/>
        <v>745.94</v>
      </c>
    </row>
    <row r="14360" spans="1:14" s="32" customFormat="1" ht="15.75" customHeight="1" x14ac:dyDescent="0.25">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c r="N14360" s="58">
        <f t="shared" si="1716"/>
        <v>195.33999999999992</v>
      </c>
    </row>
    <row r="14361" spans="1:14" s="32" customFormat="1" ht="15.75" hidden="1" customHeight="1" x14ac:dyDescent="0.25">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4" s="32" customFormat="1" ht="15.75" customHeight="1" x14ac:dyDescent="0.25">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c r="N14362" s="58">
        <f>K14362-L14362</f>
        <v>802.26</v>
      </c>
    </row>
    <row r="14363" spans="1:14" s="32" customFormat="1" ht="15.75" hidden="1" customHeight="1" x14ac:dyDescent="0.25">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4" s="32" customFormat="1" ht="15.75" customHeight="1" x14ac:dyDescent="0.25">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c r="N14364" s="58">
        <f>K14364-L14364</f>
        <v>437.46</v>
      </c>
    </row>
    <row r="14365" spans="1:14" s="32" customFormat="1" ht="15.75" hidden="1" customHeight="1" x14ac:dyDescent="0.25">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4" s="32" customFormat="1" ht="15.75" hidden="1" customHeight="1" x14ac:dyDescent="0.25">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4" s="32" customFormat="1" ht="15.75" hidden="1" customHeight="1" x14ac:dyDescent="0.25">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4" s="32" customFormat="1" ht="15.75" hidden="1" customHeight="1" x14ac:dyDescent="0.25">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4" s="32" customFormat="1" ht="15.75" hidden="1" customHeight="1" x14ac:dyDescent="0.25">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4" s="32" customFormat="1" ht="15.75" hidden="1" customHeight="1" x14ac:dyDescent="0.25">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4" s="32" customFormat="1" ht="15.75" hidden="1" customHeight="1" x14ac:dyDescent="0.25">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4" s="32" customFormat="1" ht="15.75" customHeight="1" x14ac:dyDescent="0.25">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c r="N14372" s="58">
        <f>K14372-L14372</f>
        <v>4.8</v>
      </c>
    </row>
    <row r="14373" spans="1:14" s="32" customFormat="1" ht="15.75" hidden="1" customHeight="1" x14ac:dyDescent="0.25">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4" s="32" customFormat="1" ht="15.75" hidden="1" customHeight="1" x14ac:dyDescent="0.25">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4" s="32" customFormat="1" ht="15.75" customHeight="1" x14ac:dyDescent="0.25">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c r="N14375" s="58">
        <f>K14375-L14375</f>
        <v>43.97</v>
      </c>
    </row>
    <row r="14376" spans="1:14" s="32" customFormat="1" ht="15.75" hidden="1" customHeight="1" x14ac:dyDescent="0.25">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4" s="32" customFormat="1" ht="15.75" hidden="1" customHeight="1" x14ac:dyDescent="0.25">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4" s="32" customFormat="1" ht="15.75" customHeight="1" x14ac:dyDescent="0.25">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c r="N14378" s="58">
        <f t="shared" ref="N14378:N14380" si="1717">K14378-L14378</f>
        <v>41.129999999999995</v>
      </c>
    </row>
    <row r="14379" spans="1:14" s="32" customFormat="1" ht="15.75" customHeight="1" x14ac:dyDescent="0.25">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c r="N14379" s="58">
        <f t="shared" si="1717"/>
        <v>502.47</v>
      </c>
    </row>
    <row r="14380" spans="1:14" s="32" customFormat="1" ht="15.75" customHeight="1" x14ac:dyDescent="0.25">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c r="N14380" s="58">
        <f t="shared" si="1717"/>
        <v>583.2700000000001</v>
      </c>
    </row>
    <row r="14381" spans="1:14" s="32" customFormat="1" ht="15.75" hidden="1" customHeight="1" x14ac:dyDescent="0.25">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4" s="32" customFormat="1" ht="15.75" customHeight="1" x14ac:dyDescent="0.25">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c r="N14382" s="58">
        <f>K14382-L14382</f>
        <v>812.44</v>
      </c>
    </row>
    <row r="14383" spans="1:14" s="32" customFormat="1" ht="15.75" hidden="1" customHeight="1" x14ac:dyDescent="0.25">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4" s="32" customFormat="1" ht="15.75" hidden="1" customHeight="1" x14ac:dyDescent="0.25">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4" s="32" customFormat="1" ht="15.75" customHeight="1" x14ac:dyDescent="0.25">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c r="N14385" s="58">
        <f>K14385-L14385</f>
        <v>17.869999999999997</v>
      </c>
    </row>
    <row r="14386" spans="1:14" s="32" customFormat="1" ht="15.75" hidden="1" customHeight="1" x14ac:dyDescent="0.25">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4" s="32" customFormat="1" ht="15.75" customHeight="1" x14ac:dyDescent="0.25">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c r="N14387" s="58">
        <f>K14387-L14387</f>
        <v>709.34</v>
      </c>
    </row>
    <row r="14388" spans="1:14" s="32" customFormat="1" ht="15.75" hidden="1" customHeight="1" x14ac:dyDescent="0.25">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4" s="32" customFormat="1" ht="15.75" customHeight="1" x14ac:dyDescent="0.25">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c r="N14389" s="58">
        <f>K14389-L14389</f>
        <v>75.75</v>
      </c>
    </row>
    <row r="14390" spans="1:14" s="32" customFormat="1" ht="15.75" hidden="1" customHeight="1" x14ac:dyDescent="0.25">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4" s="32" customFormat="1" ht="15.75" customHeight="1" x14ac:dyDescent="0.25">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c r="N14391" s="58">
        <f>K14391-L14391</f>
        <v>143.82</v>
      </c>
    </row>
    <row r="14392" spans="1:14" s="32" customFormat="1" ht="15.75" hidden="1" customHeight="1" x14ac:dyDescent="0.25">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4" s="32" customFormat="1" ht="15.75" hidden="1" customHeight="1" x14ac:dyDescent="0.25">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4" s="32" customFormat="1" ht="15.75" hidden="1" customHeight="1" x14ac:dyDescent="0.25">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4" s="32" customFormat="1" ht="15.75" customHeight="1" x14ac:dyDescent="0.25">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c r="N14395" s="58">
        <f>K14395-L14395</f>
        <v>327.9799999999999</v>
      </c>
    </row>
    <row r="14396" spans="1:14" s="32" customFormat="1" ht="15.75" hidden="1" customHeight="1" x14ac:dyDescent="0.25">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4" s="32" customFormat="1" ht="15.75" hidden="1" customHeight="1" x14ac:dyDescent="0.25">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4" s="32" customFormat="1" ht="15.75" hidden="1" customHeight="1" x14ac:dyDescent="0.25">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4" s="32" customFormat="1" ht="15.75" customHeight="1" x14ac:dyDescent="0.25">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c r="N14399" s="58">
        <f>K14399-L14399</f>
        <v>1010.02</v>
      </c>
    </row>
    <row r="14400" spans="1:14" s="32" customFormat="1" ht="15.75" hidden="1" customHeight="1" x14ac:dyDescent="0.25">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5" s="32" customFormat="1" ht="15.75" hidden="1" customHeight="1" x14ac:dyDescent="0.25">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5" s="32" customFormat="1" ht="15.75" hidden="1" customHeight="1" x14ac:dyDescent="0.25">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5" s="32" customFormat="1" ht="15.75" hidden="1" customHeight="1" x14ac:dyDescent="0.25">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5" s="32" customFormat="1" ht="15.75" hidden="1" customHeight="1" x14ac:dyDescent="0.25">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5" s="32" customFormat="1" ht="15.75" customHeight="1" x14ac:dyDescent="0.25">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c r="N14405" s="58">
        <f t="shared" ref="N14405:N14407" si="1718">K14405-L14405</f>
        <v>502.47</v>
      </c>
    </row>
    <row r="14406" spans="1:25" s="32" customFormat="1" ht="15.75" customHeight="1" x14ac:dyDescent="0.25">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c r="N14406" s="58">
        <f t="shared" si="1718"/>
        <v>1215.3399999999999</v>
      </c>
    </row>
    <row r="14407" spans="1:25" s="32" customFormat="1" ht="15.75" customHeight="1" x14ac:dyDescent="0.25">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c r="N14407" s="58">
        <f t="shared" si="1718"/>
        <v>25.089999999999989</v>
      </c>
    </row>
    <row r="14408" spans="1:25" s="32" customFormat="1" ht="15.75" hidden="1" customHeight="1" x14ac:dyDescent="0.25">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5" s="32" customFormat="1" ht="15.75" hidden="1" customHeight="1" x14ac:dyDescent="0.25">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5" s="32" customFormat="1" ht="15.75" hidden="1" customHeight="1" x14ac:dyDescent="0.25">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5" s="32" customFormat="1" ht="15.75" hidden="1" customHeight="1" x14ac:dyDescent="0.25">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row>
    <row r="14412" spans="1:25" s="32" customFormat="1" ht="15.75" hidden="1" customHeight="1" x14ac:dyDescent="0.25">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5" s="32" customFormat="1" ht="15.75" customHeight="1" x14ac:dyDescent="0.25">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c r="N14413" s="58">
        <f t="shared" ref="N14413:N14414" si="1719">K14413-L14413</f>
        <v>43.97</v>
      </c>
    </row>
    <row r="14414" spans="1:25" s="32" customFormat="1" ht="15.75" customHeight="1" x14ac:dyDescent="0.25">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c r="N14414" s="58">
        <f t="shared" si="1719"/>
        <v>195.33999999999992</v>
      </c>
    </row>
    <row r="14415" spans="1:25" s="32" customFormat="1" ht="15.75" hidden="1" customHeight="1" x14ac:dyDescent="0.25">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5" s="32" customFormat="1" ht="15.75" hidden="1" customHeight="1" x14ac:dyDescent="0.25">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5" s="32" customFormat="1" ht="15.75" customHeight="1" x14ac:dyDescent="0.25">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c r="N14417" s="58">
        <f t="shared" ref="N14417:N14419" si="1720">K14417-L14417</f>
        <v>110.56</v>
      </c>
    </row>
    <row r="14418" spans="1:25" s="32" customFormat="1" ht="15.75" customHeight="1" x14ac:dyDescent="0.25">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c r="N14418" s="58">
        <f t="shared" si="1720"/>
        <v>25.089999999999989</v>
      </c>
    </row>
    <row r="14419" spans="1:25" s="32" customFormat="1" ht="15.75" customHeight="1" x14ac:dyDescent="0.25">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c r="N14419" s="58">
        <f t="shared" si="1720"/>
        <v>451.65000000000009</v>
      </c>
    </row>
    <row r="14420" spans="1:25" s="32" customFormat="1" ht="15.75" hidden="1" customHeight="1" x14ac:dyDescent="0.25">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5" s="32" customFormat="1" ht="15.75" hidden="1" customHeight="1" x14ac:dyDescent="0.25">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5" s="32" customFormat="1" ht="15.75" hidden="1" customHeight="1" x14ac:dyDescent="0.25">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5" s="32" customFormat="1" ht="15.75" hidden="1" customHeight="1" x14ac:dyDescent="0.25">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5" s="32" customFormat="1" ht="15.75" hidden="1" customHeight="1" x14ac:dyDescent="0.25">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row>
    <row r="14425" spans="1:25" s="32" customFormat="1" ht="15.75" customHeight="1" x14ac:dyDescent="0.25">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c r="N14425" s="58">
        <f>K14425-L14425</f>
        <v>1408.91</v>
      </c>
    </row>
    <row r="14426" spans="1:25" s="32" customFormat="1" ht="15.75" hidden="1" customHeight="1" x14ac:dyDescent="0.25">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5" s="32" customFormat="1" ht="15.75" hidden="1" customHeight="1" x14ac:dyDescent="0.25">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5" s="32" customFormat="1" ht="15.75" customHeight="1" x14ac:dyDescent="0.25">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c r="N14428" s="58">
        <f>K14428-L14428</f>
        <v>437.46</v>
      </c>
    </row>
    <row r="14429" spans="1:25" s="32" customFormat="1" ht="15.75" hidden="1" customHeight="1" x14ac:dyDescent="0.25">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5" s="32" customFormat="1" ht="15.75" hidden="1" customHeight="1" x14ac:dyDescent="0.25">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5" s="32" customFormat="1" ht="15.75" hidden="1" customHeight="1" x14ac:dyDescent="0.25">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5" s="32" customFormat="1" ht="15.75" customHeight="1" x14ac:dyDescent="0.25">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c r="N14432" s="58">
        <f t="shared" ref="N14432:N14437" si="1721">K14432-L14432</f>
        <v>771.12</v>
      </c>
    </row>
    <row r="14433" spans="1:25" s="32" customFormat="1" ht="15.75" customHeight="1" x14ac:dyDescent="0.25">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c r="N14433" s="58">
        <f t="shared" si="1721"/>
        <v>50.66</v>
      </c>
    </row>
    <row r="14434" spans="1:25" s="32" customFormat="1" ht="15.75" customHeight="1" x14ac:dyDescent="0.25">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c r="N14434" s="58">
        <f t="shared" si="1721"/>
        <v>14.229999999999997</v>
      </c>
    </row>
    <row r="14435" spans="1:25" s="32" customFormat="1" ht="15.75" customHeight="1" x14ac:dyDescent="0.25">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c r="N14435" s="58">
        <f t="shared" si="1721"/>
        <v>91.15</v>
      </c>
    </row>
    <row r="14436" spans="1:25" s="32" customFormat="1" ht="15.75" customHeight="1" x14ac:dyDescent="0.25">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c r="N14436" s="58">
        <f t="shared" si="1721"/>
        <v>144.26</v>
      </c>
    </row>
    <row r="14437" spans="1:25" s="32" customFormat="1" ht="15.75" customHeight="1" x14ac:dyDescent="0.25">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c r="N14437" s="58">
        <f t="shared" si="1721"/>
        <v>50.66</v>
      </c>
    </row>
    <row r="14438" spans="1:25" s="32" customFormat="1" ht="15.75" hidden="1" customHeight="1" x14ac:dyDescent="0.25">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5" s="32" customFormat="1" ht="15.75" hidden="1" customHeight="1" x14ac:dyDescent="0.25">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5" s="32" customFormat="1" ht="15.75" hidden="1" customHeight="1" x14ac:dyDescent="0.25">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5" s="32" customFormat="1" ht="15.75" hidden="1" customHeight="1" x14ac:dyDescent="0.25">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5" s="32" customFormat="1" ht="15.75" hidden="1" customHeight="1" x14ac:dyDescent="0.25">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5" s="32" customFormat="1" ht="15.75" hidden="1" customHeight="1" x14ac:dyDescent="0.25">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5" s="32" customFormat="1" ht="15.75" hidden="1" customHeight="1" x14ac:dyDescent="0.25">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5" s="32" customFormat="1" ht="15.75" hidden="1" customHeight="1" x14ac:dyDescent="0.25">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row>
    <row r="14446" spans="1:25" s="32" customFormat="1" ht="15.75" hidden="1" customHeight="1" x14ac:dyDescent="0.25">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5" s="32" customFormat="1" ht="15.75" customHeight="1" x14ac:dyDescent="0.25">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c r="N14447" s="58">
        <f>K14447-L14447</f>
        <v>771.12</v>
      </c>
    </row>
    <row r="14448" spans="1:25" s="32" customFormat="1" ht="15.75" hidden="1" customHeight="1" x14ac:dyDescent="0.25">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4" s="32" customFormat="1" ht="15.75" hidden="1" customHeight="1" x14ac:dyDescent="0.25">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4" s="32" customFormat="1" ht="15.75" customHeight="1" x14ac:dyDescent="0.25">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c r="N14450" s="58">
        <f t="shared" ref="N14450:N14451" si="1722">K14450-L14450</f>
        <v>182.81000000000017</v>
      </c>
    </row>
    <row r="14451" spans="1:14" s="32" customFormat="1" ht="15.75" customHeight="1" x14ac:dyDescent="0.25">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c r="N14451" s="58">
        <f t="shared" si="1722"/>
        <v>14.229999999999997</v>
      </c>
    </row>
    <row r="14452" spans="1:14" s="32" customFormat="1" ht="15.75" hidden="1" customHeight="1" x14ac:dyDescent="0.25">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4" s="32" customFormat="1" ht="15.75" hidden="1" customHeight="1" x14ac:dyDescent="0.25">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4" s="32" customFormat="1" ht="15.75" hidden="1" customHeight="1" x14ac:dyDescent="0.25">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4" s="32" customFormat="1" ht="15.75" customHeight="1" x14ac:dyDescent="0.25">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c r="N14455" s="58">
        <f t="shared" ref="N14455:N14456" si="1723">K14455-L14455</f>
        <v>64.92999999999995</v>
      </c>
    </row>
    <row r="14456" spans="1:14" s="32" customFormat="1" ht="15.75" customHeight="1" x14ac:dyDescent="0.25">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c r="N14456" s="58">
        <f t="shared" si="1723"/>
        <v>209.84000000000003</v>
      </c>
    </row>
    <row r="14457" spans="1:14" s="32" customFormat="1" ht="15.75" hidden="1" customHeight="1" x14ac:dyDescent="0.25">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4" s="32" customFormat="1" ht="15.75" customHeight="1" x14ac:dyDescent="0.25">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c r="N14458" s="58">
        <f t="shared" ref="N14458:N14461" si="1724">K14458-L14458</f>
        <v>431.33000000000004</v>
      </c>
    </row>
    <row r="14459" spans="1:14" s="32" customFormat="1" ht="15.75" customHeight="1" x14ac:dyDescent="0.25">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c r="N14459" s="58">
        <f t="shared" si="1724"/>
        <v>1612.25</v>
      </c>
    </row>
    <row r="14460" spans="1:14" s="32" customFormat="1" ht="15.75" customHeight="1" x14ac:dyDescent="0.25">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c r="N14460" s="58">
        <f t="shared" si="1724"/>
        <v>144.26</v>
      </c>
    </row>
    <row r="14461" spans="1:14" s="32" customFormat="1" ht="15.75" customHeight="1" x14ac:dyDescent="0.25">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c r="N14461" s="58">
        <f t="shared" si="1724"/>
        <v>1383.6100000000001</v>
      </c>
    </row>
    <row r="14462" spans="1:14" s="32" customFormat="1" ht="15.75" hidden="1" customHeight="1" x14ac:dyDescent="0.25">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4" s="32" customFormat="1" ht="15.75" hidden="1" customHeight="1" x14ac:dyDescent="0.25">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4" s="32" customFormat="1" ht="15.75" hidden="1" customHeight="1" x14ac:dyDescent="0.25">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4" s="32" customFormat="1" ht="15.75" customHeight="1" x14ac:dyDescent="0.25">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c r="N14465" s="58">
        <f t="shared" ref="N14465:N14473" si="1725">K14465-L14465</f>
        <v>872.8900000000001</v>
      </c>
    </row>
    <row r="14466" spans="1:14" s="32" customFormat="1" ht="15.75" customHeight="1" x14ac:dyDescent="0.25">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c r="N14466" s="58">
        <f t="shared" si="1725"/>
        <v>448.67999999999995</v>
      </c>
    </row>
    <row r="14467" spans="1:14" s="32" customFormat="1" ht="15.75" customHeight="1" x14ac:dyDescent="0.25">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c r="N14467" s="58">
        <f t="shared" si="1725"/>
        <v>451.65000000000009</v>
      </c>
    </row>
    <row r="14468" spans="1:14" s="32" customFormat="1" ht="15.75" customHeight="1" x14ac:dyDescent="0.25">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c r="N14468" s="58">
        <f t="shared" si="1725"/>
        <v>1630.25</v>
      </c>
    </row>
    <row r="14469" spans="1:14" s="32" customFormat="1" ht="15.75" customHeight="1" x14ac:dyDescent="0.25">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c r="N14469" s="58">
        <f t="shared" si="1725"/>
        <v>167.20999999999998</v>
      </c>
    </row>
    <row r="14470" spans="1:14" s="32" customFormat="1" ht="15.75" customHeight="1" x14ac:dyDescent="0.25">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c r="N14470" s="58">
        <f t="shared" si="1725"/>
        <v>957.02</v>
      </c>
    </row>
    <row r="14471" spans="1:14" s="32" customFormat="1" ht="15.75" customHeight="1" x14ac:dyDescent="0.25">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c r="N14471" s="58">
        <f t="shared" si="1725"/>
        <v>198.22000000000003</v>
      </c>
    </row>
    <row r="14472" spans="1:14" s="32" customFormat="1" ht="15.75" customHeight="1" x14ac:dyDescent="0.25">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c r="N14472" s="58">
        <f t="shared" si="1725"/>
        <v>182.81000000000017</v>
      </c>
    </row>
    <row r="14473" spans="1:14" s="32" customFormat="1" ht="15.75" customHeight="1" x14ac:dyDescent="0.25">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c r="N14473" s="58">
        <f t="shared" si="1725"/>
        <v>356.5</v>
      </c>
    </row>
    <row r="14474" spans="1:14" s="32" customFormat="1" ht="15.75" hidden="1" customHeight="1" x14ac:dyDescent="0.25">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4" s="32" customFormat="1" ht="15.75" hidden="1" customHeight="1" x14ac:dyDescent="0.25">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4" s="32" customFormat="1" ht="15.75" hidden="1" customHeight="1" x14ac:dyDescent="0.25">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4" s="32" customFormat="1" ht="15.75" hidden="1" customHeight="1" x14ac:dyDescent="0.25">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4" s="32" customFormat="1" ht="15.75" hidden="1" customHeight="1" x14ac:dyDescent="0.25">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4" s="32" customFormat="1" ht="15.75" customHeight="1" x14ac:dyDescent="0.25">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c r="N14479" s="58">
        <f t="shared" ref="N14479:N14480" si="1726">K14479-L14479</f>
        <v>155.65000000000009</v>
      </c>
    </row>
    <row r="14480" spans="1:14" s="32" customFormat="1" ht="15.75" customHeight="1" x14ac:dyDescent="0.25">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c r="N14480" s="58">
        <f t="shared" si="1726"/>
        <v>1069.5500000000002</v>
      </c>
    </row>
    <row r="14481" spans="1:14" s="32" customFormat="1" ht="15.75" hidden="1" customHeight="1" x14ac:dyDescent="0.25">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4" s="32" customFormat="1" ht="15.75" customHeight="1" x14ac:dyDescent="0.25">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c r="N14482" s="58">
        <f t="shared" ref="N14482:N14483" si="1727">K14482-L14482</f>
        <v>872.8900000000001</v>
      </c>
    </row>
    <row r="14483" spans="1:14" s="32" customFormat="1" ht="15.75" customHeight="1" x14ac:dyDescent="0.25">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c r="N14483" s="58">
        <f t="shared" si="1727"/>
        <v>143.82</v>
      </c>
    </row>
    <row r="14484" spans="1:14" s="32" customFormat="1" ht="15.75" hidden="1" customHeight="1" x14ac:dyDescent="0.25">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4" s="32" customFormat="1" ht="15.75" hidden="1" customHeight="1" x14ac:dyDescent="0.25">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4" s="32" customFormat="1" ht="15.75" hidden="1" customHeight="1" x14ac:dyDescent="0.25">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4" s="32" customFormat="1" ht="15.75" hidden="1" customHeight="1" x14ac:dyDescent="0.25">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4" s="32" customFormat="1" ht="15.75" customHeight="1" x14ac:dyDescent="0.25">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c r="N14488" s="58">
        <f>K14488-L14488</f>
        <v>1279.3999999999999</v>
      </c>
    </row>
    <row r="14489" spans="1:14" s="32" customFormat="1" ht="15.75" hidden="1" customHeight="1" x14ac:dyDescent="0.25">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4" s="32" customFormat="1" ht="15.75" customHeight="1" x14ac:dyDescent="0.25">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c r="N14490" s="58">
        <f t="shared" ref="N14490:N14493" si="1728">K14490-L14490</f>
        <v>1702.5499999999997</v>
      </c>
    </row>
    <row r="14491" spans="1:14" s="32" customFormat="1" ht="15.75" customHeight="1" x14ac:dyDescent="0.25">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c r="N14491" s="58">
        <f t="shared" si="1728"/>
        <v>459.46000000000015</v>
      </c>
    </row>
    <row r="14492" spans="1:14" s="32" customFormat="1" ht="15.75" customHeight="1" x14ac:dyDescent="0.25">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c r="N14492" s="58">
        <f t="shared" si="1728"/>
        <v>72.599999999999966</v>
      </c>
    </row>
    <row r="14493" spans="1:14" s="32" customFormat="1" ht="15.75" customHeight="1" x14ac:dyDescent="0.25">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c r="N14493" s="58">
        <f t="shared" si="1728"/>
        <v>431.33000000000004</v>
      </c>
    </row>
    <row r="14494" spans="1:14" s="32" customFormat="1" ht="15.75" hidden="1" customHeight="1" x14ac:dyDescent="0.25">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4" s="32" customFormat="1" ht="15.75" hidden="1" customHeight="1" x14ac:dyDescent="0.25">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4" s="32" customFormat="1" ht="15.75" hidden="1" customHeight="1" x14ac:dyDescent="0.25">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4" s="32" customFormat="1" ht="15.75" customHeight="1" x14ac:dyDescent="0.25">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c r="N14497" s="58">
        <f t="shared" ref="N14497:N14507" si="1729">K14497-L14497</f>
        <v>751.02</v>
      </c>
    </row>
    <row r="14498" spans="1:14" s="32" customFormat="1" ht="15.75" customHeight="1" x14ac:dyDescent="0.25">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c r="N14498" s="58">
        <f t="shared" si="1729"/>
        <v>114.93</v>
      </c>
    </row>
    <row r="14499" spans="1:14" s="32" customFormat="1" ht="15.75" customHeight="1" x14ac:dyDescent="0.25">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c r="N14499" s="58">
        <f t="shared" si="1729"/>
        <v>1103.43</v>
      </c>
    </row>
    <row r="14500" spans="1:14" s="32" customFormat="1" ht="15.75" customHeight="1" x14ac:dyDescent="0.25">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c r="N14500" s="58">
        <f t="shared" si="1729"/>
        <v>1305.25</v>
      </c>
    </row>
    <row r="14501" spans="1:14" s="32" customFormat="1" ht="15.75" customHeight="1" x14ac:dyDescent="0.25">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c r="N14501" s="58">
        <f t="shared" si="1729"/>
        <v>745.94</v>
      </c>
    </row>
    <row r="14502" spans="1:14" s="32" customFormat="1" ht="15.75" customHeight="1" x14ac:dyDescent="0.25">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c r="N14502" s="58">
        <f t="shared" si="1729"/>
        <v>75.480000000000018</v>
      </c>
    </row>
    <row r="14503" spans="1:14" s="32" customFormat="1" ht="15.75" customHeight="1" x14ac:dyDescent="0.25">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c r="N14503" s="58">
        <f t="shared" si="1729"/>
        <v>195.33999999999992</v>
      </c>
    </row>
    <row r="14504" spans="1:14" s="32" customFormat="1" ht="15.75" customHeight="1" x14ac:dyDescent="0.25">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c r="N14504" s="58">
        <f t="shared" si="1729"/>
        <v>1295.43</v>
      </c>
    </row>
    <row r="14505" spans="1:14" s="32" customFormat="1" ht="15.75" customHeight="1" x14ac:dyDescent="0.25">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c r="N14505" s="58">
        <f t="shared" si="1729"/>
        <v>448.67999999999995</v>
      </c>
    </row>
    <row r="14506" spans="1:14" s="32" customFormat="1" ht="15.75" customHeight="1" x14ac:dyDescent="0.25">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c r="N14506" s="58">
        <f t="shared" si="1729"/>
        <v>817.36</v>
      </c>
    </row>
    <row r="14507" spans="1:14" s="32" customFormat="1" ht="15.75" customHeight="1" x14ac:dyDescent="0.25">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c r="N14507" s="58">
        <f t="shared" si="1729"/>
        <v>737.56999999999994</v>
      </c>
    </row>
    <row r="14508" spans="1:14" s="32" customFormat="1" ht="15.75" hidden="1" customHeight="1" x14ac:dyDescent="0.25">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4" s="32" customFormat="1" ht="15.75" customHeight="1" x14ac:dyDescent="0.25">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c r="N14509" s="58">
        <f>K14509-L14509</f>
        <v>1544.6100000000001</v>
      </c>
    </row>
    <row r="14510" spans="1:14" s="32" customFormat="1" ht="15.75" hidden="1" customHeight="1" x14ac:dyDescent="0.25">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4" s="32" customFormat="1" ht="15.75" customHeight="1" x14ac:dyDescent="0.25">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c r="N14511" s="58">
        <f t="shared" ref="N14511:N14516" si="1730">K14511-L14511</f>
        <v>1408.91</v>
      </c>
    </row>
    <row r="14512" spans="1:14" s="32" customFormat="1" ht="15.75" customHeight="1" x14ac:dyDescent="0.25">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c r="N14512" s="58">
        <f t="shared" si="1730"/>
        <v>187.38999999999987</v>
      </c>
    </row>
    <row r="14513" spans="1:14" s="32" customFormat="1" ht="15.75" customHeight="1" x14ac:dyDescent="0.25">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c r="N14513" s="58">
        <f t="shared" si="1730"/>
        <v>17.869999999999997</v>
      </c>
    </row>
    <row r="14514" spans="1:14" s="32" customFormat="1" ht="15.75" customHeight="1" x14ac:dyDescent="0.25">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c r="N14514" s="58">
        <f t="shared" si="1730"/>
        <v>1702.5499999999997</v>
      </c>
    </row>
    <row r="14515" spans="1:14" s="32" customFormat="1" ht="15.75" customHeight="1" x14ac:dyDescent="0.25">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c r="N14515" s="58">
        <f t="shared" si="1730"/>
        <v>827.15999999999985</v>
      </c>
    </row>
    <row r="14516" spans="1:14" s="32" customFormat="1" ht="15.75" customHeight="1" x14ac:dyDescent="0.25">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c r="N14516" s="58">
        <f t="shared" si="1730"/>
        <v>445.20999999999992</v>
      </c>
    </row>
    <row r="14517" spans="1:14" s="32" customFormat="1" ht="15.75" hidden="1" customHeight="1" x14ac:dyDescent="0.25">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4" s="32" customFormat="1" ht="15.75" customHeight="1" x14ac:dyDescent="0.25">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c r="N14518" s="58">
        <f>K14518-L14518</f>
        <v>198.29000000000002</v>
      </c>
    </row>
    <row r="14519" spans="1:14" s="32" customFormat="1" ht="15.75" hidden="1" customHeight="1" x14ac:dyDescent="0.25">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4" s="32" customFormat="1" ht="15.75" customHeight="1" x14ac:dyDescent="0.25">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c r="N14520" s="58">
        <f t="shared" ref="N14520:N14521" si="1731">K14520-L14520</f>
        <v>957.02</v>
      </c>
    </row>
    <row r="14521" spans="1:14" s="32" customFormat="1" ht="15.75" customHeight="1" x14ac:dyDescent="0.25">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c r="N14521" s="58">
        <f t="shared" si="1731"/>
        <v>90.099999999999966</v>
      </c>
    </row>
    <row r="14522" spans="1:14" s="32" customFormat="1" ht="15.75" hidden="1" customHeight="1" x14ac:dyDescent="0.25">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4" s="32" customFormat="1" ht="15.75" hidden="1" customHeight="1" x14ac:dyDescent="0.25">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4" s="32" customFormat="1" ht="15.75" customHeight="1" x14ac:dyDescent="0.25">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c r="N14524" s="58">
        <f t="shared" ref="N14524:N14525" si="1732">K14524-L14524</f>
        <v>199.09999999999991</v>
      </c>
    </row>
    <row r="14525" spans="1:14" s="32" customFormat="1" ht="15.75" customHeight="1" x14ac:dyDescent="0.25">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c r="N14525" s="58">
        <f t="shared" si="1732"/>
        <v>745.94</v>
      </c>
    </row>
    <row r="14526" spans="1:14" s="32" customFormat="1" ht="15.75" hidden="1" customHeight="1" x14ac:dyDescent="0.25">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4" s="32" customFormat="1" ht="15.75" customHeight="1" x14ac:dyDescent="0.25">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c r="N14527" s="58">
        <f>K14527-L14527</f>
        <v>104.24000000000001</v>
      </c>
    </row>
    <row r="14528" spans="1:14" s="32" customFormat="1" ht="15.75" hidden="1" customHeight="1" x14ac:dyDescent="0.25">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4" s="32" customFormat="1" ht="15.75" customHeight="1" x14ac:dyDescent="0.25">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c r="N14529" s="58">
        <f t="shared" ref="N14529:N14531" si="1733">K14529-L14529</f>
        <v>445.20999999999992</v>
      </c>
    </row>
    <row r="14530" spans="1:14" s="32" customFormat="1" ht="15.75" customHeight="1" x14ac:dyDescent="0.25">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c r="N14530" s="58">
        <f t="shared" si="1733"/>
        <v>1630.25</v>
      </c>
    </row>
    <row r="14531" spans="1:14" s="32" customFormat="1" ht="15.75" customHeight="1" x14ac:dyDescent="0.25">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c r="N14531" s="58">
        <f t="shared" si="1733"/>
        <v>1055.82</v>
      </c>
    </row>
    <row r="14532" spans="1:14" s="32" customFormat="1" ht="15.75" hidden="1" customHeight="1" x14ac:dyDescent="0.25">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4" s="32" customFormat="1" ht="15.75" customHeight="1" x14ac:dyDescent="0.25">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c r="N14533" s="58">
        <f>K14533-L14533</f>
        <v>189.27999999999997</v>
      </c>
    </row>
    <row r="14534" spans="1:14" s="32" customFormat="1" ht="15.75" hidden="1" customHeight="1" x14ac:dyDescent="0.25">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4" s="32" customFormat="1" ht="15.75" hidden="1" customHeight="1" x14ac:dyDescent="0.25">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4" s="32" customFormat="1" ht="15.75" hidden="1" customHeight="1" x14ac:dyDescent="0.25">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4" s="32" customFormat="1" ht="15.75" customHeight="1" x14ac:dyDescent="0.25">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c r="N14537" s="58">
        <f t="shared" ref="N14537:N14538" si="1734">K14537-L14537</f>
        <v>737.17000000000007</v>
      </c>
    </row>
    <row r="14538" spans="1:14" s="32" customFormat="1" ht="15.75" customHeight="1" x14ac:dyDescent="0.25">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c r="N14538" s="58">
        <f t="shared" si="1734"/>
        <v>471.6</v>
      </c>
    </row>
    <row r="14539" spans="1:14" s="32" customFormat="1" ht="15.75" hidden="1" customHeight="1" x14ac:dyDescent="0.25">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4" s="32" customFormat="1" ht="15.75" customHeight="1" x14ac:dyDescent="0.25">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c r="N14540" s="58">
        <f>K14540-L14540</f>
        <v>471.6</v>
      </c>
    </row>
    <row r="14541" spans="1:14" s="32" customFormat="1" ht="15.75" hidden="1" customHeight="1" x14ac:dyDescent="0.25">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4" s="32" customFormat="1" ht="15.75" hidden="1" customHeight="1" x14ac:dyDescent="0.25">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4" s="32" customFormat="1" ht="15.75" hidden="1" customHeight="1" x14ac:dyDescent="0.25">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4" s="32" customFormat="1" ht="15.75" hidden="1" customHeight="1" x14ac:dyDescent="0.25">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4" s="32" customFormat="1" ht="15.75" hidden="1" customHeight="1" x14ac:dyDescent="0.25">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4" s="32" customFormat="1" ht="15.75" hidden="1" customHeight="1" x14ac:dyDescent="0.25">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4" s="32" customFormat="1" ht="15.75" hidden="1" customHeight="1" x14ac:dyDescent="0.25">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4" s="32" customFormat="1" ht="15.75" hidden="1" customHeight="1" x14ac:dyDescent="0.25">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4" s="32" customFormat="1" ht="15.75" hidden="1" customHeight="1" x14ac:dyDescent="0.25">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4" s="32" customFormat="1" ht="15.75" customHeight="1" x14ac:dyDescent="0.25">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c r="N14550" s="58">
        <f t="shared" ref="N14550:N14553" si="1735">K14550-L14550</f>
        <v>1612.25</v>
      </c>
    </row>
    <row r="14551" spans="1:14" s="32" customFormat="1" ht="15.75" customHeight="1" x14ac:dyDescent="0.25">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c r="N14551" s="58">
        <f t="shared" si="1735"/>
        <v>1069.5500000000002</v>
      </c>
    </row>
    <row r="14552" spans="1:14" s="32" customFormat="1" ht="15.75" customHeight="1" x14ac:dyDescent="0.25">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c r="N14552" s="58">
        <f t="shared" si="1735"/>
        <v>450.77</v>
      </c>
    </row>
    <row r="14553" spans="1:14" s="32" customFormat="1" ht="15.75" customHeight="1" x14ac:dyDescent="0.25">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c r="N14553" s="58">
        <f t="shared" si="1735"/>
        <v>199.09999999999991</v>
      </c>
    </row>
    <row r="14554" spans="1:14" s="32" customFormat="1" ht="15.75" hidden="1" customHeight="1" x14ac:dyDescent="0.25">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4" s="32" customFormat="1" ht="15.75" customHeight="1" x14ac:dyDescent="0.25">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c r="N14555" s="58">
        <f t="shared" ref="N14555:N14556" si="1736">K14555-L14555</f>
        <v>1279.3999999999999</v>
      </c>
    </row>
    <row r="14556" spans="1:14" s="32" customFormat="1" ht="15.75" customHeight="1" x14ac:dyDescent="0.25">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c r="N14556" s="58">
        <f t="shared" si="1736"/>
        <v>15.080000000000005</v>
      </c>
    </row>
    <row r="14557" spans="1:14" s="32" customFormat="1" ht="15.75" hidden="1" customHeight="1" x14ac:dyDescent="0.25">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4" s="32" customFormat="1" ht="15.75" hidden="1" customHeight="1" x14ac:dyDescent="0.25">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4" s="32" customFormat="1" ht="15.75" customHeight="1" x14ac:dyDescent="0.25">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c r="N14559" s="58">
        <f>K14559-L14559</f>
        <v>709.34</v>
      </c>
    </row>
    <row r="14560" spans="1:14" s="32" customFormat="1" ht="15.75" hidden="1" customHeight="1" x14ac:dyDescent="0.25">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4" s="32" customFormat="1" ht="15.75" customHeight="1" x14ac:dyDescent="0.25">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c r="N14561" s="58">
        <f>K14561-L14561</f>
        <v>451.65000000000009</v>
      </c>
    </row>
    <row r="14562" spans="1:14" s="32" customFormat="1" ht="15.75" hidden="1" customHeight="1" x14ac:dyDescent="0.25">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4" s="32" customFormat="1" ht="15.75" hidden="1" customHeight="1" x14ac:dyDescent="0.25">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4" s="32" customFormat="1" ht="15.75" customHeight="1" x14ac:dyDescent="0.25">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c r="N14564" s="58">
        <f t="shared" ref="N14564:N14566" si="1737">K14564-L14564</f>
        <v>198.22000000000003</v>
      </c>
    </row>
    <row r="14565" spans="1:14" s="32" customFormat="1" ht="15.75" customHeight="1" x14ac:dyDescent="0.25">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c r="N14565" s="58">
        <f t="shared" si="1737"/>
        <v>133.38</v>
      </c>
    </row>
    <row r="14566" spans="1:14" s="32" customFormat="1" ht="15.75" customHeight="1" x14ac:dyDescent="0.25">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c r="N14566" s="58">
        <f t="shared" si="1737"/>
        <v>25.089999999999989</v>
      </c>
    </row>
    <row r="14567" spans="1:14" s="32" customFormat="1" ht="15.75" hidden="1" customHeight="1" x14ac:dyDescent="0.25">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4" s="32" customFormat="1" ht="15.75" customHeight="1" x14ac:dyDescent="0.25">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c r="N14568" s="58">
        <f>K14568-L14568</f>
        <v>133.38</v>
      </c>
    </row>
    <row r="14569" spans="1:14" s="32" customFormat="1" ht="15.75" hidden="1" customHeight="1" x14ac:dyDescent="0.25">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4" s="32" customFormat="1" ht="15.75" hidden="1" customHeight="1" x14ac:dyDescent="0.25">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4" s="32" customFormat="1" ht="15.75" customHeight="1" x14ac:dyDescent="0.25">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c r="N14571" s="58">
        <f t="shared" ref="N14571:N14572" si="1738">K14571-L14571</f>
        <v>574.62000000000012</v>
      </c>
    </row>
    <row r="14572" spans="1:14" s="32" customFormat="1" ht="15.75" customHeight="1" x14ac:dyDescent="0.25">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c r="N14572" s="58">
        <f t="shared" si="1738"/>
        <v>1630.25</v>
      </c>
    </row>
    <row r="14573" spans="1:14" s="32" customFormat="1" ht="15.75" hidden="1" customHeight="1" x14ac:dyDescent="0.25">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4" s="32" customFormat="1" ht="15.75" customHeight="1" x14ac:dyDescent="0.25">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c r="N14574" s="58">
        <f>K14574-L14574</f>
        <v>745.94</v>
      </c>
    </row>
    <row r="14575" spans="1:14" s="32" customFormat="1" ht="15.75" hidden="1" customHeight="1" x14ac:dyDescent="0.25">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4" s="32" customFormat="1" ht="15.75" hidden="1" customHeight="1" x14ac:dyDescent="0.25">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4" s="32" customFormat="1" ht="15.75" hidden="1" customHeight="1" x14ac:dyDescent="0.25">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4" s="32" customFormat="1" ht="15.75" customHeight="1" x14ac:dyDescent="0.25">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c r="N14578" s="58">
        <f>K14578-L14578</f>
        <v>812.44</v>
      </c>
    </row>
    <row r="14579" spans="1:14" s="32" customFormat="1" ht="15.75" hidden="1" customHeight="1" x14ac:dyDescent="0.25">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4" s="32" customFormat="1" ht="15.75" hidden="1" customHeight="1" x14ac:dyDescent="0.25">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4" s="32" customFormat="1" ht="15.75" hidden="1" customHeight="1" x14ac:dyDescent="0.25">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4" s="32" customFormat="1" ht="15.75" customHeight="1" x14ac:dyDescent="0.25">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c r="N14582" s="58">
        <f t="shared" ref="N14582:N14584" si="1739">K14582-L14582</f>
        <v>114.93</v>
      </c>
    </row>
    <row r="14583" spans="1:14" s="32" customFormat="1" ht="15.75" customHeight="1" x14ac:dyDescent="0.25">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c r="N14583" s="58">
        <f t="shared" si="1739"/>
        <v>456.44999999999993</v>
      </c>
    </row>
    <row r="14584" spans="1:14" s="32" customFormat="1" ht="15.75" customHeight="1" x14ac:dyDescent="0.25">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c r="N14584" s="58">
        <f t="shared" si="1739"/>
        <v>1279.3999999999999</v>
      </c>
    </row>
    <row r="14585" spans="1:14" s="32" customFormat="1" ht="15.75" hidden="1" customHeight="1" x14ac:dyDescent="0.25">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4" s="32" customFormat="1" ht="15.75" hidden="1" customHeight="1" x14ac:dyDescent="0.25">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4" s="32" customFormat="1" ht="15.75" hidden="1" customHeight="1" x14ac:dyDescent="0.25">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4" s="32" customFormat="1" ht="15.75" hidden="1" customHeight="1" x14ac:dyDescent="0.25">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4" s="32" customFormat="1" ht="15.75" customHeight="1" x14ac:dyDescent="0.25">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c r="N14589" s="58">
        <f>K14589-L14589</f>
        <v>41.129999999999995</v>
      </c>
    </row>
    <row r="14590" spans="1:14" s="32" customFormat="1" ht="15.75" hidden="1" customHeight="1" x14ac:dyDescent="0.25">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4" s="32" customFormat="1" ht="15.75" hidden="1" customHeight="1" x14ac:dyDescent="0.25">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4" s="32" customFormat="1" ht="15.75" customHeight="1" x14ac:dyDescent="0.25">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c r="N14592" s="58">
        <f>K14592-L14592</f>
        <v>75.139999999999986</v>
      </c>
    </row>
    <row r="14593" spans="1:14" s="32" customFormat="1" ht="15.75" hidden="1" customHeight="1" x14ac:dyDescent="0.25">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4" s="32" customFormat="1" ht="15.75" hidden="1" customHeight="1" x14ac:dyDescent="0.25">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4" s="32" customFormat="1" ht="15.75" hidden="1" customHeight="1" x14ac:dyDescent="0.25">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4" s="32" customFormat="1" ht="15.75" hidden="1" customHeight="1" x14ac:dyDescent="0.25">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4" s="32" customFormat="1" ht="15.75" hidden="1" customHeight="1" x14ac:dyDescent="0.25">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4" s="32" customFormat="1" ht="15.75" customHeight="1" x14ac:dyDescent="0.25">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c r="N14598" s="58">
        <f t="shared" ref="N14598:N14602" si="1740">K14598-L14598</f>
        <v>751.02</v>
      </c>
    </row>
    <row r="14599" spans="1:14" s="32" customFormat="1" ht="15.75" customHeight="1" x14ac:dyDescent="0.25">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c r="N14599" s="58">
        <f t="shared" si="1740"/>
        <v>459.46000000000015</v>
      </c>
    </row>
    <row r="14600" spans="1:14" s="32" customFormat="1" ht="15.75" customHeight="1" x14ac:dyDescent="0.25">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c r="N14600" s="58">
        <f t="shared" si="1740"/>
        <v>356.5</v>
      </c>
    </row>
    <row r="14601" spans="1:14" s="32" customFormat="1" ht="15.75" customHeight="1" x14ac:dyDescent="0.25">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c r="N14601" s="58">
        <f t="shared" si="1740"/>
        <v>1544.6100000000001</v>
      </c>
    </row>
    <row r="14602" spans="1:14" s="32" customFormat="1" ht="15.75" customHeight="1" x14ac:dyDescent="0.25">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c r="N14602" s="58">
        <f t="shared" si="1740"/>
        <v>737.17000000000007</v>
      </c>
    </row>
    <row r="14603" spans="1:14" s="32" customFormat="1" ht="15.75" hidden="1" customHeight="1" x14ac:dyDescent="0.25">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4" s="32" customFormat="1" ht="15.75" customHeight="1" x14ac:dyDescent="0.25">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c r="N14604" s="58">
        <f t="shared" ref="N14604:N14605" si="1741">K14604-L14604</f>
        <v>152.54999999999995</v>
      </c>
    </row>
    <row r="14605" spans="1:14" s="32" customFormat="1" ht="15.75" customHeight="1" x14ac:dyDescent="0.25">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c r="N14605" s="58">
        <f t="shared" si="1741"/>
        <v>155.65000000000009</v>
      </c>
    </row>
    <row r="14606" spans="1:14" s="32" customFormat="1" ht="15.75" hidden="1" customHeight="1" x14ac:dyDescent="0.25">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4" s="32" customFormat="1" ht="15.75" hidden="1" customHeight="1" x14ac:dyDescent="0.25">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4" s="32" customFormat="1" ht="15.75" hidden="1" customHeight="1" x14ac:dyDescent="0.25">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5" s="32" customFormat="1" ht="15.75" hidden="1" customHeight="1" x14ac:dyDescent="0.25">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row>
    <row r="14610" spans="1:25" s="32" customFormat="1" ht="15.75" hidden="1" customHeight="1" x14ac:dyDescent="0.25">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5" s="32" customFormat="1" ht="15.75" hidden="1" customHeight="1" x14ac:dyDescent="0.25">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5" s="32" customFormat="1" ht="15.75" hidden="1" customHeight="1" x14ac:dyDescent="0.25">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5" s="32" customFormat="1" ht="15.75" customHeight="1" x14ac:dyDescent="0.25">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c r="N14613" s="58">
        <f t="shared" ref="N14613:N14614" si="1742">K14613-L14613</f>
        <v>437.46</v>
      </c>
    </row>
    <row r="14614" spans="1:25" s="32" customFormat="1" ht="15.75" customHeight="1" x14ac:dyDescent="0.25">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c r="N14614" s="58">
        <f t="shared" si="1742"/>
        <v>872.8900000000001</v>
      </c>
    </row>
    <row r="14615" spans="1:25" s="32" customFormat="1" ht="15.75" hidden="1" customHeight="1" x14ac:dyDescent="0.25">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5" s="32" customFormat="1" ht="15.75" hidden="1" customHeight="1" x14ac:dyDescent="0.25">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5" s="32" customFormat="1" ht="15.75" customHeight="1" x14ac:dyDescent="0.25">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c r="N14617" s="58">
        <f t="shared" ref="N14617:N14621" si="1743">K14617-L14617</f>
        <v>129.01</v>
      </c>
    </row>
    <row r="14618" spans="1:25" s="32" customFormat="1" ht="15.75" customHeight="1" x14ac:dyDescent="0.25">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c r="N14618" s="58">
        <f t="shared" si="1743"/>
        <v>448.67999999999995</v>
      </c>
    </row>
    <row r="14619" spans="1:25" s="32" customFormat="1" ht="15.75" customHeight="1" x14ac:dyDescent="0.25">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c r="N14619" s="58">
        <f t="shared" si="1743"/>
        <v>179.44</v>
      </c>
    </row>
    <row r="14620" spans="1:25" s="32" customFormat="1" ht="15.75" customHeight="1" x14ac:dyDescent="0.25">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c r="N14620" s="58">
        <f t="shared" si="1743"/>
        <v>1055.82</v>
      </c>
    </row>
    <row r="14621" spans="1:25" s="32" customFormat="1" ht="15.75" customHeight="1" x14ac:dyDescent="0.25">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c r="N14621" s="58">
        <f t="shared" si="1743"/>
        <v>957.02</v>
      </c>
    </row>
    <row r="14622" spans="1:25" s="32" customFormat="1" ht="15.75" hidden="1" customHeight="1" x14ac:dyDescent="0.25">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5" s="32" customFormat="1" ht="15.75" hidden="1" customHeight="1" x14ac:dyDescent="0.25">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5" s="32" customFormat="1" ht="15.75" hidden="1" customHeight="1" x14ac:dyDescent="0.25">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4" s="32" customFormat="1" ht="15.75" hidden="1" customHeight="1" x14ac:dyDescent="0.25">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4" s="32" customFormat="1" ht="15.75" customHeight="1" x14ac:dyDescent="0.25">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c r="N14626" s="58">
        <f t="shared" ref="N14626:N14627" si="1744">K14626-L14626</f>
        <v>110.56</v>
      </c>
    </row>
    <row r="14627" spans="1:14" s="32" customFormat="1" ht="15.75" customHeight="1" x14ac:dyDescent="0.25">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c r="N14627" s="58">
        <f t="shared" si="1744"/>
        <v>1069.5500000000002</v>
      </c>
    </row>
    <row r="14628" spans="1:14" s="32" customFormat="1" ht="15.75" hidden="1" customHeight="1" x14ac:dyDescent="0.25">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4" s="32" customFormat="1" ht="15.75" customHeight="1" x14ac:dyDescent="0.25">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c r="N14629" s="58">
        <f>K14629-L14629</f>
        <v>509.97</v>
      </c>
    </row>
    <row r="14630" spans="1:14" s="32" customFormat="1" ht="15.75" hidden="1" customHeight="1" x14ac:dyDescent="0.25">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4" s="32" customFormat="1" ht="15.75" hidden="1" customHeight="1" x14ac:dyDescent="0.25">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4" s="32" customFormat="1" ht="15.75" customHeight="1" x14ac:dyDescent="0.25">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c r="N14632" s="58">
        <f>K14632-L14632</f>
        <v>155.65000000000009</v>
      </c>
    </row>
    <row r="14633" spans="1:14" s="32" customFormat="1" ht="15.75" hidden="1" customHeight="1" x14ac:dyDescent="0.25">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4" s="32" customFormat="1" ht="15.75" hidden="1" customHeight="1" x14ac:dyDescent="0.25">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4" s="32" customFormat="1" ht="15.75" customHeight="1" x14ac:dyDescent="0.25">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c r="N14635" s="58">
        <f t="shared" ref="N14635:N14637" si="1745">K14635-L14635</f>
        <v>152.54999999999995</v>
      </c>
    </row>
    <row r="14636" spans="1:14" s="32" customFormat="1" ht="15.75" customHeight="1" x14ac:dyDescent="0.25">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c r="N14636" s="58">
        <f t="shared" si="1745"/>
        <v>437.46</v>
      </c>
    </row>
    <row r="14637" spans="1:14" s="32" customFormat="1" ht="15.75" customHeight="1" x14ac:dyDescent="0.25">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c r="N14637" s="58">
        <f t="shared" si="1745"/>
        <v>1383.6100000000001</v>
      </c>
    </row>
    <row r="14638" spans="1:14" s="32" customFormat="1" ht="15.75" hidden="1" customHeight="1" x14ac:dyDescent="0.25">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4" s="32" customFormat="1" ht="15.75" hidden="1" customHeight="1" x14ac:dyDescent="0.25">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4" s="32" customFormat="1" ht="15.75" hidden="1" customHeight="1" x14ac:dyDescent="0.25">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5" s="32" customFormat="1" ht="15.75" hidden="1" customHeight="1" x14ac:dyDescent="0.25">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5" s="32" customFormat="1" ht="15.75" hidden="1" customHeight="1" x14ac:dyDescent="0.25">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row>
    <row r="14643" spans="1:25" s="32" customFormat="1" ht="15.75" hidden="1" customHeight="1" x14ac:dyDescent="0.25">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5" s="32" customFormat="1" ht="15.75" hidden="1" customHeight="1" x14ac:dyDescent="0.25">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5" s="32" customFormat="1" ht="15.75" hidden="1" customHeight="1" x14ac:dyDescent="0.25">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5" s="32" customFormat="1" ht="15.75" hidden="1" customHeight="1" x14ac:dyDescent="0.25">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5" s="32" customFormat="1" ht="15.75" customHeight="1" x14ac:dyDescent="0.25">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c r="N14647" s="58">
        <f t="shared" ref="N14647:N14649" si="1746">K14647-L14647</f>
        <v>4.8</v>
      </c>
    </row>
    <row r="14648" spans="1:25" s="32" customFormat="1" ht="15.75" customHeight="1" x14ac:dyDescent="0.25">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c r="N14648" s="58">
        <f t="shared" si="1746"/>
        <v>133.7800000000002</v>
      </c>
    </row>
    <row r="14649" spans="1:25" s="32" customFormat="1" ht="15.75" customHeight="1" x14ac:dyDescent="0.25">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c r="N14649" s="58">
        <f t="shared" si="1746"/>
        <v>179.44</v>
      </c>
    </row>
    <row r="14650" spans="1:25" s="32" customFormat="1" ht="15.75" hidden="1" customHeight="1" x14ac:dyDescent="0.25">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5" s="32" customFormat="1" ht="15.75" hidden="1" customHeight="1" x14ac:dyDescent="0.25">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5" s="32" customFormat="1" ht="15.75" customHeight="1" x14ac:dyDescent="0.25">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c r="N14652" s="58">
        <f>K14652-L14652</f>
        <v>448.67999999999995</v>
      </c>
    </row>
    <row r="14653" spans="1:25" s="32" customFormat="1" ht="15.75" hidden="1" customHeight="1" x14ac:dyDescent="0.25">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5" s="32" customFormat="1" ht="15.75" customHeight="1" x14ac:dyDescent="0.25">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c r="N14654" s="58">
        <f>K14654-L14654</f>
        <v>110.56</v>
      </c>
    </row>
    <row r="14655" spans="1:25" s="32" customFormat="1" ht="15.75" hidden="1" customHeight="1" x14ac:dyDescent="0.25">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5" s="32" customFormat="1" ht="15.75" hidden="1" customHeight="1" x14ac:dyDescent="0.25">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4" s="32" customFormat="1" ht="15.75" customHeight="1" x14ac:dyDescent="0.25">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c r="N14657" s="58">
        <f t="shared" ref="N14657:N14659" si="1747">K14657-L14657</f>
        <v>104.24000000000001</v>
      </c>
    </row>
    <row r="14658" spans="1:14" s="32" customFormat="1" ht="15.75" customHeight="1" x14ac:dyDescent="0.25">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c r="N14658" s="58">
        <f t="shared" si="1747"/>
        <v>509.97</v>
      </c>
    </row>
    <row r="14659" spans="1:14" s="32" customFormat="1" ht="15.75" customHeight="1" x14ac:dyDescent="0.25">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c r="N14659" s="58">
        <f t="shared" si="1747"/>
        <v>957.02</v>
      </c>
    </row>
    <row r="14660" spans="1:14" s="32" customFormat="1" ht="15.75" hidden="1" customHeight="1" x14ac:dyDescent="0.25">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4" s="32" customFormat="1" ht="15.75" customHeight="1" x14ac:dyDescent="0.25">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c r="N14661" s="58">
        <f>K14661-L14661</f>
        <v>209.84000000000003</v>
      </c>
    </row>
    <row r="14662" spans="1:14" s="32" customFormat="1" ht="15.75" hidden="1" customHeight="1" x14ac:dyDescent="0.25">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4" s="32" customFormat="1" ht="15.75" hidden="1" customHeight="1" x14ac:dyDescent="0.25">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4" s="32" customFormat="1" ht="15.75" customHeight="1" x14ac:dyDescent="0.25">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c r="N14664" s="58">
        <f t="shared" ref="N14664:N14665" si="1748">K14664-L14664</f>
        <v>574.62000000000012</v>
      </c>
    </row>
    <row r="14665" spans="1:14" s="32" customFormat="1" ht="15.75" customHeight="1" x14ac:dyDescent="0.25">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c r="N14665" s="58">
        <f t="shared" si="1748"/>
        <v>57.72999999999999</v>
      </c>
    </row>
    <row r="14666" spans="1:14" s="32" customFormat="1" ht="15.75" hidden="1" customHeight="1" x14ac:dyDescent="0.25">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4" s="32" customFormat="1" ht="15.75" customHeight="1" x14ac:dyDescent="0.25">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c r="N14667" s="58">
        <f t="shared" ref="N14667:N14668" si="1749">K14667-L14667</f>
        <v>327.9799999999999</v>
      </c>
    </row>
    <row r="14668" spans="1:14" s="32" customFormat="1" ht="15.75" customHeight="1" x14ac:dyDescent="0.25">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c r="N14668" s="58">
        <f t="shared" si="1749"/>
        <v>872.8900000000001</v>
      </c>
    </row>
    <row r="14669" spans="1:14" s="32" customFormat="1" ht="15.75" hidden="1" customHeight="1" x14ac:dyDescent="0.25">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4" s="32" customFormat="1" ht="15.75" customHeight="1" x14ac:dyDescent="0.25">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c r="N14670" s="58">
        <f>K14670-L14670</f>
        <v>409.86000000000013</v>
      </c>
    </row>
    <row r="14671" spans="1:14" s="32" customFormat="1" ht="15.75" hidden="1" customHeight="1" x14ac:dyDescent="0.25">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4" s="32" customFormat="1" ht="15.75" hidden="1" customHeight="1" x14ac:dyDescent="0.25">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4" s="32" customFormat="1" ht="15.75" hidden="1" customHeight="1" x14ac:dyDescent="0.25">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4" s="32" customFormat="1" ht="15.75" hidden="1" customHeight="1" x14ac:dyDescent="0.25">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4" s="32" customFormat="1" ht="15.75" customHeight="1" x14ac:dyDescent="0.25">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c r="N14675" s="58">
        <f>K14675-L14675</f>
        <v>445.20999999999992</v>
      </c>
    </row>
    <row r="14676" spans="1:14" s="32" customFormat="1" ht="15.75" hidden="1" customHeight="1" x14ac:dyDescent="0.25">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4" s="32" customFormat="1" ht="15.75" hidden="1" customHeight="1" x14ac:dyDescent="0.25">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4" s="32" customFormat="1" ht="15.75" hidden="1" customHeight="1" x14ac:dyDescent="0.25">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4" s="32" customFormat="1" ht="15.75" customHeight="1" x14ac:dyDescent="0.25">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c r="N14679" s="58">
        <f>K14679-L14679</f>
        <v>1295.43</v>
      </c>
    </row>
    <row r="14680" spans="1:14" s="32" customFormat="1" ht="15.75" hidden="1" customHeight="1" x14ac:dyDescent="0.25">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4" s="32" customFormat="1" ht="15.75" customHeight="1" x14ac:dyDescent="0.25">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c r="N14681" s="58">
        <f>K14681-L14681</f>
        <v>903.11</v>
      </c>
    </row>
    <row r="14682" spans="1:14" s="32" customFormat="1" ht="15.75" hidden="1" customHeight="1" x14ac:dyDescent="0.25">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4" s="32" customFormat="1" ht="15.75" customHeight="1" x14ac:dyDescent="0.25">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c r="N14683" s="58">
        <f>K14683-L14683</f>
        <v>737.56999999999994</v>
      </c>
    </row>
    <row r="14684" spans="1:14" s="32" customFormat="1" ht="15.75" hidden="1" customHeight="1" x14ac:dyDescent="0.25">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4" s="32" customFormat="1" ht="15.75" hidden="1" customHeight="1" x14ac:dyDescent="0.25">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4" s="32" customFormat="1" ht="15.75" hidden="1" customHeight="1" x14ac:dyDescent="0.25">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4" s="32" customFormat="1" ht="15.75" customHeight="1" x14ac:dyDescent="0.25">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c r="N14687" s="58">
        <f t="shared" ref="N14687:N14688" si="1750">K14687-L14687</f>
        <v>448.67999999999995</v>
      </c>
    </row>
    <row r="14688" spans="1:14" s="32" customFormat="1" ht="15.75" customHeight="1" x14ac:dyDescent="0.25">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c r="N14688" s="58">
        <f t="shared" si="1750"/>
        <v>872.8900000000001</v>
      </c>
    </row>
    <row r="14689" spans="1:14" s="32" customFormat="1" ht="15.75" hidden="1" customHeight="1" x14ac:dyDescent="0.25">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4" s="32" customFormat="1" ht="15.75" hidden="1" customHeight="1" x14ac:dyDescent="0.25">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4" s="32" customFormat="1" ht="15.75" customHeight="1" x14ac:dyDescent="0.25">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c r="N14691" s="58">
        <f t="shared" ref="N14691:N14692" si="1751">K14691-L14691</f>
        <v>690.49</v>
      </c>
    </row>
    <row r="14692" spans="1:14" s="32" customFormat="1" ht="15.75" customHeight="1" x14ac:dyDescent="0.25">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c r="N14692" s="58">
        <f t="shared" si="1751"/>
        <v>187.38999999999987</v>
      </c>
    </row>
    <row r="14693" spans="1:14" s="32" customFormat="1" ht="15.75" hidden="1" customHeight="1" x14ac:dyDescent="0.25">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4" s="32" customFormat="1" ht="15.75" customHeight="1" x14ac:dyDescent="0.25">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c r="N14694" s="58">
        <f t="shared" ref="N14694:N14695" si="1752">K14694-L14694</f>
        <v>1660.88</v>
      </c>
    </row>
    <row r="14695" spans="1:14" s="32" customFormat="1" ht="15.75" customHeight="1" x14ac:dyDescent="0.25">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c r="N14695" s="58">
        <f t="shared" si="1752"/>
        <v>139.2299999999999</v>
      </c>
    </row>
    <row r="14696" spans="1:14" s="32" customFormat="1" ht="15.75" hidden="1" customHeight="1" x14ac:dyDescent="0.25">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4" s="32" customFormat="1" ht="15.75" customHeight="1" x14ac:dyDescent="0.25">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c r="N14697" s="58">
        <f>K14697-L14697</f>
        <v>1230.27</v>
      </c>
    </row>
    <row r="14698" spans="1:14" s="32" customFormat="1" ht="15.75" hidden="1" customHeight="1" x14ac:dyDescent="0.25">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4" s="32" customFormat="1" ht="15.75" hidden="1" customHeight="1" x14ac:dyDescent="0.25">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4" s="32" customFormat="1" ht="15.75" customHeight="1" x14ac:dyDescent="0.25">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c r="N14700" s="58">
        <f>K14700-L14700</f>
        <v>1230.3000000000002</v>
      </c>
    </row>
    <row r="14701" spans="1:14" s="32" customFormat="1" ht="15.75" hidden="1" customHeight="1" x14ac:dyDescent="0.25">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4" s="32" customFormat="1" ht="15.75" customHeight="1" x14ac:dyDescent="0.25">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c r="N14702" s="58">
        <f>K14702-L14702</f>
        <v>709.34</v>
      </c>
    </row>
    <row r="14703" spans="1:14" s="32" customFormat="1" ht="15.75" hidden="1" customHeight="1" x14ac:dyDescent="0.25">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4" s="32" customFormat="1" ht="15.75" customHeight="1" x14ac:dyDescent="0.25">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c r="N14704" s="58">
        <f>K14704-L14704</f>
        <v>1028.76</v>
      </c>
    </row>
    <row r="14705" spans="1:14" s="32" customFormat="1" ht="15.75" hidden="1" customHeight="1" x14ac:dyDescent="0.25">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4" s="32" customFormat="1" ht="15.75" hidden="1" customHeight="1" x14ac:dyDescent="0.25">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4" s="32" customFormat="1" ht="15.75" customHeight="1" x14ac:dyDescent="0.25">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c r="N14707" s="58">
        <f t="shared" ref="N14707:N14709" si="1753">K14707-L14707</f>
        <v>1279.3999999999999</v>
      </c>
    </row>
    <row r="14708" spans="1:14" s="32" customFormat="1" ht="15.75" customHeight="1" x14ac:dyDescent="0.25">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c r="N14708" s="58">
        <f t="shared" si="1753"/>
        <v>872.8900000000001</v>
      </c>
    </row>
    <row r="14709" spans="1:14" s="32" customFormat="1" ht="15.75" customHeight="1" x14ac:dyDescent="0.25">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c r="N14709" s="58">
        <f t="shared" si="1753"/>
        <v>459.46000000000015</v>
      </c>
    </row>
    <row r="14710" spans="1:14" s="32" customFormat="1" ht="15.75" hidden="1" customHeight="1" x14ac:dyDescent="0.25">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4" s="32" customFormat="1" ht="15.75" hidden="1" customHeight="1" x14ac:dyDescent="0.25">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4" s="32" customFormat="1" ht="15.75" hidden="1" customHeight="1" x14ac:dyDescent="0.25">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4" s="32" customFormat="1" ht="15.75" customHeight="1" x14ac:dyDescent="0.25">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c r="N14713" s="58">
        <f>K14713-L14713</f>
        <v>437.46</v>
      </c>
    </row>
    <row r="14714" spans="1:14" s="32" customFormat="1" ht="15.75" hidden="1" customHeight="1" x14ac:dyDescent="0.25">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4" s="32" customFormat="1" ht="15.75" customHeight="1" x14ac:dyDescent="0.25">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c r="N14715" s="58">
        <f t="shared" ref="N14715:N14717" si="1754">K14715-L14715</f>
        <v>737.56999999999994</v>
      </c>
    </row>
    <row r="14716" spans="1:14" s="32" customFormat="1" ht="15.75" customHeight="1" x14ac:dyDescent="0.25">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c r="N14716" s="58">
        <f t="shared" si="1754"/>
        <v>75.75</v>
      </c>
    </row>
    <row r="14717" spans="1:14" s="32" customFormat="1" ht="15.75" customHeight="1" x14ac:dyDescent="0.25">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c r="N14717" s="58">
        <f t="shared" si="1754"/>
        <v>1612.25</v>
      </c>
    </row>
    <row r="14718" spans="1:14" s="32" customFormat="1" ht="15.75" hidden="1" customHeight="1" x14ac:dyDescent="0.25">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4" s="32" customFormat="1" ht="15.75" hidden="1" customHeight="1" x14ac:dyDescent="0.25">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4" s="32" customFormat="1" ht="15.75" hidden="1" customHeight="1" x14ac:dyDescent="0.25">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4" s="32" customFormat="1" ht="15.75" customHeight="1" x14ac:dyDescent="0.25">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c r="N14721" s="58">
        <f t="shared" ref="N14721:N14722" si="1755">K14721-L14721</f>
        <v>327.9799999999999</v>
      </c>
    </row>
    <row r="14722" spans="1:14" s="32" customFormat="1" ht="15.75" customHeight="1" x14ac:dyDescent="0.25">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c r="N14722" s="58">
        <f t="shared" si="1755"/>
        <v>1592.19</v>
      </c>
    </row>
    <row r="14723" spans="1:14" s="32" customFormat="1" ht="15.75" hidden="1" customHeight="1" x14ac:dyDescent="0.25">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4" s="32" customFormat="1" ht="15.75" hidden="1" customHeight="1" x14ac:dyDescent="0.25">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4" s="32" customFormat="1" ht="15.75" customHeight="1" x14ac:dyDescent="0.25">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c r="N14725" s="58">
        <f>K14725-L14725</f>
        <v>110.56</v>
      </c>
    </row>
    <row r="14726" spans="1:14" s="32" customFormat="1" ht="15.75" hidden="1" customHeight="1" x14ac:dyDescent="0.25">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4" s="32" customFormat="1" ht="15.75" customHeight="1" x14ac:dyDescent="0.25">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c r="N14727" s="58">
        <f>K14727-L14727</f>
        <v>1592.19</v>
      </c>
    </row>
    <row r="14728" spans="1:14" s="32" customFormat="1" ht="15.75" hidden="1" customHeight="1" x14ac:dyDescent="0.25">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4" s="32" customFormat="1" ht="15.75" hidden="1" customHeight="1" x14ac:dyDescent="0.25">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4" s="32" customFormat="1" ht="15.75" hidden="1" customHeight="1" x14ac:dyDescent="0.25">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4" s="32" customFormat="1" ht="15.75" customHeight="1" x14ac:dyDescent="0.25">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c r="N14731" s="58">
        <f>K14731-L14731</f>
        <v>64.92999999999995</v>
      </c>
    </row>
    <row r="14732" spans="1:14" s="32" customFormat="1" ht="15.75" hidden="1" customHeight="1" x14ac:dyDescent="0.25">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4" s="32" customFormat="1" ht="15.75" customHeight="1" x14ac:dyDescent="0.25">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c r="N14733" s="58">
        <f t="shared" ref="N14733:N14735" si="1756">K14733-L14733</f>
        <v>583.2700000000001</v>
      </c>
    </row>
    <row r="14734" spans="1:14" s="32" customFormat="1" ht="15.75" customHeight="1" x14ac:dyDescent="0.25">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c r="N14734" s="58">
        <f t="shared" si="1756"/>
        <v>199.09999999999991</v>
      </c>
    </row>
    <row r="14735" spans="1:14" s="32" customFormat="1" ht="15.75" customHeight="1" x14ac:dyDescent="0.25">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c r="N14735" s="58">
        <f t="shared" si="1756"/>
        <v>690.49</v>
      </c>
    </row>
    <row r="14736" spans="1:14" s="32" customFormat="1" ht="15.75" hidden="1" customHeight="1" x14ac:dyDescent="0.25">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4" s="32" customFormat="1" ht="15.75" customHeight="1" x14ac:dyDescent="0.25">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c r="N14737" s="58">
        <f>K14737-L14737</f>
        <v>128.45999999999992</v>
      </c>
    </row>
    <row r="14738" spans="1:14" s="32" customFormat="1" ht="15.75" hidden="1" customHeight="1" x14ac:dyDescent="0.25">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4" s="32" customFormat="1" ht="15.75" hidden="1" customHeight="1" x14ac:dyDescent="0.25">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4" s="32" customFormat="1" ht="15.75" customHeight="1" x14ac:dyDescent="0.25">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c r="N14740" s="58">
        <f t="shared" ref="N14740:N14742" si="1757">K14740-L14740</f>
        <v>737.17000000000007</v>
      </c>
    </row>
    <row r="14741" spans="1:14" s="32" customFormat="1" ht="15.75" customHeight="1" x14ac:dyDescent="0.25">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c r="N14741" s="58">
        <f t="shared" si="1757"/>
        <v>4.8</v>
      </c>
    </row>
    <row r="14742" spans="1:14" s="32" customFormat="1" ht="15.75" customHeight="1" x14ac:dyDescent="0.25">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c r="N14742" s="58">
        <f t="shared" si="1757"/>
        <v>110.80999999999995</v>
      </c>
    </row>
    <row r="14743" spans="1:14" s="32" customFormat="1" ht="15.75" hidden="1" customHeight="1" x14ac:dyDescent="0.25">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4" s="32" customFormat="1" ht="15.75" customHeight="1" x14ac:dyDescent="0.25">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c r="N14744" s="58">
        <f>K14744-L14744</f>
        <v>129.01</v>
      </c>
    </row>
    <row r="14745" spans="1:14" s="32" customFormat="1" ht="15.75" hidden="1" customHeight="1" x14ac:dyDescent="0.25">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4" s="32" customFormat="1" ht="15.75" hidden="1" customHeight="1" x14ac:dyDescent="0.25">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4" s="32" customFormat="1" ht="15.75" customHeight="1" x14ac:dyDescent="0.25">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c r="N14747" s="58">
        <f>K14747-L14747</f>
        <v>1028.76</v>
      </c>
    </row>
    <row r="14748" spans="1:14" s="32" customFormat="1" ht="15.75" hidden="1" customHeight="1" x14ac:dyDescent="0.25">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4" s="32" customFormat="1" ht="15.75" customHeight="1" x14ac:dyDescent="0.25">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c r="N14749" s="58">
        <f t="shared" ref="N14749:N14751" si="1758">K14749-L14749</f>
        <v>75.75</v>
      </c>
    </row>
    <row r="14750" spans="1:14" s="32" customFormat="1" ht="15.75" customHeight="1" x14ac:dyDescent="0.25">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c r="N14750" s="58">
        <f t="shared" si="1758"/>
        <v>299.27</v>
      </c>
    </row>
    <row r="14751" spans="1:14" s="32" customFormat="1" ht="15.75" customHeight="1" x14ac:dyDescent="0.25">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c r="N14751" s="58">
        <f t="shared" si="1758"/>
        <v>445.20999999999992</v>
      </c>
    </row>
    <row r="14752" spans="1:14" s="32" customFormat="1" ht="15.75" hidden="1" customHeight="1" x14ac:dyDescent="0.25">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5" s="32" customFormat="1" ht="15.75" customHeight="1" x14ac:dyDescent="0.25">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c r="N14753" s="58">
        <f t="shared" ref="N14753:N14755" si="1759">K14753-L14753</f>
        <v>133.38</v>
      </c>
    </row>
    <row r="14754" spans="1:25" s="32" customFormat="1" ht="15.75" customHeight="1" x14ac:dyDescent="0.25">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c r="N14754" s="58">
        <f t="shared" si="1759"/>
        <v>1028.76</v>
      </c>
    </row>
    <row r="14755" spans="1:25" s="32" customFormat="1" ht="15.75" customHeight="1" x14ac:dyDescent="0.25">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c r="N14755" s="58">
        <f t="shared" si="1759"/>
        <v>903.11</v>
      </c>
    </row>
    <row r="14756" spans="1:25" s="32" customFormat="1" ht="15.75" hidden="1" customHeight="1" x14ac:dyDescent="0.25">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row>
    <row r="14757" spans="1:25" s="32" customFormat="1" ht="15.75" hidden="1" customHeight="1" x14ac:dyDescent="0.25">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5" s="32" customFormat="1" ht="15.75" customHeight="1" x14ac:dyDescent="0.25">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c r="N14758" s="58">
        <f t="shared" ref="N14758:N14760" si="1760">K14758-L14758</f>
        <v>50.66</v>
      </c>
    </row>
    <row r="14759" spans="1:25" s="32" customFormat="1" ht="15.75" customHeight="1" x14ac:dyDescent="0.25">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c r="N14759" s="58">
        <f t="shared" si="1760"/>
        <v>167.20999999999998</v>
      </c>
    </row>
    <row r="14760" spans="1:25" s="32" customFormat="1" ht="15.75" customHeight="1" x14ac:dyDescent="0.25">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c r="N14760" s="58">
        <f t="shared" si="1760"/>
        <v>1544.6100000000001</v>
      </c>
    </row>
    <row r="14761" spans="1:25" s="32" customFormat="1" ht="15.75" hidden="1" customHeight="1" x14ac:dyDescent="0.25">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5" s="32" customFormat="1" ht="15.75" hidden="1" customHeight="1" x14ac:dyDescent="0.25">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5" s="32" customFormat="1" ht="15.75" hidden="1" customHeight="1" x14ac:dyDescent="0.25">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5" s="32" customFormat="1" ht="15.75" hidden="1" customHeight="1" x14ac:dyDescent="0.25">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5" s="32" customFormat="1" ht="15.75" customHeight="1" x14ac:dyDescent="0.25">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c r="N14765" s="58">
        <f t="shared" ref="N14765:N14766" si="1761">K14765-L14765</f>
        <v>133.38</v>
      </c>
    </row>
    <row r="14766" spans="1:25" s="32" customFormat="1" ht="15.75" customHeight="1" x14ac:dyDescent="0.25">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c r="N14766" s="58">
        <f t="shared" si="1761"/>
        <v>1069.5500000000002</v>
      </c>
    </row>
    <row r="14767" spans="1:25" s="32" customFormat="1" ht="15.75" hidden="1" customHeight="1" x14ac:dyDescent="0.25">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5" s="32" customFormat="1" ht="15.75" customHeight="1" x14ac:dyDescent="0.25">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c r="N14768" s="58">
        <f t="shared" ref="N14768:N14770" si="1762">K14768-L14768</f>
        <v>471.6</v>
      </c>
    </row>
    <row r="14769" spans="1:14" s="32" customFormat="1" ht="15.75" customHeight="1" x14ac:dyDescent="0.25">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c r="N14769" s="58">
        <f t="shared" si="1762"/>
        <v>217.51</v>
      </c>
    </row>
    <row r="14770" spans="1:14" s="32" customFormat="1" ht="15.75" customHeight="1" x14ac:dyDescent="0.25">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c r="N14770" s="58">
        <f t="shared" si="1762"/>
        <v>431.33000000000004</v>
      </c>
    </row>
    <row r="14771" spans="1:14" s="32" customFormat="1" ht="15.75" hidden="1" customHeight="1" x14ac:dyDescent="0.25">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4" s="32" customFormat="1" ht="15.75" hidden="1" customHeight="1" x14ac:dyDescent="0.25">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4" s="32" customFormat="1" ht="15.75" hidden="1" customHeight="1" x14ac:dyDescent="0.25">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4" s="32" customFormat="1" ht="15.75" customHeight="1" x14ac:dyDescent="0.25">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c r="N14774" s="58">
        <f t="shared" ref="N14774:N14777" si="1763">K14774-L14774</f>
        <v>110.56</v>
      </c>
    </row>
    <row r="14775" spans="1:14" s="32" customFormat="1" ht="15.75" customHeight="1" x14ac:dyDescent="0.25">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c r="N14775" s="58">
        <f t="shared" si="1763"/>
        <v>437.46</v>
      </c>
    </row>
    <row r="14776" spans="1:14" s="32" customFormat="1" ht="15.75" customHeight="1" x14ac:dyDescent="0.25">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c r="N14776" s="58">
        <f t="shared" si="1763"/>
        <v>690.49</v>
      </c>
    </row>
    <row r="14777" spans="1:14" s="32" customFormat="1" ht="15.75" customHeight="1" x14ac:dyDescent="0.25">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c r="N14777" s="58">
        <f t="shared" si="1763"/>
        <v>827.15999999999985</v>
      </c>
    </row>
    <row r="14778" spans="1:14" s="32" customFormat="1" ht="15.75" hidden="1" customHeight="1" x14ac:dyDescent="0.25">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4" s="32" customFormat="1" ht="15.75" hidden="1" customHeight="1" x14ac:dyDescent="0.25">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4" s="32" customFormat="1" ht="15.75" customHeight="1" x14ac:dyDescent="0.25">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c r="N14780" s="58">
        <f>K14780-L14780</f>
        <v>583.2700000000001</v>
      </c>
    </row>
    <row r="14781" spans="1:14" s="32" customFormat="1" ht="15.75" hidden="1" customHeight="1" x14ac:dyDescent="0.25">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4" s="32" customFormat="1" ht="15.75" hidden="1" customHeight="1" x14ac:dyDescent="0.25">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4" s="32" customFormat="1" ht="15.75" customHeight="1" x14ac:dyDescent="0.25">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c r="N14783" s="58">
        <f>K14783-L14783</f>
        <v>827.15999999999985</v>
      </c>
    </row>
    <row r="14784" spans="1:14" s="32" customFormat="1" ht="15.75" hidden="1" customHeight="1" x14ac:dyDescent="0.25">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4" s="32" customFormat="1" ht="15.75" customHeight="1" x14ac:dyDescent="0.25">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c r="N14785" s="58">
        <f>K14785-L14785</f>
        <v>299.27</v>
      </c>
    </row>
    <row r="14786" spans="1:14" s="32" customFormat="1" ht="15.75" hidden="1" customHeight="1" x14ac:dyDescent="0.25">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4" s="32" customFormat="1" ht="15.75" customHeight="1" x14ac:dyDescent="0.25">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c r="N14787" s="58">
        <f t="shared" ref="N14787:N14788" si="1764">K14787-L14787</f>
        <v>57.72999999999999</v>
      </c>
    </row>
    <row r="14788" spans="1:14" s="32" customFormat="1" ht="15.75" customHeight="1" x14ac:dyDescent="0.25">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c r="N14788" s="58">
        <f t="shared" si="1764"/>
        <v>431.33000000000004</v>
      </c>
    </row>
    <row r="14789" spans="1:14" s="32" customFormat="1" ht="15.75" hidden="1" customHeight="1" x14ac:dyDescent="0.25">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4" s="32" customFormat="1" ht="15.75" customHeight="1" x14ac:dyDescent="0.25">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c r="N14790" s="58">
        <f>K14790-L14790</f>
        <v>139.2299999999999</v>
      </c>
    </row>
    <row r="14791" spans="1:14" s="32" customFormat="1" ht="15.75" hidden="1" customHeight="1" x14ac:dyDescent="0.25">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4" s="32" customFormat="1" ht="15.75" customHeight="1" x14ac:dyDescent="0.25">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c r="N14792" s="58">
        <f t="shared" ref="N14792:N14793" si="1765">K14792-L14792</f>
        <v>1612.25</v>
      </c>
    </row>
    <row r="14793" spans="1:14" s="32" customFormat="1" ht="15.75" customHeight="1" x14ac:dyDescent="0.25">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c r="N14793" s="58">
        <f t="shared" si="1765"/>
        <v>409.86000000000013</v>
      </c>
    </row>
    <row r="14794" spans="1:14" s="32" customFormat="1" ht="15.75" hidden="1" customHeight="1" x14ac:dyDescent="0.25">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4" s="32" customFormat="1" ht="15.75" customHeight="1" x14ac:dyDescent="0.25">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c r="N14795" s="58">
        <f>K14795-L14795</f>
        <v>437.46</v>
      </c>
    </row>
    <row r="14796" spans="1:14" s="32" customFormat="1" ht="15.75" hidden="1" customHeight="1" x14ac:dyDescent="0.25">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4" s="32" customFormat="1" ht="15.75" customHeight="1" x14ac:dyDescent="0.25">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c r="N14797" s="58">
        <f>K14797-L14797</f>
        <v>327.9799999999999</v>
      </c>
    </row>
    <row r="14798" spans="1:14" s="32" customFormat="1" ht="15.75" hidden="1" customHeight="1" x14ac:dyDescent="0.25">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4" s="32" customFormat="1" ht="15.75" hidden="1" customHeight="1" x14ac:dyDescent="0.25">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4" s="32" customFormat="1" ht="15.75" hidden="1" customHeight="1" x14ac:dyDescent="0.25">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4" s="32" customFormat="1" ht="15.75" customHeight="1" x14ac:dyDescent="0.25">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c r="N14801" s="58">
        <f>K14801-L14801</f>
        <v>155.65000000000009</v>
      </c>
    </row>
    <row r="14802" spans="1:14" s="32" customFormat="1" ht="15.75" hidden="1" customHeight="1" x14ac:dyDescent="0.25">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4" s="32" customFormat="1" ht="15.75" customHeight="1" x14ac:dyDescent="0.25">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c r="N14803" s="58">
        <f>K14803-L14803</f>
        <v>128.45999999999992</v>
      </c>
    </row>
    <row r="14804" spans="1:14" s="32" customFormat="1" ht="15.75" hidden="1" customHeight="1" x14ac:dyDescent="0.25">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4" s="32" customFormat="1" ht="15.75" customHeight="1" x14ac:dyDescent="0.25">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c r="N14805" s="58">
        <f>K14805-L14805</f>
        <v>90.099999999999966</v>
      </c>
    </row>
    <row r="14806" spans="1:14" s="32" customFormat="1" ht="15.75" hidden="1" customHeight="1" x14ac:dyDescent="0.25">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4" s="32" customFormat="1" ht="15.75" hidden="1" customHeight="1" x14ac:dyDescent="0.25">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4" s="32" customFormat="1" ht="15.75" customHeight="1" x14ac:dyDescent="0.25">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c r="N14808" s="58">
        <f t="shared" ref="N14808:N14809" si="1766">K14808-L14808</f>
        <v>41.129999999999995</v>
      </c>
    </row>
    <row r="14809" spans="1:14" s="32" customFormat="1" ht="15.75" customHeight="1" x14ac:dyDescent="0.25">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c r="N14809" s="58">
        <f t="shared" si="1766"/>
        <v>182.81000000000017</v>
      </c>
    </row>
    <row r="14810" spans="1:14" s="32" customFormat="1" ht="15.75" hidden="1" customHeight="1" x14ac:dyDescent="0.25">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4" s="32" customFormat="1" ht="15.75" hidden="1" customHeight="1" x14ac:dyDescent="0.25">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4" s="32" customFormat="1" ht="15.75" customHeight="1" x14ac:dyDescent="0.25">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c r="N14812" s="58">
        <f>K14812-L14812</f>
        <v>198.22000000000003</v>
      </c>
    </row>
    <row r="14813" spans="1:14" s="32" customFormat="1" ht="15.75" hidden="1" customHeight="1" x14ac:dyDescent="0.25">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4" s="32" customFormat="1" ht="15.75" customHeight="1" x14ac:dyDescent="0.25">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c r="N14814" s="58">
        <f t="shared" ref="N14814:N14820" si="1767">K14814-L14814</f>
        <v>198.29000000000002</v>
      </c>
    </row>
    <row r="14815" spans="1:14" s="32" customFormat="1" ht="15.75" customHeight="1" x14ac:dyDescent="0.25">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c r="N14815" s="58">
        <f t="shared" si="1767"/>
        <v>1383.6100000000001</v>
      </c>
    </row>
    <row r="14816" spans="1:14" s="32" customFormat="1" ht="15.75" customHeight="1" x14ac:dyDescent="0.25">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c r="N14816" s="58">
        <f t="shared" si="1767"/>
        <v>751.02</v>
      </c>
    </row>
    <row r="14817" spans="1:14" s="32" customFormat="1" ht="15.75" customHeight="1" x14ac:dyDescent="0.25">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c r="N14817" s="58">
        <f t="shared" si="1767"/>
        <v>179.44</v>
      </c>
    </row>
    <row r="14818" spans="1:14" s="32" customFormat="1" ht="15.75" customHeight="1" x14ac:dyDescent="0.25">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c r="N14818" s="58">
        <f t="shared" si="1767"/>
        <v>448.67999999999995</v>
      </c>
    </row>
    <row r="14819" spans="1:14" s="32" customFormat="1" ht="15.75" customHeight="1" x14ac:dyDescent="0.25">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c r="N14819" s="58">
        <f t="shared" si="1767"/>
        <v>751.02</v>
      </c>
    </row>
    <row r="14820" spans="1:14" s="32" customFormat="1" ht="15.75" customHeight="1" x14ac:dyDescent="0.25">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c r="N14820" s="58">
        <f t="shared" si="1767"/>
        <v>75.139999999999986</v>
      </c>
    </row>
    <row r="14821" spans="1:14" s="32" customFormat="1" ht="15.75" hidden="1" customHeight="1" x14ac:dyDescent="0.25">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4" s="32" customFormat="1" ht="15.75" hidden="1" customHeight="1" x14ac:dyDescent="0.25">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4" s="32" customFormat="1" ht="15.75" hidden="1" customHeight="1" x14ac:dyDescent="0.25">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4" s="32" customFormat="1" ht="15.75" hidden="1" customHeight="1" x14ac:dyDescent="0.25">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4" s="32" customFormat="1" ht="15.75" customHeight="1" x14ac:dyDescent="0.25">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c r="N14825" s="58">
        <f t="shared" ref="N14825:N14828" si="1768">K14825-L14825</f>
        <v>450.77</v>
      </c>
    </row>
    <row r="14826" spans="1:14" s="32" customFormat="1" ht="15.75" customHeight="1" x14ac:dyDescent="0.25">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c r="N14826" s="58">
        <f t="shared" si="1768"/>
        <v>459.46000000000015</v>
      </c>
    </row>
    <row r="14827" spans="1:14" s="32" customFormat="1" ht="15.75" customHeight="1" x14ac:dyDescent="0.25">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c r="N14827" s="58">
        <f t="shared" si="1768"/>
        <v>1103.43</v>
      </c>
    </row>
    <row r="14828" spans="1:14" s="32" customFormat="1" ht="15.75" customHeight="1" x14ac:dyDescent="0.25">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c r="N14828" s="58">
        <f t="shared" si="1768"/>
        <v>43.97</v>
      </c>
    </row>
    <row r="14829" spans="1:14" s="32" customFormat="1" ht="15.75" hidden="1" customHeight="1" x14ac:dyDescent="0.25">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4" s="32" customFormat="1" ht="15.75" hidden="1" customHeight="1" x14ac:dyDescent="0.25">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4" s="32" customFormat="1" ht="15.75" hidden="1" customHeight="1" x14ac:dyDescent="0.25">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4" s="32" customFormat="1" ht="15.75" hidden="1" customHeight="1" x14ac:dyDescent="0.25">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5" s="32" customFormat="1" ht="15.75" hidden="1" customHeight="1" x14ac:dyDescent="0.25">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5" s="32" customFormat="1" ht="15.75" hidden="1" customHeight="1" x14ac:dyDescent="0.25">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5" s="32" customFormat="1" ht="15.75" customHeight="1" x14ac:dyDescent="0.25">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c r="N14835" s="58">
        <f t="shared" ref="N14835:N14836" si="1769">K14835-L14835</f>
        <v>75.75</v>
      </c>
    </row>
    <row r="14836" spans="1:25" s="32" customFormat="1" ht="15.75" customHeight="1" x14ac:dyDescent="0.25">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c r="N14836" s="58">
        <f t="shared" si="1769"/>
        <v>1544.6100000000001</v>
      </c>
    </row>
    <row r="14837" spans="1:25" s="32" customFormat="1" ht="15.75" hidden="1" customHeight="1" x14ac:dyDescent="0.25">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row>
    <row r="14838" spans="1:25" s="32" customFormat="1" ht="15.75" customHeight="1" x14ac:dyDescent="0.25">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c r="N14838" s="58">
        <f t="shared" ref="N14838:N14841" si="1770">K14838-L14838</f>
        <v>1055.82</v>
      </c>
    </row>
    <row r="14839" spans="1:25" s="32" customFormat="1" ht="15.75" customHeight="1" x14ac:dyDescent="0.25">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c r="N14839" s="58">
        <f t="shared" si="1770"/>
        <v>133.7800000000002</v>
      </c>
    </row>
    <row r="14840" spans="1:25" s="32" customFormat="1" ht="15.75" customHeight="1" x14ac:dyDescent="0.25">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c r="N14840" s="58">
        <f t="shared" si="1770"/>
        <v>198.22000000000003</v>
      </c>
    </row>
    <row r="14841" spans="1:25" s="32" customFormat="1" ht="15.75" customHeight="1" x14ac:dyDescent="0.25">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c r="N14841" s="58">
        <f t="shared" si="1770"/>
        <v>57.72999999999999</v>
      </c>
    </row>
    <row r="14842" spans="1:25" s="32" customFormat="1" ht="15.75" hidden="1" customHeight="1" x14ac:dyDescent="0.25">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5" s="32" customFormat="1" ht="15.75" hidden="1" customHeight="1" x14ac:dyDescent="0.25">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5" s="32" customFormat="1" ht="15.75" customHeight="1" x14ac:dyDescent="0.25">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c r="N14844" s="58">
        <f t="shared" ref="N14844:N14845" si="1771">K14844-L14844</f>
        <v>198.29000000000002</v>
      </c>
    </row>
    <row r="14845" spans="1:25" s="32" customFormat="1" ht="15.75" customHeight="1" x14ac:dyDescent="0.25">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c r="N14845" s="58">
        <f t="shared" si="1771"/>
        <v>690.49</v>
      </c>
    </row>
    <row r="14846" spans="1:25" s="32" customFormat="1" ht="15.75" hidden="1" customHeight="1" x14ac:dyDescent="0.25">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5" s="32" customFormat="1" ht="15.75" hidden="1" customHeight="1" x14ac:dyDescent="0.25">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row>
    <row r="14848" spans="1:25" s="32" customFormat="1" ht="15.75" hidden="1" customHeight="1" x14ac:dyDescent="0.25">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4" s="32" customFormat="1" ht="15.75" customHeight="1" x14ac:dyDescent="0.25">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c r="N14849" s="58">
        <f t="shared" ref="N14849:N14850" si="1772">K14849-L14849</f>
        <v>64.509999999999991</v>
      </c>
    </row>
    <row r="14850" spans="1:14" s="32" customFormat="1" ht="15.75" customHeight="1" x14ac:dyDescent="0.25">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c r="N14850" s="58">
        <f t="shared" si="1772"/>
        <v>152.54999999999995</v>
      </c>
    </row>
    <row r="14851" spans="1:14" s="32" customFormat="1" ht="15.75" hidden="1" customHeight="1" x14ac:dyDescent="0.25">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4" s="32" customFormat="1" ht="15.75" customHeight="1" x14ac:dyDescent="0.25">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c r="N14852" s="58">
        <f>K14852-L14852</f>
        <v>1592.19</v>
      </c>
    </row>
    <row r="14853" spans="1:14" s="32" customFormat="1" ht="15.75" hidden="1" customHeight="1" x14ac:dyDescent="0.25">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4" s="32" customFormat="1" ht="15.75" hidden="1" customHeight="1" x14ac:dyDescent="0.25">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4" s="32" customFormat="1" ht="15.75" hidden="1" customHeight="1" x14ac:dyDescent="0.25">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4" s="32" customFormat="1" ht="15.75" customHeight="1" x14ac:dyDescent="0.25">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c r="N14856" s="58">
        <f t="shared" ref="N14856:N14859" si="1773">K14856-L14856</f>
        <v>1305.25</v>
      </c>
    </row>
    <row r="14857" spans="1:14" s="32" customFormat="1" ht="15.75" customHeight="1" x14ac:dyDescent="0.25">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c r="N14857" s="58">
        <f t="shared" si="1773"/>
        <v>110.56</v>
      </c>
    </row>
    <row r="14858" spans="1:14" s="32" customFormat="1" ht="15.75" customHeight="1" x14ac:dyDescent="0.25">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c r="N14858" s="58">
        <f t="shared" si="1773"/>
        <v>1660.88</v>
      </c>
    </row>
    <row r="14859" spans="1:14" s="32" customFormat="1" ht="15.75" customHeight="1" x14ac:dyDescent="0.25">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c r="N14859" s="58">
        <f t="shared" si="1773"/>
        <v>17.869999999999997</v>
      </c>
    </row>
    <row r="14860" spans="1:14" s="32" customFormat="1" ht="15.75" hidden="1" customHeight="1" x14ac:dyDescent="0.25">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4" s="32" customFormat="1" ht="15.75" customHeight="1" x14ac:dyDescent="0.25">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c r="N14861" s="58">
        <f>K14861-L14861</f>
        <v>547.28</v>
      </c>
    </row>
    <row r="14862" spans="1:14" s="32" customFormat="1" ht="15.75" hidden="1" customHeight="1" x14ac:dyDescent="0.25">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4" s="32" customFormat="1" ht="15.75" hidden="1" customHeight="1" x14ac:dyDescent="0.25">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4" s="32" customFormat="1" ht="15.75" hidden="1" customHeight="1" x14ac:dyDescent="0.25">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4" s="32" customFormat="1" ht="15.75" customHeight="1" x14ac:dyDescent="0.25">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c r="N14865" s="58">
        <f>K14865-L14865</f>
        <v>182.81000000000017</v>
      </c>
    </row>
    <row r="14866" spans="1:14" s="32" customFormat="1" ht="15.75" hidden="1" customHeight="1" x14ac:dyDescent="0.25">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4" s="32" customFormat="1" ht="15.75" customHeight="1" x14ac:dyDescent="0.25">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c r="N14867" s="58">
        <f t="shared" ref="N14867:N14869" si="1774">K14867-L14867</f>
        <v>737.56999999999994</v>
      </c>
    </row>
    <row r="14868" spans="1:14" s="32" customFormat="1" ht="15.75" customHeight="1" x14ac:dyDescent="0.25">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c r="N14868" s="58">
        <f t="shared" si="1774"/>
        <v>448.67999999999995</v>
      </c>
    </row>
    <row r="14869" spans="1:14" s="32" customFormat="1" ht="15.75" customHeight="1" x14ac:dyDescent="0.25">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c r="N14869" s="58">
        <f t="shared" si="1774"/>
        <v>72.599999999999966</v>
      </c>
    </row>
    <row r="14870" spans="1:14" s="32" customFormat="1" ht="15.75" hidden="1" customHeight="1" x14ac:dyDescent="0.25">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4" s="32" customFormat="1" ht="15.75" hidden="1" customHeight="1" x14ac:dyDescent="0.25">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4" s="32" customFormat="1" ht="15.75" hidden="1" customHeight="1" x14ac:dyDescent="0.25">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4" s="32" customFormat="1" ht="15.75" hidden="1" customHeight="1" x14ac:dyDescent="0.25">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4" s="32" customFormat="1" ht="15.75" customHeight="1" x14ac:dyDescent="0.25">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c r="N14874" s="58">
        <f>K14874-L14874</f>
        <v>693.76</v>
      </c>
    </row>
    <row r="14875" spans="1:14" s="32" customFormat="1" ht="15.75" hidden="1" customHeight="1" x14ac:dyDescent="0.25">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4" s="32" customFormat="1" ht="15.75" hidden="1" customHeight="1" x14ac:dyDescent="0.25">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4" s="32" customFormat="1" ht="15.75" customHeight="1" x14ac:dyDescent="0.25">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c r="N14877" s="58">
        <f>K14877-L14877</f>
        <v>75.480000000000018</v>
      </c>
    </row>
    <row r="14878" spans="1:14" s="32" customFormat="1" ht="15.75" hidden="1" customHeight="1" x14ac:dyDescent="0.25">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4" s="32" customFormat="1" ht="15.75" customHeight="1" x14ac:dyDescent="0.25">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c r="N14879" s="58">
        <f>K14879-L14879</f>
        <v>448.67999999999995</v>
      </c>
    </row>
    <row r="14880" spans="1:14" s="32" customFormat="1" ht="15.75" hidden="1" customHeight="1" x14ac:dyDescent="0.25">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4" s="32" customFormat="1" ht="15.75" hidden="1" customHeight="1" x14ac:dyDescent="0.25">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4" s="32" customFormat="1" ht="15.75" customHeight="1" x14ac:dyDescent="0.25">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c r="N14882" s="58">
        <f t="shared" ref="N14882:N14886" si="1775">K14882-L14882</f>
        <v>1592.19</v>
      </c>
    </row>
    <row r="14883" spans="1:14" s="32" customFormat="1" ht="15.75" customHeight="1" x14ac:dyDescent="0.25">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c r="N14883" s="58">
        <f t="shared" si="1775"/>
        <v>641.64</v>
      </c>
    </row>
    <row r="14884" spans="1:14" s="32" customFormat="1" ht="15.75" customHeight="1" x14ac:dyDescent="0.25">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c r="N14884" s="58">
        <f t="shared" si="1775"/>
        <v>872.8900000000001</v>
      </c>
    </row>
    <row r="14885" spans="1:14" s="32" customFormat="1" ht="15.75" customHeight="1" x14ac:dyDescent="0.25">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c r="N14885" s="58">
        <f t="shared" si="1775"/>
        <v>114.93</v>
      </c>
    </row>
    <row r="14886" spans="1:14" s="32" customFormat="1" ht="15.75" customHeight="1" x14ac:dyDescent="0.25">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c r="N14886" s="58">
        <f t="shared" si="1775"/>
        <v>139.2299999999999</v>
      </c>
    </row>
    <row r="14887" spans="1:14" s="32" customFormat="1" ht="15.75" hidden="1" customHeight="1" x14ac:dyDescent="0.25">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4" s="32" customFormat="1" ht="15.75" hidden="1" customHeight="1" x14ac:dyDescent="0.25">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4" s="32" customFormat="1" ht="15.75" hidden="1" customHeight="1" x14ac:dyDescent="0.25">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4" s="32" customFormat="1" ht="15.75" customHeight="1" x14ac:dyDescent="0.25">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c r="N14890" s="58">
        <f t="shared" ref="N14890:N14892" si="1776">K14890-L14890</f>
        <v>1279.3999999999999</v>
      </c>
    </row>
    <row r="14891" spans="1:14" s="32" customFormat="1" ht="15.75" customHeight="1" x14ac:dyDescent="0.25">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c r="N14891" s="58">
        <f t="shared" si="1776"/>
        <v>133.38</v>
      </c>
    </row>
    <row r="14892" spans="1:14" s="32" customFormat="1" ht="15.75" customHeight="1" x14ac:dyDescent="0.25">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c r="N14892" s="58">
        <f t="shared" si="1776"/>
        <v>690.49</v>
      </c>
    </row>
    <row r="14893" spans="1:14" s="32" customFormat="1" ht="15.75" hidden="1" customHeight="1" x14ac:dyDescent="0.25">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4" s="32" customFormat="1" ht="15.75" hidden="1" customHeight="1" x14ac:dyDescent="0.25">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4" s="32" customFormat="1" ht="15.75" customHeight="1" x14ac:dyDescent="0.25">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c r="N14895" s="58">
        <f>K14895-L14895</f>
        <v>802.26</v>
      </c>
    </row>
    <row r="14896" spans="1:14" s="32" customFormat="1" ht="15.75" hidden="1" customHeight="1" x14ac:dyDescent="0.25">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4" s="32" customFormat="1" ht="15.75" hidden="1" customHeight="1" x14ac:dyDescent="0.25">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4" s="32" customFormat="1" ht="15.75" hidden="1" customHeight="1" x14ac:dyDescent="0.25">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4" s="32" customFormat="1" ht="15.75" customHeight="1" x14ac:dyDescent="0.25">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c r="N14899" s="58">
        <f>K14899-L14899</f>
        <v>179.44</v>
      </c>
    </row>
    <row r="14900" spans="1:14" s="32" customFormat="1" ht="15.75" hidden="1" customHeight="1" x14ac:dyDescent="0.25">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4" s="32" customFormat="1" ht="15.75" hidden="1" customHeight="1" x14ac:dyDescent="0.25">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4" s="32" customFormat="1" ht="15.75" customHeight="1" x14ac:dyDescent="0.25">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c r="N14902" s="58">
        <f>K14902-L14902</f>
        <v>209.84000000000003</v>
      </c>
    </row>
    <row r="14903" spans="1:14" s="32" customFormat="1" ht="15.75" hidden="1" customHeight="1" x14ac:dyDescent="0.25">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4" s="32" customFormat="1" ht="15.75" hidden="1" customHeight="1" x14ac:dyDescent="0.25">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4" s="32" customFormat="1" ht="15.75" hidden="1" customHeight="1" x14ac:dyDescent="0.25">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4" s="32" customFormat="1" ht="15.75" customHeight="1" x14ac:dyDescent="0.25">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c r="N14906" s="58">
        <f>K14906-L14906</f>
        <v>43.97</v>
      </c>
    </row>
    <row r="14907" spans="1:14" s="32" customFormat="1" ht="15.75" hidden="1" customHeight="1" x14ac:dyDescent="0.25">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4" s="32" customFormat="1" ht="15.75" hidden="1" customHeight="1" x14ac:dyDescent="0.25">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4" s="32" customFormat="1" ht="15.75" customHeight="1" x14ac:dyDescent="0.25">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c r="N14909" s="58">
        <f>K14909-L14909</f>
        <v>189.27999999999997</v>
      </c>
    </row>
    <row r="14910" spans="1:14" s="32" customFormat="1" ht="15.75" hidden="1" customHeight="1" x14ac:dyDescent="0.25">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4" s="32" customFormat="1" ht="15.75" hidden="1" customHeight="1" x14ac:dyDescent="0.25">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4" s="32" customFormat="1" ht="15.75" hidden="1" customHeight="1" x14ac:dyDescent="0.25">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5" s="32" customFormat="1" ht="15.75" hidden="1" customHeight="1" x14ac:dyDescent="0.25">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5" s="32" customFormat="1" ht="15.75" customHeight="1" x14ac:dyDescent="0.25">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c r="N14914" s="58">
        <f>K14914-L14914</f>
        <v>43.97</v>
      </c>
    </row>
    <row r="14915" spans="1:25" s="32" customFormat="1" ht="15.75" hidden="1" customHeight="1" x14ac:dyDescent="0.25">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5" s="32" customFormat="1" ht="15.75" hidden="1" customHeight="1" x14ac:dyDescent="0.25">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5" s="32" customFormat="1" ht="15.75" hidden="1" customHeight="1" x14ac:dyDescent="0.25">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5" s="32" customFormat="1" ht="15.75" hidden="1" customHeight="1" x14ac:dyDescent="0.25">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5" s="32" customFormat="1" ht="15.75" hidden="1" customHeight="1" x14ac:dyDescent="0.25">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5" s="32" customFormat="1" ht="15.75" customHeight="1" x14ac:dyDescent="0.25">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c r="N14920" s="58">
        <f t="shared" ref="N14920:N14921" si="1777">K14920-L14920</f>
        <v>135.84999999999997</v>
      </c>
    </row>
    <row r="14921" spans="1:25" s="32" customFormat="1" ht="15.75" customHeight="1" x14ac:dyDescent="0.25">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c r="N14921" s="58">
        <f t="shared" si="1777"/>
        <v>802.26</v>
      </c>
    </row>
    <row r="14922" spans="1:25" s="32" customFormat="1" ht="15.75" hidden="1" customHeight="1" x14ac:dyDescent="0.25">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5" s="32" customFormat="1" ht="15.75" hidden="1" customHeight="1" x14ac:dyDescent="0.25">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row>
    <row r="14924" spans="1:25" s="32" customFormat="1" ht="15.75" hidden="1" customHeight="1" x14ac:dyDescent="0.25">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5" s="32" customFormat="1" ht="15.75" hidden="1" customHeight="1" x14ac:dyDescent="0.25">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5" s="32" customFormat="1" ht="15.75" customHeight="1" x14ac:dyDescent="0.25">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c r="N14926" s="58">
        <f t="shared" ref="N14926:N14929" si="1778">K14926-L14926</f>
        <v>198.29000000000002</v>
      </c>
    </row>
    <row r="14927" spans="1:25" s="32" customFormat="1" ht="15.75" customHeight="1" x14ac:dyDescent="0.25">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c r="N14927" s="58">
        <f t="shared" si="1778"/>
        <v>812.44</v>
      </c>
    </row>
    <row r="14928" spans="1:25" s="32" customFormat="1" ht="15.75" customHeight="1" x14ac:dyDescent="0.25">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c r="N14928" s="58">
        <f t="shared" si="1778"/>
        <v>445.20999999999992</v>
      </c>
    </row>
    <row r="14929" spans="1:14" s="32" customFormat="1" ht="15.75" customHeight="1" x14ac:dyDescent="0.25">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c r="N14929" s="58">
        <f t="shared" si="1778"/>
        <v>75.139999999999986</v>
      </c>
    </row>
    <row r="14930" spans="1:14" s="32" customFormat="1" ht="15.75" hidden="1" customHeight="1" x14ac:dyDescent="0.25">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4" s="32" customFormat="1" ht="15.75" hidden="1" customHeight="1" x14ac:dyDescent="0.25">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4" s="32" customFormat="1" ht="15.75" customHeight="1" x14ac:dyDescent="0.25">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c r="N14932" s="58">
        <f t="shared" ref="N14932:N14934" si="1779">K14932-L14932</f>
        <v>57.72999999999999</v>
      </c>
    </row>
    <row r="14933" spans="1:14" s="32" customFormat="1" ht="15.75" customHeight="1" x14ac:dyDescent="0.25">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c r="N14933" s="58">
        <f t="shared" si="1779"/>
        <v>133.38</v>
      </c>
    </row>
    <row r="14934" spans="1:14" s="32" customFormat="1" ht="15.75" customHeight="1" x14ac:dyDescent="0.25">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c r="N14934" s="58">
        <f t="shared" si="1779"/>
        <v>1544.6100000000001</v>
      </c>
    </row>
    <row r="14935" spans="1:14" s="32" customFormat="1" ht="15.75" hidden="1" customHeight="1" x14ac:dyDescent="0.25">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4" s="32" customFormat="1" ht="15.75" hidden="1" customHeight="1" x14ac:dyDescent="0.25">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4" s="32" customFormat="1" ht="15.75" customHeight="1" x14ac:dyDescent="0.25">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c r="N14937" s="58">
        <f>K14937-L14937</f>
        <v>471.6</v>
      </c>
    </row>
    <row r="14938" spans="1:14" s="32" customFormat="1" ht="15.75" hidden="1" customHeight="1" x14ac:dyDescent="0.25">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4" s="32" customFormat="1" ht="15.75" hidden="1" customHeight="1" x14ac:dyDescent="0.25">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4" s="32" customFormat="1" ht="15.75" customHeight="1" x14ac:dyDescent="0.25">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c r="N14940" s="58">
        <f>K14940-L14940</f>
        <v>189.27999999999997</v>
      </c>
    </row>
    <row r="14941" spans="1:14" s="32" customFormat="1" ht="15.75" hidden="1" customHeight="1" x14ac:dyDescent="0.25">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4" s="32" customFormat="1" ht="15.75" customHeight="1" x14ac:dyDescent="0.25">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c r="N14942" s="58">
        <f t="shared" ref="N14942:N14943" si="1780">K14942-L14942</f>
        <v>1055.82</v>
      </c>
    </row>
    <row r="14943" spans="1:14" s="32" customFormat="1" ht="15.75" customHeight="1" x14ac:dyDescent="0.25">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c r="N14943" s="58">
        <f t="shared" si="1780"/>
        <v>72.599999999999966</v>
      </c>
    </row>
    <row r="14944" spans="1:14" s="32" customFormat="1" ht="15.75" hidden="1" customHeight="1" x14ac:dyDescent="0.25">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4" s="32" customFormat="1" ht="15.75" customHeight="1" x14ac:dyDescent="0.25">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c r="N14945" s="58">
        <f>K14945-L14945</f>
        <v>1103.43</v>
      </c>
    </row>
    <row r="14946" spans="1:14" s="32" customFormat="1" ht="15.75" hidden="1" customHeight="1" x14ac:dyDescent="0.25">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4" s="32" customFormat="1" ht="15.75" hidden="1" customHeight="1" x14ac:dyDescent="0.25">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4" s="32" customFormat="1" ht="15.75" customHeight="1" x14ac:dyDescent="0.25">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c r="N14948" s="58">
        <f t="shared" ref="N14948:N14949" si="1781">K14948-L14948</f>
        <v>209.84000000000003</v>
      </c>
    </row>
    <row r="14949" spans="1:14" s="32" customFormat="1" ht="15.75" customHeight="1" x14ac:dyDescent="0.25">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c r="N14949" s="58">
        <f t="shared" si="1781"/>
        <v>1279.3999999999999</v>
      </c>
    </row>
    <row r="14950" spans="1:14" s="32" customFormat="1" ht="15.75" hidden="1" customHeight="1" x14ac:dyDescent="0.25">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4" s="32" customFormat="1" ht="15.75" hidden="1" customHeight="1" x14ac:dyDescent="0.25">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4" s="32" customFormat="1" ht="15.75" customHeight="1" x14ac:dyDescent="0.25">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c r="N14952" s="58">
        <f t="shared" ref="N14952:N14953" si="1782">K14952-L14952</f>
        <v>1383.6100000000001</v>
      </c>
    </row>
    <row r="14953" spans="1:14" s="32" customFormat="1" ht="15.75" customHeight="1" x14ac:dyDescent="0.25">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c r="N14953" s="58">
        <f t="shared" si="1782"/>
        <v>1408.91</v>
      </c>
    </row>
    <row r="14954" spans="1:14" s="32" customFormat="1" ht="15.75" hidden="1" customHeight="1" x14ac:dyDescent="0.25">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4" s="32" customFormat="1" ht="15.75" customHeight="1" x14ac:dyDescent="0.25">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c r="N14955" s="58">
        <f>K14955-L14955</f>
        <v>1630.25</v>
      </c>
    </row>
    <row r="14956" spans="1:14" s="32" customFormat="1" ht="15.75" hidden="1" customHeight="1" x14ac:dyDescent="0.25">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4" s="32" customFormat="1" ht="15.75" customHeight="1" x14ac:dyDescent="0.25">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c r="N14957" s="58">
        <f>K14957-L14957</f>
        <v>356.5</v>
      </c>
    </row>
    <row r="14958" spans="1:14" s="32" customFormat="1" ht="15.75" hidden="1" customHeight="1" x14ac:dyDescent="0.25">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4" s="32" customFormat="1" ht="15.75" customHeight="1" x14ac:dyDescent="0.25">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c r="N14959" s="58">
        <f>K14959-L14959</f>
        <v>4.8</v>
      </c>
    </row>
    <row r="14960" spans="1:14" s="32" customFormat="1" ht="15.75" hidden="1" customHeight="1" x14ac:dyDescent="0.25">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4" s="32" customFormat="1" ht="15.75" customHeight="1" x14ac:dyDescent="0.25">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c r="N14961" s="58">
        <f t="shared" ref="N14961:N14962" si="1783">K14961-L14961</f>
        <v>1279.3999999999999</v>
      </c>
    </row>
    <row r="14962" spans="1:14" s="32" customFormat="1" ht="15.75" customHeight="1" x14ac:dyDescent="0.25">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c r="N14962" s="58">
        <f t="shared" si="1783"/>
        <v>1630.25</v>
      </c>
    </row>
    <row r="14963" spans="1:14" s="32" customFormat="1" ht="15.75" hidden="1" customHeight="1" x14ac:dyDescent="0.25">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4" s="32" customFormat="1" ht="15.75" hidden="1" customHeight="1" x14ac:dyDescent="0.25">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4" s="32" customFormat="1" ht="15.75" hidden="1" customHeight="1" x14ac:dyDescent="0.25">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4" s="32" customFormat="1" ht="15.75" hidden="1" customHeight="1" x14ac:dyDescent="0.25">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4" s="32" customFormat="1" ht="15.75" customHeight="1" x14ac:dyDescent="0.25">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c r="N14967" s="58">
        <f>K14967-L14967</f>
        <v>1544.6100000000001</v>
      </c>
    </row>
    <row r="14968" spans="1:14" s="32" customFormat="1" ht="15.75" hidden="1" customHeight="1" x14ac:dyDescent="0.25">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4" s="32" customFormat="1" ht="15.75" customHeight="1" x14ac:dyDescent="0.25">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c r="N14969" s="58">
        <f t="shared" ref="N14969:N14971" si="1784">K14969-L14969</f>
        <v>471.6</v>
      </c>
    </row>
    <row r="14970" spans="1:14" s="32" customFormat="1" ht="15.75" customHeight="1" x14ac:dyDescent="0.25">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c r="N14970" s="58">
        <f t="shared" si="1784"/>
        <v>110.80999999999995</v>
      </c>
    </row>
    <row r="14971" spans="1:14" s="32" customFormat="1" ht="15.75" customHeight="1" x14ac:dyDescent="0.25">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c r="N14971" s="58">
        <f t="shared" si="1784"/>
        <v>1630.25</v>
      </c>
    </row>
    <row r="14972" spans="1:14" s="32" customFormat="1" ht="15.75" hidden="1" customHeight="1" x14ac:dyDescent="0.25">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4" s="32" customFormat="1" ht="15.75" customHeight="1" x14ac:dyDescent="0.25">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c r="N14973" s="58">
        <f>K14973-L14973</f>
        <v>198.22000000000003</v>
      </c>
    </row>
    <row r="14974" spans="1:14" s="32" customFormat="1" ht="15.75" hidden="1" customHeight="1" x14ac:dyDescent="0.25">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4" s="32" customFormat="1" ht="15.75" hidden="1" customHeight="1" x14ac:dyDescent="0.25">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4" s="32" customFormat="1" ht="15.75" customHeight="1" x14ac:dyDescent="0.25">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c r="N14976" s="58">
        <f>K14976-L14976</f>
        <v>133.38</v>
      </c>
    </row>
    <row r="14977" spans="1:14" s="32" customFormat="1" ht="15.75" hidden="1" customHeight="1" x14ac:dyDescent="0.25">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4" s="32" customFormat="1" ht="15.75" hidden="1" customHeight="1" x14ac:dyDescent="0.25">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4" s="32" customFormat="1" ht="15.75" customHeight="1" x14ac:dyDescent="0.25">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c r="N14979" s="58">
        <f>K14979-L14979</f>
        <v>817.36</v>
      </c>
    </row>
    <row r="14980" spans="1:14" s="32" customFormat="1" ht="15.75" hidden="1" customHeight="1" x14ac:dyDescent="0.25">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4" s="32" customFormat="1" ht="15.75" customHeight="1" x14ac:dyDescent="0.25">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c r="N14981" s="58">
        <f t="shared" ref="N14981:N14984" si="1785">K14981-L14981</f>
        <v>641.64</v>
      </c>
    </row>
    <row r="14982" spans="1:14" s="32" customFormat="1" ht="15.75" customHeight="1" x14ac:dyDescent="0.25">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c r="N14982" s="58">
        <f t="shared" si="1785"/>
        <v>155.65000000000009</v>
      </c>
    </row>
    <row r="14983" spans="1:14" s="32" customFormat="1" ht="15.75" customHeight="1" x14ac:dyDescent="0.25">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c r="N14983" s="58">
        <f t="shared" si="1785"/>
        <v>751.02</v>
      </c>
    </row>
    <row r="14984" spans="1:14" s="32" customFormat="1" ht="15.75" customHeight="1" x14ac:dyDescent="0.25">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c r="N14984" s="58">
        <f t="shared" si="1785"/>
        <v>817.36</v>
      </c>
    </row>
    <row r="14985" spans="1:14" s="32" customFormat="1" ht="15.75" hidden="1" customHeight="1" x14ac:dyDescent="0.25">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4" s="32" customFormat="1" ht="15.75" hidden="1" customHeight="1" x14ac:dyDescent="0.25">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4" s="32" customFormat="1" ht="15.75" customHeight="1" x14ac:dyDescent="0.25">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c r="N14987" s="58">
        <f>K14987-L14987</f>
        <v>299.27</v>
      </c>
    </row>
    <row r="14988" spans="1:14" s="32" customFormat="1" ht="15.75" hidden="1" customHeight="1" x14ac:dyDescent="0.25">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4" s="32" customFormat="1" ht="15.75" hidden="1" customHeight="1" x14ac:dyDescent="0.25">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4" s="32" customFormat="1" ht="15.75" customHeight="1" x14ac:dyDescent="0.25">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c r="N14990" s="58">
        <f>K14990-L14990</f>
        <v>771.12</v>
      </c>
    </row>
    <row r="14991" spans="1:14" s="32" customFormat="1" ht="15.75" hidden="1" customHeight="1" x14ac:dyDescent="0.25">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4" s="32" customFormat="1" ht="15.75" hidden="1" customHeight="1" x14ac:dyDescent="0.25">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4" s="32" customFormat="1" ht="15.75" customHeight="1" x14ac:dyDescent="0.25">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c r="N14993" s="58">
        <f t="shared" ref="N14993:N14995" si="1786">K14993-L14993</f>
        <v>872.8900000000001</v>
      </c>
    </row>
    <row r="14994" spans="1:14" s="32" customFormat="1" ht="15.75" customHeight="1" x14ac:dyDescent="0.25">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c r="N14994" s="58">
        <f t="shared" si="1786"/>
        <v>812.44</v>
      </c>
    </row>
    <row r="14995" spans="1:14" s="32" customFormat="1" ht="15.75" customHeight="1" x14ac:dyDescent="0.25">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c r="N14995" s="58">
        <f t="shared" si="1786"/>
        <v>448.67999999999995</v>
      </c>
    </row>
    <row r="14996" spans="1:14" s="32" customFormat="1" ht="15.75" hidden="1" customHeight="1" x14ac:dyDescent="0.25">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4" s="32" customFormat="1" ht="15.75" customHeight="1" x14ac:dyDescent="0.25">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c r="N14997" s="58">
        <f t="shared" ref="N14997:N14998" si="1787">K14997-L14997</f>
        <v>450.77</v>
      </c>
    </row>
    <row r="14998" spans="1:14" s="32" customFormat="1" ht="15.75" customHeight="1" x14ac:dyDescent="0.25">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c r="N14998" s="58">
        <f t="shared" si="1787"/>
        <v>574.62000000000012</v>
      </c>
    </row>
    <row r="14999" spans="1:14" s="32" customFormat="1" ht="15.75" hidden="1" customHeight="1" x14ac:dyDescent="0.25">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4" s="32" customFormat="1" ht="15.75" hidden="1" customHeight="1" x14ac:dyDescent="0.25">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4" s="32" customFormat="1" ht="15.75" customHeight="1" x14ac:dyDescent="0.25">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c r="N15001" s="58">
        <f t="shared" ref="N15001:N15003" si="1788">K15001-L15001</f>
        <v>445.20999999999992</v>
      </c>
    </row>
    <row r="15002" spans="1:14" s="32" customFormat="1" ht="15.75" customHeight="1" x14ac:dyDescent="0.25">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c r="N15002" s="58">
        <f t="shared" si="1788"/>
        <v>187.38999999999987</v>
      </c>
    </row>
    <row r="15003" spans="1:14" s="32" customFormat="1" ht="15.75" customHeight="1" x14ac:dyDescent="0.25">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c r="N15003" s="58">
        <f t="shared" si="1788"/>
        <v>471.6</v>
      </c>
    </row>
    <row r="15004" spans="1:14" s="32" customFormat="1" ht="15.75" hidden="1" customHeight="1" x14ac:dyDescent="0.25">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4" s="32" customFormat="1" ht="15.75" hidden="1" customHeight="1" x14ac:dyDescent="0.25">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4" s="32" customFormat="1" ht="15.75" customHeight="1" x14ac:dyDescent="0.25">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c r="N15006" s="58">
        <f t="shared" ref="N15006:N15008" si="1789">K15006-L15006</f>
        <v>155.65000000000009</v>
      </c>
    </row>
    <row r="15007" spans="1:14" s="32" customFormat="1" ht="15.75" customHeight="1" x14ac:dyDescent="0.25">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c r="N15007" s="58">
        <f t="shared" si="1789"/>
        <v>110.80999999999995</v>
      </c>
    </row>
    <row r="15008" spans="1:14" s="32" customFormat="1" ht="15.75" customHeight="1" x14ac:dyDescent="0.25">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c r="N15008" s="58">
        <f t="shared" si="1789"/>
        <v>709.34</v>
      </c>
    </row>
    <row r="15009" spans="1:14" s="32" customFormat="1" ht="15.75" hidden="1" customHeight="1" x14ac:dyDescent="0.25">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4" s="32" customFormat="1" ht="15.75" customHeight="1" x14ac:dyDescent="0.25">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c r="N15010" s="58">
        <f t="shared" ref="N15010:N15011" si="1790">K15010-L15010</f>
        <v>14.229999999999997</v>
      </c>
    </row>
    <row r="15011" spans="1:14" s="32" customFormat="1" ht="15.75" customHeight="1" x14ac:dyDescent="0.25">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c r="N15011" s="58">
        <f t="shared" si="1790"/>
        <v>459.46000000000015</v>
      </c>
    </row>
    <row r="15012" spans="1:14" s="32" customFormat="1" ht="15.75" hidden="1" customHeight="1" x14ac:dyDescent="0.25">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4" s="32" customFormat="1" ht="15.75" hidden="1" customHeight="1" x14ac:dyDescent="0.25">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4" s="32" customFormat="1" ht="15.75" customHeight="1" x14ac:dyDescent="0.25">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c r="N15014" s="58">
        <f>K15014-L15014</f>
        <v>299.27</v>
      </c>
    </row>
    <row r="15015" spans="1:14" s="32" customFormat="1" ht="15.75" hidden="1" customHeight="1" x14ac:dyDescent="0.25">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4" s="32" customFormat="1" ht="15.75" hidden="1" customHeight="1" x14ac:dyDescent="0.25">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4" s="32" customFormat="1" ht="15.75" hidden="1" customHeight="1" x14ac:dyDescent="0.25">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4" s="32" customFormat="1" ht="15.75" hidden="1" customHeight="1" x14ac:dyDescent="0.25">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4" s="32" customFormat="1" ht="15.75" customHeight="1" x14ac:dyDescent="0.25">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c r="N15019" s="58">
        <f>K15019-L15019</f>
        <v>1295.43</v>
      </c>
    </row>
    <row r="15020" spans="1:14" s="32" customFormat="1" ht="15.75" hidden="1" customHeight="1" x14ac:dyDescent="0.25">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4" s="32" customFormat="1" ht="15.75" customHeight="1" x14ac:dyDescent="0.25">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c r="N15021" s="58">
        <f>K15021-L15021</f>
        <v>144.26</v>
      </c>
    </row>
    <row r="15022" spans="1:14" s="32" customFormat="1" ht="15.75" hidden="1" customHeight="1" x14ac:dyDescent="0.25">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4" s="32" customFormat="1" ht="15.75" hidden="1" customHeight="1" x14ac:dyDescent="0.25">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4" s="32" customFormat="1" ht="15.75" customHeight="1" x14ac:dyDescent="0.25">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c r="N15024" s="58">
        <f>K15024-L15024</f>
        <v>709.34</v>
      </c>
    </row>
    <row r="15025" spans="1:14" s="32" customFormat="1" ht="15.75" hidden="1" customHeight="1" x14ac:dyDescent="0.25">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4" s="32" customFormat="1" ht="15.75" hidden="1" customHeight="1" x14ac:dyDescent="0.25">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4" s="32" customFormat="1" ht="15.75" hidden="1" customHeight="1" x14ac:dyDescent="0.25">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4" s="32" customFormat="1" ht="15.75" customHeight="1" x14ac:dyDescent="0.25">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c r="N15028" s="58">
        <f t="shared" ref="N15028:N15029" si="1791">K15028-L15028</f>
        <v>471.6</v>
      </c>
    </row>
    <row r="15029" spans="1:14" s="32" customFormat="1" ht="15.75" customHeight="1" x14ac:dyDescent="0.25">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c r="N15029" s="58">
        <f t="shared" si="1791"/>
        <v>1069.5500000000002</v>
      </c>
    </row>
    <row r="15030" spans="1:14" s="32" customFormat="1" ht="15.75" hidden="1" customHeight="1" x14ac:dyDescent="0.25">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4" s="32" customFormat="1" ht="15.75" hidden="1" customHeight="1" x14ac:dyDescent="0.25">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4" s="32" customFormat="1" ht="15.75" hidden="1" customHeight="1" x14ac:dyDescent="0.25">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4" s="32" customFormat="1" ht="15.75" customHeight="1" x14ac:dyDescent="0.25">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c r="N15033" s="58">
        <f t="shared" ref="N15033:N15039" si="1792">K15033-L15033</f>
        <v>1279.3999999999999</v>
      </c>
    </row>
    <row r="15034" spans="1:14" s="32" customFormat="1" ht="15.75" customHeight="1" x14ac:dyDescent="0.25">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c r="N15034" s="58">
        <f t="shared" si="1792"/>
        <v>4.8</v>
      </c>
    </row>
    <row r="15035" spans="1:14" s="32" customFormat="1" ht="15.75" customHeight="1" x14ac:dyDescent="0.25">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c r="N15035" s="58">
        <f t="shared" si="1792"/>
        <v>1408.91</v>
      </c>
    </row>
    <row r="15036" spans="1:14" s="32" customFormat="1" ht="15.75" customHeight="1" x14ac:dyDescent="0.25">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c r="N15036" s="58">
        <f t="shared" si="1792"/>
        <v>1592.19</v>
      </c>
    </row>
    <row r="15037" spans="1:14" s="32" customFormat="1" ht="15.75" customHeight="1" x14ac:dyDescent="0.25">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c r="N15037" s="58">
        <f t="shared" si="1792"/>
        <v>309.80999999999995</v>
      </c>
    </row>
    <row r="15038" spans="1:14" s="32" customFormat="1" ht="15.75" customHeight="1" x14ac:dyDescent="0.25">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c r="N15038" s="58">
        <f t="shared" si="1792"/>
        <v>745.94</v>
      </c>
    </row>
    <row r="15039" spans="1:14" s="32" customFormat="1" ht="15.75" customHeight="1" x14ac:dyDescent="0.25">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c r="N15039" s="58">
        <f t="shared" si="1792"/>
        <v>1295.43</v>
      </c>
    </row>
    <row r="15040" spans="1:14" s="32" customFormat="1" ht="15.75" hidden="1" customHeight="1" x14ac:dyDescent="0.25">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4" s="32" customFormat="1" ht="15.75" customHeight="1" x14ac:dyDescent="0.25">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c r="N15041" s="58">
        <f t="shared" ref="N15041:N15043" si="1793">K15041-L15041</f>
        <v>1544.6100000000001</v>
      </c>
    </row>
    <row r="15042" spans="1:14" s="32" customFormat="1" ht="15.75" customHeight="1" x14ac:dyDescent="0.25">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c r="N15042" s="58">
        <f t="shared" si="1793"/>
        <v>57.72999999999999</v>
      </c>
    </row>
    <row r="15043" spans="1:14" s="32" customFormat="1" ht="15.75" customHeight="1" x14ac:dyDescent="0.25">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c r="N15043" s="58">
        <f t="shared" si="1793"/>
        <v>583.2700000000001</v>
      </c>
    </row>
    <row r="15044" spans="1:14" s="32" customFormat="1" ht="15.75" hidden="1" customHeight="1" x14ac:dyDescent="0.25">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4" s="32" customFormat="1" ht="15.75" hidden="1" customHeight="1" x14ac:dyDescent="0.25">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4" s="32" customFormat="1" ht="15.75" customHeight="1" x14ac:dyDescent="0.25">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c r="N15046" s="58">
        <f>K15046-L15046</f>
        <v>690.49</v>
      </c>
    </row>
    <row r="15047" spans="1:14" s="32" customFormat="1" ht="15.75" hidden="1" customHeight="1" x14ac:dyDescent="0.25">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4" s="32" customFormat="1" ht="15.75" hidden="1" customHeight="1" x14ac:dyDescent="0.25">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4" s="32" customFormat="1" ht="15.75" hidden="1" customHeight="1" x14ac:dyDescent="0.25">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4" s="32" customFormat="1" ht="15.75" customHeight="1" x14ac:dyDescent="0.25">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c r="N15050" s="58">
        <f>K15050-L15050</f>
        <v>827.15999999999985</v>
      </c>
    </row>
    <row r="15051" spans="1:14" s="32" customFormat="1" ht="15.75" hidden="1" customHeight="1" x14ac:dyDescent="0.25">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4" s="32" customFormat="1" ht="15.75" customHeight="1" x14ac:dyDescent="0.25">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c r="N15052" s="58">
        <f>K15052-L15052</f>
        <v>1295.43</v>
      </c>
    </row>
    <row r="15053" spans="1:14" s="32" customFormat="1" ht="15.75" hidden="1" customHeight="1" x14ac:dyDescent="0.25">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4" s="32" customFormat="1" ht="15.75" hidden="1" customHeight="1" x14ac:dyDescent="0.25">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4" s="32" customFormat="1" ht="15.75" customHeight="1" x14ac:dyDescent="0.25">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c r="N15055" s="58">
        <f>K15055-L15055</f>
        <v>1630.25</v>
      </c>
    </row>
    <row r="15056" spans="1:14" s="32" customFormat="1" ht="15.75" hidden="1" customHeight="1" x14ac:dyDescent="0.25">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4" s="32" customFormat="1" ht="15.75" hidden="1" customHeight="1" x14ac:dyDescent="0.25">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4" s="32" customFormat="1" ht="15.75" hidden="1" customHeight="1" x14ac:dyDescent="0.25">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4" s="32" customFormat="1" ht="15.75" customHeight="1" x14ac:dyDescent="0.25">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c r="N15059" s="58">
        <f>K15059-L15059</f>
        <v>1230.3000000000002</v>
      </c>
    </row>
    <row r="15060" spans="1:14" s="32" customFormat="1" ht="15.75" hidden="1" customHeight="1" x14ac:dyDescent="0.25">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4" s="32" customFormat="1" ht="15.75" hidden="1" customHeight="1" x14ac:dyDescent="0.25">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4" s="32" customFormat="1" ht="15.75" hidden="1" customHeight="1" x14ac:dyDescent="0.25">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4" s="32" customFormat="1" ht="15.75" customHeight="1" x14ac:dyDescent="0.25">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c r="N15063" s="58">
        <f t="shared" ref="N15063:N15064" si="1794">K15063-L15063</f>
        <v>309.80999999999995</v>
      </c>
    </row>
    <row r="15064" spans="1:14" s="32" customFormat="1" ht="15.75" customHeight="1" x14ac:dyDescent="0.25">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c r="N15064" s="58">
        <f t="shared" si="1794"/>
        <v>1103.43</v>
      </c>
    </row>
    <row r="15065" spans="1:14" s="32" customFormat="1" ht="15.75" hidden="1" customHeight="1" x14ac:dyDescent="0.25">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4" s="32" customFormat="1" ht="15.75" hidden="1" customHeight="1" x14ac:dyDescent="0.25">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4" s="32" customFormat="1" ht="15.75" hidden="1" customHeight="1" x14ac:dyDescent="0.25">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4" s="32" customFormat="1" ht="15.75" hidden="1" customHeight="1" x14ac:dyDescent="0.25">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4" s="32" customFormat="1" ht="15.75" hidden="1" customHeight="1" x14ac:dyDescent="0.25">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4" s="32" customFormat="1" ht="15.75" hidden="1" customHeight="1" x14ac:dyDescent="0.25">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4" s="32" customFormat="1" ht="15.75" hidden="1" customHeight="1" x14ac:dyDescent="0.25">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4" s="32" customFormat="1" ht="15.75" hidden="1" customHeight="1" x14ac:dyDescent="0.25">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4" s="32" customFormat="1" ht="15.75" customHeight="1" x14ac:dyDescent="0.25">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c r="N15073" s="58">
        <f t="shared" ref="N15073:N15076" si="1795">K15073-L15073</f>
        <v>199.09999999999991</v>
      </c>
    </row>
    <row r="15074" spans="1:14" s="32" customFormat="1" ht="15.75" customHeight="1" x14ac:dyDescent="0.25">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c r="N15074" s="58">
        <f t="shared" si="1795"/>
        <v>1544.6100000000001</v>
      </c>
    </row>
    <row r="15075" spans="1:14" s="32" customFormat="1" ht="15.75" customHeight="1" x14ac:dyDescent="0.25">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c r="N15075" s="58">
        <f t="shared" si="1795"/>
        <v>1215.3399999999999</v>
      </c>
    </row>
    <row r="15076" spans="1:14" s="32" customFormat="1" ht="15.75" customHeight="1" x14ac:dyDescent="0.25">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c r="N15076" s="58">
        <f t="shared" si="1795"/>
        <v>1295.43</v>
      </c>
    </row>
    <row r="15077" spans="1:14" s="32" customFormat="1" ht="15.75" hidden="1" customHeight="1" x14ac:dyDescent="0.25">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4" s="32" customFormat="1" ht="15.75" customHeight="1" x14ac:dyDescent="0.25">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c r="N15078" s="58">
        <f t="shared" ref="N15078:N15079" si="1796">K15078-L15078</f>
        <v>187.38999999999987</v>
      </c>
    </row>
    <row r="15079" spans="1:14" s="32" customFormat="1" ht="15.75" customHeight="1" x14ac:dyDescent="0.25">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c r="N15079" s="58">
        <f t="shared" si="1796"/>
        <v>1702.5499999999997</v>
      </c>
    </row>
    <row r="15080" spans="1:14" s="32" customFormat="1" ht="15.75" hidden="1" customHeight="1" x14ac:dyDescent="0.25">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4" s="32" customFormat="1" ht="15.75" customHeight="1" x14ac:dyDescent="0.25">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c r="N15081" s="58">
        <f>K15081-L15081</f>
        <v>64.92999999999995</v>
      </c>
    </row>
    <row r="15082" spans="1:14" s="32" customFormat="1" ht="15.75" hidden="1" customHeight="1" x14ac:dyDescent="0.25">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4" s="32" customFormat="1" ht="15.75" customHeight="1" x14ac:dyDescent="0.25">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c r="N15083" s="58">
        <f>K15083-L15083</f>
        <v>195.33999999999992</v>
      </c>
    </row>
    <row r="15084" spans="1:14" s="32" customFormat="1" ht="15.75" hidden="1" customHeight="1" x14ac:dyDescent="0.25">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4" s="32" customFormat="1" ht="15.75" hidden="1" customHeight="1" x14ac:dyDescent="0.25">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4" s="32" customFormat="1" ht="15.75" customHeight="1" x14ac:dyDescent="0.25">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c r="N15086" s="58">
        <f>K15086-L15086</f>
        <v>25.089999999999989</v>
      </c>
    </row>
    <row r="15087" spans="1:14" s="32" customFormat="1" ht="15.75" hidden="1" customHeight="1" x14ac:dyDescent="0.25">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4" s="32" customFormat="1" ht="15.75" hidden="1" customHeight="1" x14ac:dyDescent="0.25">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4" s="32" customFormat="1" ht="15.75" customHeight="1" x14ac:dyDescent="0.25">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c r="N15089" s="58">
        <f t="shared" ref="N15089:N15093" si="1797">K15089-L15089</f>
        <v>448.67999999999995</v>
      </c>
    </row>
    <row r="15090" spans="1:14" s="32" customFormat="1" ht="15.75" customHeight="1" x14ac:dyDescent="0.25">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c r="N15090" s="58">
        <f t="shared" si="1797"/>
        <v>456.44999999999993</v>
      </c>
    </row>
    <row r="15091" spans="1:14" s="32" customFormat="1" ht="15.75" customHeight="1" x14ac:dyDescent="0.25">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c r="N15091" s="58">
        <f t="shared" si="1797"/>
        <v>133.38</v>
      </c>
    </row>
    <row r="15092" spans="1:14" s="32" customFormat="1" ht="15.75" customHeight="1" x14ac:dyDescent="0.25">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c r="N15092" s="58">
        <f t="shared" si="1797"/>
        <v>14.229999999999997</v>
      </c>
    </row>
    <row r="15093" spans="1:14" s="32" customFormat="1" ht="15.75" customHeight="1" x14ac:dyDescent="0.25">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c r="N15093" s="58">
        <f t="shared" si="1797"/>
        <v>72.599999999999966</v>
      </c>
    </row>
    <row r="15094" spans="1:14" s="32" customFormat="1" ht="15.75" hidden="1" customHeight="1" x14ac:dyDescent="0.25">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4" s="32" customFormat="1" ht="15.75" customHeight="1" x14ac:dyDescent="0.25">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c r="N15095" s="58">
        <f t="shared" ref="N15095:N15096" si="1798">K15095-L15095</f>
        <v>299.27</v>
      </c>
    </row>
    <row r="15096" spans="1:14" s="32" customFormat="1" ht="15.75" customHeight="1" x14ac:dyDescent="0.25">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c r="N15096" s="58">
        <f t="shared" si="1798"/>
        <v>50.66</v>
      </c>
    </row>
    <row r="15097" spans="1:14" s="32" customFormat="1" ht="15.75" hidden="1" customHeight="1" x14ac:dyDescent="0.25">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4" s="32" customFormat="1" ht="15.75" hidden="1" customHeight="1" x14ac:dyDescent="0.25">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4" s="32" customFormat="1" ht="15.75" customHeight="1" x14ac:dyDescent="0.25">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c r="N15099" s="58">
        <f t="shared" ref="N15099:N15102" si="1799">K15099-L15099</f>
        <v>641.64</v>
      </c>
    </row>
    <row r="15100" spans="1:14" s="32" customFormat="1" ht="15.75" customHeight="1" x14ac:dyDescent="0.25">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c r="N15100" s="58">
        <f t="shared" si="1799"/>
        <v>187.38999999999987</v>
      </c>
    </row>
    <row r="15101" spans="1:14" s="32" customFormat="1" ht="15.75" customHeight="1" x14ac:dyDescent="0.25">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c r="N15101" s="58">
        <f t="shared" si="1799"/>
        <v>15.080000000000005</v>
      </c>
    </row>
    <row r="15102" spans="1:14" s="32" customFormat="1" ht="15.75" customHeight="1" x14ac:dyDescent="0.25">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c r="N15102" s="58">
        <f t="shared" si="1799"/>
        <v>327.9799999999999</v>
      </c>
    </row>
    <row r="15103" spans="1:14" s="32" customFormat="1" ht="15.75" hidden="1" customHeight="1" x14ac:dyDescent="0.25">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4" s="32" customFormat="1" ht="15.75" hidden="1" customHeight="1" x14ac:dyDescent="0.25">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4" s="32" customFormat="1" ht="15.75" customHeight="1" x14ac:dyDescent="0.25">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c r="N15105" s="58">
        <f t="shared" ref="N15105:N15106" si="1800">K15105-L15105</f>
        <v>75.139999999999986</v>
      </c>
    </row>
    <row r="15106" spans="1:14" s="32" customFormat="1" ht="15.75" customHeight="1" x14ac:dyDescent="0.25">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c r="N15106" s="58">
        <f t="shared" si="1800"/>
        <v>574.62000000000012</v>
      </c>
    </row>
    <row r="15107" spans="1:14" s="32" customFormat="1" ht="15.75" hidden="1" customHeight="1" x14ac:dyDescent="0.25">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4" s="32" customFormat="1" ht="15.75" customHeight="1" x14ac:dyDescent="0.25">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c r="N15108" s="58">
        <f>K15108-L15108</f>
        <v>143.35999999999999</v>
      </c>
    </row>
    <row r="15109" spans="1:14" s="32" customFormat="1" ht="15.75" hidden="1" customHeight="1" x14ac:dyDescent="0.25">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4" s="32" customFormat="1" ht="15.75" customHeight="1" x14ac:dyDescent="0.25">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c r="N15110" s="58">
        <f>K15110-L15110</f>
        <v>693.76</v>
      </c>
    </row>
    <row r="15111" spans="1:14" s="32" customFormat="1" ht="15.75" hidden="1" customHeight="1" x14ac:dyDescent="0.25">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4" s="32" customFormat="1" ht="15.75" customHeight="1" x14ac:dyDescent="0.25">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c r="N15112" s="58">
        <f>K15112-L15112</f>
        <v>1295.43</v>
      </c>
    </row>
    <row r="15113" spans="1:14" s="32" customFormat="1" ht="15.75" hidden="1" customHeight="1" x14ac:dyDescent="0.25">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4" s="32" customFormat="1" ht="15.75" customHeight="1" x14ac:dyDescent="0.25">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c r="N15114" s="58">
        <f>K15114-L15114</f>
        <v>1215.3399999999999</v>
      </c>
    </row>
    <row r="15115" spans="1:14" s="32" customFormat="1" ht="15.75" hidden="1" customHeight="1" x14ac:dyDescent="0.25">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4" s="32" customFormat="1" ht="15.75" hidden="1" customHeight="1" x14ac:dyDescent="0.25">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4" s="32" customFormat="1" ht="15.75" hidden="1" customHeight="1" x14ac:dyDescent="0.25">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4" s="32" customFormat="1" ht="15.75" hidden="1" customHeight="1" x14ac:dyDescent="0.25">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4" s="32" customFormat="1" ht="15.75" hidden="1" customHeight="1" x14ac:dyDescent="0.25">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4" s="32" customFormat="1" ht="15.75" customHeight="1" x14ac:dyDescent="0.25">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c r="N15120" s="58">
        <f t="shared" ref="N15120:N15124" si="1801">K15120-L15120</f>
        <v>1544.6100000000001</v>
      </c>
    </row>
    <row r="15121" spans="1:14" s="32" customFormat="1" ht="15.75" customHeight="1" x14ac:dyDescent="0.25">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c r="N15121" s="58">
        <f t="shared" si="1801"/>
        <v>450.77</v>
      </c>
    </row>
    <row r="15122" spans="1:14" s="32" customFormat="1" ht="15.75" customHeight="1" x14ac:dyDescent="0.25">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c r="N15122" s="58">
        <f t="shared" si="1801"/>
        <v>179.44</v>
      </c>
    </row>
    <row r="15123" spans="1:14" s="32" customFormat="1" ht="15.75" customHeight="1" x14ac:dyDescent="0.25">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c r="N15123" s="58">
        <f t="shared" si="1801"/>
        <v>583.2700000000001</v>
      </c>
    </row>
    <row r="15124" spans="1:14" s="32" customFormat="1" ht="15.75" customHeight="1" x14ac:dyDescent="0.25">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c r="N15124" s="58">
        <f t="shared" si="1801"/>
        <v>547.28</v>
      </c>
    </row>
    <row r="15125" spans="1:14" s="32" customFormat="1" ht="15.75" hidden="1" customHeight="1" x14ac:dyDescent="0.25">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4" s="32" customFormat="1" ht="15.75" customHeight="1" x14ac:dyDescent="0.25">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c r="N15126" s="58">
        <f>K15126-L15126</f>
        <v>64.509999999999991</v>
      </c>
    </row>
    <row r="15127" spans="1:14" s="32" customFormat="1" ht="15.75" hidden="1" customHeight="1" x14ac:dyDescent="0.25">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4" s="32" customFormat="1" ht="15.75" customHeight="1" x14ac:dyDescent="0.25">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c r="N15128" s="58">
        <f>K15128-L15128</f>
        <v>45.960000000000008</v>
      </c>
    </row>
    <row r="15129" spans="1:14" s="32" customFormat="1" ht="15.75" hidden="1" customHeight="1" x14ac:dyDescent="0.25">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4" s="32" customFormat="1" ht="15.75" hidden="1" customHeight="1" x14ac:dyDescent="0.25">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4" s="32" customFormat="1" ht="15.75" customHeight="1" x14ac:dyDescent="0.25">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c r="N15131" s="58">
        <f>K15131-L15131</f>
        <v>583.2700000000001</v>
      </c>
    </row>
    <row r="15132" spans="1:14" s="32" customFormat="1" ht="15.75" hidden="1" customHeight="1" x14ac:dyDescent="0.25">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4" s="32" customFormat="1" ht="15.75" hidden="1" customHeight="1" x14ac:dyDescent="0.25">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4" s="32" customFormat="1" ht="15.75" customHeight="1" x14ac:dyDescent="0.25">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c r="N15134" s="58">
        <f t="shared" ref="N15134:N15135" si="1802">K15134-L15134</f>
        <v>110.56</v>
      </c>
    </row>
    <row r="15135" spans="1:14" s="32" customFormat="1" ht="15.75" customHeight="1" x14ac:dyDescent="0.25">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c r="N15135" s="58">
        <f t="shared" si="1802"/>
        <v>199.09999999999991</v>
      </c>
    </row>
    <row r="15136" spans="1:14" s="32" customFormat="1" ht="15.75" hidden="1" customHeight="1" x14ac:dyDescent="0.25">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5" s="32" customFormat="1" ht="15.75" hidden="1" customHeight="1" x14ac:dyDescent="0.25">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5" s="32" customFormat="1" ht="15.75" hidden="1" customHeight="1" x14ac:dyDescent="0.25">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5" s="32" customFormat="1" ht="15.75" customHeight="1" x14ac:dyDescent="0.25">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c r="N15139" s="58">
        <f>K15139-L15139</f>
        <v>1702.5499999999997</v>
      </c>
    </row>
    <row r="15140" spans="1:25" s="32" customFormat="1" ht="15.75" hidden="1" customHeight="1" x14ac:dyDescent="0.25">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5" s="32" customFormat="1" ht="15.75" hidden="1" customHeight="1" x14ac:dyDescent="0.25">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5" s="32" customFormat="1" ht="15.75" customHeight="1" x14ac:dyDescent="0.25">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c r="N15142" s="58">
        <f>K15142-L15142</f>
        <v>135.84999999999997</v>
      </c>
    </row>
    <row r="15143" spans="1:25" s="32" customFormat="1" ht="15.75" hidden="1" customHeight="1" x14ac:dyDescent="0.25">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5" s="32" customFormat="1" ht="15.75" customHeight="1" x14ac:dyDescent="0.25">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c r="N15144" s="58">
        <f>K15144-L15144</f>
        <v>129.01</v>
      </c>
    </row>
    <row r="15145" spans="1:25" s="32" customFormat="1" ht="15.75" hidden="1" customHeight="1" x14ac:dyDescent="0.25">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5" s="32" customFormat="1" ht="15.75" customHeight="1" x14ac:dyDescent="0.25">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c r="N15146" s="58">
        <f t="shared" ref="N15146:N15147" si="1803">K15146-L15146</f>
        <v>15.080000000000005</v>
      </c>
    </row>
    <row r="15147" spans="1:25" s="32" customFormat="1" ht="15.75" customHeight="1" x14ac:dyDescent="0.25">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c r="N15147" s="58">
        <f t="shared" si="1803"/>
        <v>1055.82</v>
      </c>
    </row>
    <row r="15148" spans="1:25" s="32" customFormat="1" ht="15.75" hidden="1" customHeight="1" x14ac:dyDescent="0.25">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5" s="32" customFormat="1" ht="15.75" hidden="1" customHeight="1" x14ac:dyDescent="0.25">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row>
    <row r="15150" spans="1:25" s="32" customFormat="1" ht="15.75" customHeight="1" x14ac:dyDescent="0.25">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c r="N15150" s="58">
        <f t="shared" ref="N15150:N15151" si="1804">K15150-L15150</f>
        <v>299.27</v>
      </c>
    </row>
    <row r="15151" spans="1:25" s="32" customFormat="1" ht="15.75" customHeight="1" x14ac:dyDescent="0.25">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c r="N15151" s="58">
        <f t="shared" si="1804"/>
        <v>1305.25</v>
      </c>
    </row>
    <row r="15152" spans="1:25" s="32" customFormat="1" ht="15.75" hidden="1" customHeight="1" x14ac:dyDescent="0.25">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4" s="32" customFormat="1" ht="15.75" customHeight="1" x14ac:dyDescent="0.25">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c r="N15153" s="58">
        <f t="shared" ref="N15153:N15155" si="1805">K15153-L15153</f>
        <v>209.84000000000003</v>
      </c>
    </row>
    <row r="15154" spans="1:14" s="32" customFormat="1" ht="15.75" customHeight="1" x14ac:dyDescent="0.25">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c r="N15154" s="58">
        <f t="shared" si="1805"/>
        <v>1028.76</v>
      </c>
    </row>
    <row r="15155" spans="1:14" s="32" customFormat="1" ht="15.75" customHeight="1" x14ac:dyDescent="0.25">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c r="N15155" s="58">
        <f t="shared" si="1805"/>
        <v>502.47</v>
      </c>
    </row>
    <row r="15156" spans="1:14" s="32" customFormat="1" ht="15.75" hidden="1" customHeight="1" x14ac:dyDescent="0.25">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4" s="32" customFormat="1" ht="15.75" customHeight="1" x14ac:dyDescent="0.25">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c r="N15157" s="58">
        <f t="shared" ref="N15157:N15162" si="1806">K15157-L15157</f>
        <v>409.86000000000013</v>
      </c>
    </row>
    <row r="15158" spans="1:14" s="32" customFormat="1" ht="15.75" customHeight="1" x14ac:dyDescent="0.25">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c r="N15158" s="58">
        <f t="shared" si="1806"/>
        <v>143.35999999999999</v>
      </c>
    </row>
    <row r="15159" spans="1:14" s="32" customFormat="1" ht="15.75" customHeight="1" x14ac:dyDescent="0.25">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c r="N15159" s="58">
        <f t="shared" si="1806"/>
        <v>114.93</v>
      </c>
    </row>
    <row r="15160" spans="1:14" s="32" customFormat="1" ht="15.75" customHeight="1" x14ac:dyDescent="0.25">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c r="N15160" s="58">
        <f t="shared" si="1806"/>
        <v>217.51</v>
      </c>
    </row>
    <row r="15161" spans="1:14" s="32" customFormat="1" ht="15.75" customHeight="1" x14ac:dyDescent="0.25">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c r="N15161" s="58">
        <f t="shared" si="1806"/>
        <v>1592.19</v>
      </c>
    </row>
    <row r="15162" spans="1:14" s="32" customFormat="1" ht="15.75" customHeight="1" x14ac:dyDescent="0.25">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c r="N15162" s="58">
        <f t="shared" si="1806"/>
        <v>72.599999999999966</v>
      </c>
    </row>
    <row r="15163" spans="1:14" s="32" customFormat="1" ht="15.75" hidden="1" customHeight="1" x14ac:dyDescent="0.25">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4" s="32" customFormat="1" ht="15.75" hidden="1" customHeight="1" x14ac:dyDescent="0.25">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4" s="32" customFormat="1" ht="15.75" hidden="1" customHeight="1" x14ac:dyDescent="0.25">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4" s="32" customFormat="1" ht="15.75" hidden="1" customHeight="1" x14ac:dyDescent="0.25">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4" s="32" customFormat="1" ht="15.75" customHeight="1" x14ac:dyDescent="0.25">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c r="N15167" s="58">
        <f t="shared" ref="N15167:N15171" si="1807">K15167-L15167</f>
        <v>15.080000000000005</v>
      </c>
    </row>
    <row r="15168" spans="1:14" s="32" customFormat="1" ht="15.75" customHeight="1" x14ac:dyDescent="0.25">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c r="N15168" s="58">
        <f t="shared" si="1807"/>
        <v>456.44999999999993</v>
      </c>
    </row>
    <row r="15169" spans="1:14" s="32" customFormat="1" ht="15.75" customHeight="1" x14ac:dyDescent="0.25">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c r="N15169" s="58">
        <f t="shared" si="1807"/>
        <v>817.36</v>
      </c>
    </row>
    <row r="15170" spans="1:14" s="32" customFormat="1" ht="15.75" customHeight="1" x14ac:dyDescent="0.25">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c r="N15170" s="58">
        <f t="shared" si="1807"/>
        <v>133.38</v>
      </c>
    </row>
    <row r="15171" spans="1:14" s="32" customFormat="1" ht="15.75" customHeight="1" x14ac:dyDescent="0.25">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c r="N15171" s="58">
        <f t="shared" si="1807"/>
        <v>189.27999999999997</v>
      </c>
    </row>
    <row r="15172" spans="1:14" s="32" customFormat="1" ht="15.75" hidden="1" customHeight="1" x14ac:dyDescent="0.25">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4" s="32" customFormat="1" ht="15.75" hidden="1" customHeight="1" x14ac:dyDescent="0.25">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4" s="32" customFormat="1" ht="15.75" hidden="1" customHeight="1" x14ac:dyDescent="0.25">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4" s="32" customFormat="1" ht="15.75" customHeight="1" x14ac:dyDescent="0.25">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c r="N15175" s="58">
        <f t="shared" ref="N15175:N15180" si="1808">K15175-L15175</f>
        <v>91.15</v>
      </c>
    </row>
    <row r="15176" spans="1:14" s="32" customFormat="1" ht="15.75" customHeight="1" x14ac:dyDescent="0.25">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c r="N15176" s="58">
        <f t="shared" si="1808"/>
        <v>903.11</v>
      </c>
    </row>
    <row r="15177" spans="1:14" s="32" customFormat="1" ht="15.75" customHeight="1" x14ac:dyDescent="0.25">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c r="N15177" s="58">
        <f t="shared" si="1808"/>
        <v>1295.43</v>
      </c>
    </row>
    <row r="15178" spans="1:14" s="32" customFormat="1" ht="15.75" customHeight="1" x14ac:dyDescent="0.25">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c r="N15178" s="58">
        <f t="shared" si="1808"/>
        <v>217.51</v>
      </c>
    </row>
    <row r="15179" spans="1:14" s="32" customFormat="1" ht="15.75" customHeight="1" x14ac:dyDescent="0.25">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c r="N15179" s="58">
        <f t="shared" si="1808"/>
        <v>1069.5500000000002</v>
      </c>
    </row>
    <row r="15180" spans="1:14" s="32" customFormat="1" ht="15.75" customHeight="1" x14ac:dyDescent="0.25">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c r="N15180" s="58">
        <f t="shared" si="1808"/>
        <v>114.93</v>
      </c>
    </row>
    <row r="15181" spans="1:14" s="32" customFormat="1" ht="15.75" hidden="1" customHeight="1" x14ac:dyDescent="0.25">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4" s="32" customFormat="1" ht="15.75" hidden="1" customHeight="1" x14ac:dyDescent="0.25">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4" s="32" customFormat="1" ht="15.75" hidden="1" customHeight="1" x14ac:dyDescent="0.25">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4" s="32" customFormat="1" ht="15.75" customHeight="1" x14ac:dyDescent="0.25">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c r="N15184" s="58">
        <f>K15184-L15184</f>
        <v>509.97</v>
      </c>
    </row>
    <row r="15185" spans="1:14" s="32" customFormat="1" ht="15.75" hidden="1" customHeight="1" x14ac:dyDescent="0.25">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4" s="32" customFormat="1" ht="15.75" hidden="1" customHeight="1" x14ac:dyDescent="0.25">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4" s="32" customFormat="1" ht="15.75" customHeight="1" x14ac:dyDescent="0.25">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c r="N15187" s="58">
        <f t="shared" ref="N15187:N15188" si="1809">K15187-L15187</f>
        <v>152.54999999999995</v>
      </c>
    </row>
    <row r="15188" spans="1:14" s="32" customFormat="1" ht="15.75" customHeight="1" x14ac:dyDescent="0.25">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c r="N15188" s="58">
        <f t="shared" si="1809"/>
        <v>509.97</v>
      </c>
    </row>
    <row r="15189" spans="1:14" s="32" customFormat="1" ht="15.75" hidden="1" customHeight="1" x14ac:dyDescent="0.25">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4" s="32" customFormat="1" ht="15.75" customHeight="1" x14ac:dyDescent="0.25">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c r="N15190" s="58">
        <f>K15190-L15190</f>
        <v>128.45999999999992</v>
      </c>
    </row>
    <row r="15191" spans="1:14" s="32" customFormat="1" ht="15.75" hidden="1" customHeight="1" x14ac:dyDescent="0.25">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4" s="32" customFormat="1" ht="15.75" customHeight="1" x14ac:dyDescent="0.25">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c r="N15192" s="58">
        <f>K15192-L15192</f>
        <v>1028.76</v>
      </c>
    </row>
    <row r="15193" spans="1:14" s="32" customFormat="1" ht="15.75" hidden="1" customHeight="1" x14ac:dyDescent="0.25">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4" s="32" customFormat="1" ht="15.75" customHeight="1" x14ac:dyDescent="0.25">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c r="N15194" s="58">
        <f>K15194-L15194</f>
        <v>133.7800000000002</v>
      </c>
    </row>
    <row r="15195" spans="1:14" s="32" customFormat="1" ht="15.75" hidden="1" customHeight="1" x14ac:dyDescent="0.25">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4" s="32" customFormat="1" ht="15.75" customHeight="1" x14ac:dyDescent="0.25">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c r="N15196" s="58">
        <f t="shared" ref="N15196:N15197" si="1810">K15196-L15196</f>
        <v>309.80999999999995</v>
      </c>
    </row>
    <row r="15197" spans="1:14" s="32" customFormat="1" ht="15.75" customHeight="1" x14ac:dyDescent="0.25">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c r="N15197" s="58">
        <f t="shared" si="1810"/>
        <v>217.51</v>
      </c>
    </row>
    <row r="15198" spans="1:14" s="32" customFormat="1" ht="15.75" hidden="1" customHeight="1" x14ac:dyDescent="0.25">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4" s="32" customFormat="1" ht="15.75" customHeight="1" x14ac:dyDescent="0.25">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c r="N15199" s="58">
        <f t="shared" ref="N15199:N15202" si="1811">K15199-L15199</f>
        <v>1305.25</v>
      </c>
    </row>
    <row r="15200" spans="1:14" s="32" customFormat="1" ht="15.75" customHeight="1" x14ac:dyDescent="0.25">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c r="N15200" s="58">
        <f t="shared" si="1811"/>
        <v>827.15999999999985</v>
      </c>
    </row>
    <row r="15201" spans="1:14" s="32" customFormat="1" ht="15.75" customHeight="1" x14ac:dyDescent="0.25">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c r="N15201" s="58">
        <f t="shared" si="1811"/>
        <v>143.82</v>
      </c>
    </row>
    <row r="15202" spans="1:14" s="32" customFormat="1" ht="15.75" customHeight="1" x14ac:dyDescent="0.25">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c r="N15202" s="58">
        <f t="shared" si="1811"/>
        <v>1055.82</v>
      </c>
    </row>
    <row r="15203" spans="1:14" s="32" customFormat="1" ht="15.75" hidden="1" customHeight="1" x14ac:dyDescent="0.25">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4" s="32" customFormat="1" ht="15.75" customHeight="1" x14ac:dyDescent="0.25">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c r="N15204" s="58">
        <f t="shared" ref="N15204:N15205" si="1812">K15204-L15204</f>
        <v>199.09999999999991</v>
      </c>
    </row>
    <row r="15205" spans="1:14" s="32" customFormat="1" ht="15.75" customHeight="1" x14ac:dyDescent="0.25">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c r="N15205" s="58">
        <f t="shared" si="1812"/>
        <v>641.64</v>
      </c>
    </row>
    <row r="15206" spans="1:14" s="32" customFormat="1" ht="15.75" hidden="1" customHeight="1" x14ac:dyDescent="0.25">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4" s="32" customFormat="1" ht="15.75" hidden="1" customHeight="1" x14ac:dyDescent="0.25">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4" s="32" customFormat="1" ht="15.75" hidden="1" customHeight="1" x14ac:dyDescent="0.25">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4" s="32" customFormat="1" ht="15.75" hidden="1" customHeight="1" x14ac:dyDescent="0.25">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4" s="32" customFormat="1" ht="15.75" customHeight="1" x14ac:dyDescent="0.25">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c r="N15210" s="58">
        <f t="shared" ref="N15210:N15216" si="1813">K15210-L15210</f>
        <v>198.29000000000002</v>
      </c>
    </row>
    <row r="15211" spans="1:14" s="32" customFormat="1" ht="15.75" customHeight="1" x14ac:dyDescent="0.25">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c r="N15211" s="58">
        <f t="shared" si="1813"/>
        <v>155.65000000000009</v>
      </c>
    </row>
    <row r="15212" spans="1:14" s="32" customFormat="1" ht="15.75" customHeight="1" x14ac:dyDescent="0.25">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c r="N15212" s="58">
        <f t="shared" si="1813"/>
        <v>17.869999999999997</v>
      </c>
    </row>
    <row r="15213" spans="1:14" s="32" customFormat="1" ht="15.75" customHeight="1" x14ac:dyDescent="0.25">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c r="N15213" s="58">
        <f t="shared" si="1813"/>
        <v>198.29000000000002</v>
      </c>
    </row>
    <row r="15214" spans="1:14" s="32" customFormat="1" ht="15.75" customHeight="1" x14ac:dyDescent="0.25">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c r="N15214" s="58">
        <f t="shared" si="1813"/>
        <v>445.20999999999992</v>
      </c>
    </row>
    <row r="15215" spans="1:14" s="32" customFormat="1" ht="15.75" customHeight="1" x14ac:dyDescent="0.25">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c r="N15215" s="58">
        <f t="shared" si="1813"/>
        <v>1028.76</v>
      </c>
    </row>
    <row r="15216" spans="1:14" s="32" customFormat="1" ht="15.75" customHeight="1" x14ac:dyDescent="0.25">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c r="N15216" s="58">
        <f t="shared" si="1813"/>
        <v>189.27999999999997</v>
      </c>
    </row>
    <row r="15217" spans="1:14" s="32" customFormat="1" ht="15.75" hidden="1" customHeight="1" x14ac:dyDescent="0.25">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4" s="32" customFormat="1" ht="15.75" customHeight="1" x14ac:dyDescent="0.25">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c r="N15218" s="58">
        <f t="shared" ref="N15218:N15219" si="1814">K15218-L15218</f>
        <v>72.599999999999966</v>
      </c>
    </row>
    <row r="15219" spans="1:14" s="32" customFormat="1" ht="15.75" customHeight="1" x14ac:dyDescent="0.25">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c r="N15219" s="58">
        <f t="shared" si="1814"/>
        <v>64.92999999999995</v>
      </c>
    </row>
    <row r="15220" spans="1:14" s="32" customFormat="1" ht="15.75" hidden="1" customHeight="1" x14ac:dyDescent="0.25">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4" s="32" customFormat="1" ht="15.75" customHeight="1" x14ac:dyDescent="0.25">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c r="N15221" s="58">
        <f t="shared" ref="N15221:N15222" si="1815">K15221-L15221</f>
        <v>834.93999999999994</v>
      </c>
    </row>
    <row r="15222" spans="1:14" s="32" customFormat="1" ht="15.75" customHeight="1" x14ac:dyDescent="0.25">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c r="N15222" s="58">
        <f t="shared" si="1815"/>
        <v>217.51</v>
      </c>
    </row>
    <row r="15223" spans="1:14" s="32" customFormat="1" ht="15.75" hidden="1" customHeight="1" x14ac:dyDescent="0.25">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4" s="32" customFormat="1" ht="15.75" hidden="1" customHeight="1" x14ac:dyDescent="0.25">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4" s="32" customFormat="1" ht="15.75" hidden="1" customHeight="1" x14ac:dyDescent="0.25">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4" s="32" customFormat="1" ht="15.75" customHeight="1" x14ac:dyDescent="0.25">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c r="N15226" s="58">
        <f>K15226-L15226</f>
        <v>57.72999999999999</v>
      </c>
    </row>
    <row r="15227" spans="1:14" s="32" customFormat="1" ht="15.75" hidden="1" customHeight="1" x14ac:dyDescent="0.25">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4" s="32" customFormat="1" ht="15.75" customHeight="1" x14ac:dyDescent="0.25">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c r="N15228" s="58">
        <f>K15228-L15228</f>
        <v>827.15999999999985</v>
      </c>
    </row>
    <row r="15229" spans="1:14" s="32" customFormat="1" ht="15.75" hidden="1" customHeight="1" x14ac:dyDescent="0.25">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4" s="32" customFormat="1" ht="15.75" customHeight="1" x14ac:dyDescent="0.25">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c r="N15230" s="58">
        <f t="shared" ref="N15230:N15231" si="1816">K15230-L15230</f>
        <v>104.24000000000001</v>
      </c>
    </row>
    <row r="15231" spans="1:14" s="32" customFormat="1" ht="15.75" customHeight="1" x14ac:dyDescent="0.25">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c r="N15231" s="58">
        <f t="shared" si="1816"/>
        <v>1055.82</v>
      </c>
    </row>
    <row r="15232" spans="1:14" s="32" customFormat="1" ht="15.75" hidden="1" customHeight="1" x14ac:dyDescent="0.25">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4" s="32" customFormat="1" ht="15.75" hidden="1" customHeight="1" x14ac:dyDescent="0.25">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4" s="32" customFormat="1" ht="15.75" hidden="1" customHeight="1" x14ac:dyDescent="0.25">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4" s="32" customFormat="1" ht="15.75" hidden="1" customHeight="1" x14ac:dyDescent="0.25">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4" s="32" customFormat="1" ht="15.75" hidden="1" customHeight="1" x14ac:dyDescent="0.25">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4" s="32" customFormat="1" ht="15.75" hidden="1" customHeight="1" x14ac:dyDescent="0.25">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4" s="32" customFormat="1" ht="15.75" customHeight="1" x14ac:dyDescent="0.25">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c r="N15238" s="58">
        <f t="shared" ref="N15238:N15241" si="1817">K15238-L15238</f>
        <v>1103.43</v>
      </c>
    </row>
    <row r="15239" spans="1:14" s="32" customFormat="1" ht="15.75" customHeight="1" x14ac:dyDescent="0.25">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c r="N15239" s="58">
        <f t="shared" si="1817"/>
        <v>1408.91</v>
      </c>
    </row>
    <row r="15240" spans="1:14" s="32" customFormat="1" ht="15.75" customHeight="1" x14ac:dyDescent="0.25">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c r="N15240" s="58">
        <f t="shared" si="1817"/>
        <v>583.2700000000001</v>
      </c>
    </row>
    <row r="15241" spans="1:14" s="32" customFormat="1" ht="15.75" customHeight="1" x14ac:dyDescent="0.25">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c r="N15241" s="58">
        <f t="shared" si="1817"/>
        <v>872.8900000000001</v>
      </c>
    </row>
    <row r="15242" spans="1:14" s="32" customFormat="1" ht="15.75" hidden="1" customHeight="1" x14ac:dyDescent="0.25">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4" s="32" customFormat="1" ht="15.75" hidden="1" customHeight="1" x14ac:dyDescent="0.25">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4" s="32" customFormat="1" ht="15.75" customHeight="1" x14ac:dyDescent="0.25">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c r="N15244" s="58">
        <f>K15244-L15244</f>
        <v>1215.3399999999999</v>
      </c>
    </row>
    <row r="15245" spans="1:14" s="32" customFormat="1" ht="15.75" hidden="1" customHeight="1" x14ac:dyDescent="0.25">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4" s="32" customFormat="1" ht="15.75" customHeight="1" x14ac:dyDescent="0.25">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c r="N15246" s="58">
        <f t="shared" ref="N15246:N15247" si="1818">K15246-L15246</f>
        <v>1408.91</v>
      </c>
    </row>
    <row r="15247" spans="1:14" s="32" customFormat="1" ht="15.75" customHeight="1" x14ac:dyDescent="0.25">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c r="N15247" s="58">
        <f t="shared" si="1818"/>
        <v>1702.5499999999997</v>
      </c>
    </row>
    <row r="15248" spans="1:14" s="32" customFormat="1" ht="15.75" hidden="1" customHeight="1" x14ac:dyDescent="0.25">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4" s="32" customFormat="1" ht="15.75" hidden="1" customHeight="1" x14ac:dyDescent="0.25">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4" s="32" customFormat="1" ht="15.75" hidden="1" customHeight="1" x14ac:dyDescent="0.25">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4" s="32" customFormat="1" ht="15.75" hidden="1" customHeight="1" x14ac:dyDescent="0.25">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4" s="32" customFormat="1" ht="15.75" customHeight="1" x14ac:dyDescent="0.25">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c r="N15252" s="58">
        <f>K15252-L15252</f>
        <v>737.17000000000007</v>
      </c>
    </row>
    <row r="15253" spans="1:14" s="32" customFormat="1" ht="15.75" hidden="1" customHeight="1" x14ac:dyDescent="0.25">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4" s="32" customFormat="1" ht="15.75" hidden="1" customHeight="1" x14ac:dyDescent="0.25">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4" s="32" customFormat="1" ht="15.75" hidden="1" customHeight="1" x14ac:dyDescent="0.25">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4" s="32" customFormat="1" ht="15.75" customHeight="1" x14ac:dyDescent="0.25">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c r="N15256" s="58">
        <f>K15256-L15256</f>
        <v>135.84999999999997</v>
      </c>
    </row>
    <row r="15257" spans="1:14" s="32" customFormat="1" ht="15.75" hidden="1" customHeight="1" x14ac:dyDescent="0.25">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4" s="32" customFormat="1" ht="15.75" customHeight="1" x14ac:dyDescent="0.25">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c r="N15258" s="58">
        <f>K15258-L15258</f>
        <v>139.2299999999999</v>
      </c>
    </row>
    <row r="15259" spans="1:14" s="32" customFormat="1" ht="15.75" hidden="1" customHeight="1" x14ac:dyDescent="0.25">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4" s="32" customFormat="1" ht="15.75" customHeight="1" x14ac:dyDescent="0.25">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c r="N15260" s="58">
        <f>K15260-L15260</f>
        <v>187.38999999999987</v>
      </c>
    </row>
    <row r="15261" spans="1:14" s="32" customFormat="1" ht="15.75" hidden="1" customHeight="1" x14ac:dyDescent="0.25">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4" s="32" customFormat="1" ht="15.75" customHeight="1" x14ac:dyDescent="0.25">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c r="N15262" s="58">
        <f>K15262-L15262</f>
        <v>189.27999999999997</v>
      </c>
    </row>
    <row r="15263" spans="1:14" s="32" customFormat="1" ht="15.75" hidden="1" customHeight="1" x14ac:dyDescent="0.25">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4" s="32" customFormat="1" ht="15.75" hidden="1" customHeight="1" x14ac:dyDescent="0.25">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5" s="32" customFormat="1" ht="15.75" hidden="1" customHeight="1" x14ac:dyDescent="0.25">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5" s="32" customFormat="1" ht="15.75" customHeight="1" x14ac:dyDescent="0.25">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c r="N15266" s="58">
        <f t="shared" ref="N15266:N15267" si="1819">K15266-L15266</f>
        <v>72.599999999999966</v>
      </c>
    </row>
    <row r="15267" spans="1:25" s="32" customFormat="1" ht="15.75" customHeight="1" x14ac:dyDescent="0.25">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c r="N15267" s="58">
        <f t="shared" si="1819"/>
        <v>903.11</v>
      </c>
    </row>
    <row r="15268" spans="1:25" s="32" customFormat="1" ht="15.75" hidden="1" customHeight="1" x14ac:dyDescent="0.25">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5" s="32" customFormat="1" ht="15.75" hidden="1" customHeight="1" x14ac:dyDescent="0.25">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row>
    <row r="15270" spans="1:25" s="32" customFormat="1" ht="15.75" customHeight="1" x14ac:dyDescent="0.25">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c r="N15270" s="58">
        <f>K15270-L15270</f>
        <v>1055.82</v>
      </c>
    </row>
    <row r="15271" spans="1:25" s="32" customFormat="1" ht="15.75" hidden="1" customHeight="1" x14ac:dyDescent="0.25">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5" s="32" customFormat="1" ht="15.75" hidden="1" customHeight="1" x14ac:dyDescent="0.25">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5" s="32" customFormat="1" ht="15.75" customHeight="1" x14ac:dyDescent="0.25">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c r="N15273" s="58">
        <f t="shared" ref="N15273:N15274" si="1820">K15273-L15273</f>
        <v>1383.6100000000001</v>
      </c>
    </row>
    <row r="15274" spans="1:25" s="32" customFormat="1" ht="15.75" customHeight="1" x14ac:dyDescent="0.25">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c r="N15274" s="58">
        <f t="shared" si="1820"/>
        <v>189.27999999999997</v>
      </c>
    </row>
    <row r="15275" spans="1:25" s="32" customFormat="1" ht="15.75" hidden="1" customHeight="1" x14ac:dyDescent="0.25">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5" s="32" customFormat="1" ht="15.75" hidden="1" customHeight="1" x14ac:dyDescent="0.25">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5" s="32" customFormat="1" ht="15.75" customHeight="1" x14ac:dyDescent="0.25">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c r="N15277" s="58">
        <f>K15277-L15277</f>
        <v>471.6</v>
      </c>
    </row>
    <row r="15278" spans="1:25" s="32" customFormat="1" ht="15.75" hidden="1" customHeight="1" x14ac:dyDescent="0.25">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5" s="32" customFormat="1" ht="15.75" customHeight="1" x14ac:dyDescent="0.25">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c r="N15279" s="58">
        <f t="shared" ref="N15279:N15281" si="1821">K15279-L15279</f>
        <v>641.64</v>
      </c>
    </row>
    <row r="15280" spans="1:25" s="32" customFormat="1" ht="15.75" customHeight="1" x14ac:dyDescent="0.25">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c r="N15280" s="58">
        <f t="shared" si="1821"/>
        <v>139.2299999999999</v>
      </c>
    </row>
    <row r="15281" spans="1:14" s="32" customFormat="1" ht="15.75" customHeight="1" x14ac:dyDescent="0.25">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c r="N15281" s="58">
        <f t="shared" si="1821"/>
        <v>903.11</v>
      </c>
    </row>
    <row r="15282" spans="1:14" s="32" customFormat="1" ht="15.75" hidden="1" customHeight="1" x14ac:dyDescent="0.25">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4" s="32" customFormat="1" ht="15.75" hidden="1" customHeight="1" x14ac:dyDescent="0.25">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4" s="32" customFormat="1" ht="15.75" customHeight="1" x14ac:dyDescent="0.25">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c r="N15284" s="58">
        <f t="shared" ref="N15284:N15285" si="1822">K15284-L15284</f>
        <v>75.75</v>
      </c>
    </row>
    <row r="15285" spans="1:14" s="32" customFormat="1" ht="15.75" customHeight="1" x14ac:dyDescent="0.25">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c r="N15285" s="58">
        <f t="shared" si="1822"/>
        <v>459.46000000000015</v>
      </c>
    </row>
    <row r="15286" spans="1:14" s="32" customFormat="1" ht="15.75" hidden="1" customHeight="1" x14ac:dyDescent="0.25">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4" s="32" customFormat="1" ht="15.75" customHeight="1" x14ac:dyDescent="0.25">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c r="N15287" s="58">
        <f>K15287-L15287</f>
        <v>187.38999999999987</v>
      </c>
    </row>
    <row r="15288" spans="1:14" s="32" customFormat="1" ht="15.75" hidden="1" customHeight="1" x14ac:dyDescent="0.25">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4" s="32" customFormat="1" ht="15.75" customHeight="1" x14ac:dyDescent="0.25">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c r="N15289" s="58">
        <f t="shared" ref="N15289:N15292" si="1823">K15289-L15289</f>
        <v>143.82</v>
      </c>
    </row>
    <row r="15290" spans="1:14" s="32" customFormat="1" ht="15.75" customHeight="1" x14ac:dyDescent="0.25">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c r="N15290" s="58">
        <f t="shared" si="1823"/>
        <v>179.44</v>
      </c>
    </row>
    <row r="15291" spans="1:14" s="32" customFormat="1" ht="15.75" customHeight="1" x14ac:dyDescent="0.25">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c r="N15291" s="58">
        <f t="shared" si="1823"/>
        <v>41.129999999999995</v>
      </c>
    </row>
    <row r="15292" spans="1:14" s="32" customFormat="1" ht="15.75" customHeight="1" x14ac:dyDescent="0.25">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c r="N15292" s="58">
        <f t="shared" si="1823"/>
        <v>133.7800000000002</v>
      </c>
    </row>
    <row r="15293" spans="1:14" s="32" customFormat="1" ht="15.75" hidden="1" customHeight="1" x14ac:dyDescent="0.25">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4" s="32" customFormat="1" ht="15.75" hidden="1" customHeight="1" x14ac:dyDescent="0.25">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4" s="32" customFormat="1" ht="15.75" hidden="1" customHeight="1" x14ac:dyDescent="0.25">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4" s="32" customFormat="1" ht="15.75" customHeight="1" x14ac:dyDescent="0.25">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c r="N15296" s="58">
        <f>K15296-L15296</f>
        <v>709.34</v>
      </c>
    </row>
    <row r="15297" spans="1:14" s="32" customFormat="1" ht="15.75" hidden="1" customHeight="1" x14ac:dyDescent="0.25">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4" s="32" customFormat="1" ht="15.75" customHeight="1" x14ac:dyDescent="0.25">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c r="N15298" s="58">
        <f t="shared" ref="N15298:N15302" si="1824">K15298-L15298</f>
        <v>437.46</v>
      </c>
    </row>
    <row r="15299" spans="1:14" s="32" customFormat="1" ht="15.75" customHeight="1" x14ac:dyDescent="0.25">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c r="N15299" s="58">
        <f t="shared" si="1824"/>
        <v>152.54999999999995</v>
      </c>
    </row>
    <row r="15300" spans="1:14" s="32" customFormat="1" ht="15.75" customHeight="1" x14ac:dyDescent="0.25">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c r="N15300" s="58">
        <f t="shared" si="1824"/>
        <v>114.93</v>
      </c>
    </row>
    <row r="15301" spans="1:14" s="32" customFormat="1" ht="15.75" customHeight="1" x14ac:dyDescent="0.25">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c r="N15301" s="58">
        <f t="shared" si="1824"/>
        <v>709.34</v>
      </c>
    </row>
    <row r="15302" spans="1:14" s="32" customFormat="1" ht="15.75" customHeight="1" x14ac:dyDescent="0.25">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c r="N15302" s="58">
        <f t="shared" si="1824"/>
        <v>114.93</v>
      </c>
    </row>
    <row r="15303" spans="1:14" s="32" customFormat="1" ht="15.75" hidden="1" customHeight="1" x14ac:dyDescent="0.25">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4" s="32" customFormat="1" ht="15.75" customHeight="1" x14ac:dyDescent="0.25">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c r="N15304" s="58">
        <f>K15304-L15304</f>
        <v>43.97</v>
      </c>
    </row>
    <row r="15305" spans="1:14" s="32" customFormat="1" ht="15.75" hidden="1" customHeight="1" x14ac:dyDescent="0.25">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4" s="32" customFormat="1" ht="15.75" customHeight="1" x14ac:dyDescent="0.25">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c r="N15306" s="58">
        <f>K15306-L15306</f>
        <v>199.09999999999991</v>
      </c>
    </row>
    <row r="15307" spans="1:14" s="32" customFormat="1" ht="15.75" hidden="1" customHeight="1" x14ac:dyDescent="0.25">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4" s="32" customFormat="1" ht="15.75" customHeight="1" x14ac:dyDescent="0.25">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c r="N15308" s="58">
        <f t="shared" ref="N15308:N15309" si="1825">K15308-L15308</f>
        <v>198.29000000000002</v>
      </c>
    </row>
    <row r="15309" spans="1:14" s="32" customFormat="1" ht="15.75" customHeight="1" x14ac:dyDescent="0.25">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c r="N15309" s="58">
        <f t="shared" si="1825"/>
        <v>90.099999999999966</v>
      </c>
    </row>
    <row r="15310" spans="1:14" s="32" customFormat="1" ht="15.75" hidden="1" customHeight="1" x14ac:dyDescent="0.25">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4" s="32" customFormat="1" ht="15.75" hidden="1" customHeight="1" x14ac:dyDescent="0.25">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4" s="32" customFormat="1" ht="15.75" customHeight="1" x14ac:dyDescent="0.25">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c r="N15312" s="58">
        <f>K15312-L15312</f>
        <v>812.44</v>
      </c>
    </row>
    <row r="15313" spans="1:14" s="32" customFormat="1" ht="15.75" hidden="1" customHeight="1" x14ac:dyDescent="0.25">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4" s="32" customFormat="1" ht="15.75" customHeight="1" x14ac:dyDescent="0.25">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c r="N15314" s="58">
        <f>K15314-L15314</f>
        <v>110.56</v>
      </c>
    </row>
    <row r="15315" spans="1:14" s="32" customFormat="1" ht="15.75" hidden="1" customHeight="1" x14ac:dyDescent="0.25">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4" s="32" customFormat="1" ht="15.75" customHeight="1" x14ac:dyDescent="0.25">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c r="N15316" s="58">
        <f>K15316-L15316</f>
        <v>451.65000000000009</v>
      </c>
    </row>
    <row r="15317" spans="1:14" s="32" customFormat="1" ht="15.75" hidden="1" customHeight="1" x14ac:dyDescent="0.25">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4" s="32" customFormat="1" ht="15.75" customHeight="1" x14ac:dyDescent="0.25">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c r="N15318" s="58">
        <f t="shared" ref="N15318:N15319" si="1826">K15318-L15318</f>
        <v>72.599999999999966</v>
      </c>
    </row>
    <row r="15319" spans="1:14" s="32" customFormat="1" ht="15.75" customHeight="1" x14ac:dyDescent="0.25">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c r="N15319" s="58">
        <f t="shared" si="1826"/>
        <v>57.72999999999999</v>
      </c>
    </row>
    <row r="15320" spans="1:14" s="32" customFormat="1" ht="15.75" hidden="1" customHeight="1" x14ac:dyDescent="0.25">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4" s="32" customFormat="1" ht="15.75" hidden="1" customHeight="1" x14ac:dyDescent="0.25">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4" s="32" customFormat="1" ht="15.75" hidden="1" customHeight="1" x14ac:dyDescent="0.25">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4" s="32" customFormat="1" ht="15.75" hidden="1" customHeight="1" x14ac:dyDescent="0.25">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4" s="32" customFormat="1" ht="15.75" hidden="1" customHeight="1" x14ac:dyDescent="0.25">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4" s="32" customFormat="1" ht="15.75" hidden="1" customHeight="1" x14ac:dyDescent="0.25">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4" s="32" customFormat="1" ht="15.75" hidden="1" customHeight="1" x14ac:dyDescent="0.25">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4" s="32" customFormat="1" ht="15.75" hidden="1" customHeight="1" x14ac:dyDescent="0.25">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4" s="32" customFormat="1" ht="15.75" customHeight="1" x14ac:dyDescent="0.25">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c r="N15328" s="58">
        <f>K15328-L15328</f>
        <v>356.5</v>
      </c>
    </row>
    <row r="15329" spans="1:14" s="32" customFormat="1" ht="15.75" hidden="1" customHeight="1" x14ac:dyDescent="0.25">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4" s="32" customFormat="1" ht="15.75" customHeight="1" x14ac:dyDescent="0.25">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c r="N15330" s="58">
        <f t="shared" ref="N15330:N15332" si="1827">K15330-L15330</f>
        <v>445.20999999999992</v>
      </c>
    </row>
    <row r="15331" spans="1:14" s="32" customFormat="1" ht="15.75" customHeight="1" x14ac:dyDescent="0.25">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c r="N15331" s="58">
        <f t="shared" si="1827"/>
        <v>110.80999999999995</v>
      </c>
    </row>
    <row r="15332" spans="1:14" s="32" customFormat="1" ht="15.75" customHeight="1" x14ac:dyDescent="0.25">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c r="N15332" s="58">
        <f t="shared" si="1827"/>
        <v>152.54999999999995</v>
      </c>
    </row>
    <row r="15333" spans="1:14" s="32" customFormat="1" ht="15.75" hidden="1" customHeight="1" x14ac:dyDescent="0.25">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4" s="32" customFormat="1" ht="15.75" hidden="1" customHeight="1" x14ac:dyDescent="0.25">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4" s="32" customFormat="1" ht="15.75" hidden="1" customHeight="1" x14ac:dyDescent="0.25">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4" s="32" customFormat="1" ht="15.75" customHeight="1" x14ac:dyDescent="0.25">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c r="N15336" s="58">
        <f t="shared" ref="N15336:N15341" si="1828">K15336-L15336</f>
        <v>129.01</v>
      </c>
    </row>
    <row r="15337" spans="1:14" s="32" customFormat="1" ht="15.75" customHeight="1" x14ac:dyDescent="0.25">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c r="N15337" s="58">
        <f t="shared" si="1828"/>
        <v>451.65000000000009</v>
      </c>
    </row>
    <row r="15338" spans="1:14" s="32" customFormat="1" ht="15.75" customHeight="1" x14ac:dyDescent="0.25">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c r="N15338" s="58">
        <f t="shared" si="1828"/>
        <v>41.129999999999995</v>
      </c>
    </row>
    <row r="15339" spans="1:14" s="32" customFormat="1" ht="15.75" customHeight="1" x14ac:dyDescent="0.25">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c r="N15339" s="58">
        <f t="shared" si="1828"/>
        <v>17.869999999999997</v>
      </c>
    </row>
    <row r="15340" spans="1:14" s="32" customFormat="1" ht="15.75" customHeight="1" x14ac:dyDescent="0.25">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c r="N15340" s="58">
        <f t="shared" si="1828"/>
        <v>737.17000000000007</v>
      </c>
    </row>
    <row r="15341" spans="1:14" s="32" customFormat="1" ht="15.75" customHeight="1" x14ac:dyDescent="0.25">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c r="N15341" s="58">
        <f t="shared" si="1828"/>
        <v>1305.25</v>
      </c>
    </row>
    <row r="15342" spans="1:14" s="32" customFormat="1" ht="15.75" hidden="1" customHeight="1" x14ac:dyDescent="0.25">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4" s="32" customFormat="1" ht="15.75" customHeight="1" x14ac:dyDescent="0.25">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c r="N15343" s="58">
        <f>K15343-L15343</f>
        <v>209.84000000000003</v>
      </c>
    </row>
    <row r="15344" spans="1:14" s="32" customFormat="1" ht="15.75" hidden="1" customHeight="1" x14ac:dyDescent="0.25">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4" s="32" customFormat="1" ht="15.75" hidden="1" customHeight="1" x14ac:dyDescent="0.25">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4" s="32" customFormat="1" ht="15.75" customHeight="1" x14ac:dyDescent="0.25">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c r="N15346" s="58">
        <f t="shared" ref="N15346:N15347" si="1829">K15346-L15346</f>
        <v>139.2299999999999</v>
      </c>
    </row>
    <row r="15347" spans="1:14" s="32" customFormat="1" ht="15.75" customHeight="1" x14ac:dyDescent="0.25">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c r="N15347" s="58">
        <f t="shared" si="1829"/>
        <v>641.64</v>
      </c>
    </row>
    <row r="15348" spans="1:14" s="32" customFormat="1" ht="15.75" hidden="1" customHeight="1" x14ac:dyDescent="0.25">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4" s="32" customFormat="1" ht="15.75" customHeight="1" x14ac:dyDescent="0.25">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c r="N15349" s="58">
        <f>K15349-L15349</f>
        <v>152.54999999999995</v>
      </c>
    </row>
    <row r="15350" spans="1:14" s="32" customFormat="1" ht="15.75" hidden="1" customHeight="1" x14ac:dyDescent="0.25">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4" s="32" customFormat="1" ht="15.75" hidden="1" customHeight="1" x14ac:dyDescent="0.25">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4" s="32" customFormat="1" ht="15.75" hidden="1" customHeight="1" x14ac:dyDescent="0.25">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4" s="32" customFormat="1" ht="15.75" hidden="1" customHeight="1" x14ac:dyDescent="0.25">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4" s="32" customFormat="1" ht="15.75" customHeight="1" x14ac:dyDescent="0.25">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c r="N15354" s="58">
        <f t="shared" ref="N15354:N15356" si="1830">K15354-L15354</f>
        <v>957.02</v>
      </c>
    </row>
    <row r="15355" spans="1:14" s="32" customFormat="1" ht="15.75" customHeight="1" x14ac:dyDescent="0.25">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c r="N15355" s="58">
        <f t="shared" si="1830"/>
        <v>1408.91</v>
      </c>
    </row>
    <row r="15356" spans="1:14" s="32" customFormat="1" ht="15.75" customHeight="1" x14ac:dyDescent="0.25">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c r="N15356" s="58">
        <f t="shared" si="1830"/>
        <v>459.46000000000015</v>
      </c>
    </row>
    <row r="15357" spans="1:14" s="32" customFormat="1" ht="15.75" hidden="1" customHeight="1" x14ac:dyDescent="0.25">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4" s="32" customFormat="1" ht="15.75" hidden="1" customHeight="1" x14ac:dyDescent="0.25">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4" s="32" customFormat="1" ht="15.75" hidden="1" customHeight="1" x14ac:dyDescent="0.25">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4" s="32" customFormat="1" ht="15.75" customHeight="1" x14ac:dyDescent="0.25">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c r="N15360" s="58">
        <f t="shared" ref="N15360:N15362" si="1831">K15360-L15360</f>
        <v>133.38</v>
      </c>
    </row>
    <row r="15361" spans="1:14" s="32" customFormat="1" ht="15.75" customHeight="1" x14ac:dyDescent="0.25">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c r="N15361" s="58">
        <f t="shared" si="1831"/>
        <v>17.869999999999997</v>
      </c>
    </row>
    <row r="15362" spans="1:14" s="32" customFormat="1" ht="15.75" customHeight="1" x14ac:dyDescent="0.25">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c r="N15362" s="58">
        <f t="shared" si="1831"/>
        <v>509.97</v>
      </c>
    </row>
    <row r="15363" spans="1:14" s="32" customFormat="1" ht="15.75" hidden="1" customHeight="1" x14ac:dyDescent="0.25">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4" s="32" customFormat="1" ht="15.75" hidden="1" customHeight="1" x14ac:dyDescent="0.25">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4" s="32" customFormat="1" ht="15.75" customHeight="1" x14ac:dyDescent="0.25">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c r="N15365" s="58">
        <f>K15365-L15365</f>
        <v>751.02</v>
      </c>
    </row>
    <row r="15366" spans="1:14" s="32" customFormat="1" ht="15.75" hidden="1" customHeight="1" x14ac:dyDescent="0.25">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4" s="32" customFormat="1" ht="15.75" hidden="1" customHeight="1" x14ac:dyDescent="0.25">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4" s="32" customFormat="1" ht="15.75" customHeight="1" x14ac:dyDescent="0.25">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c r="N15368" s="58">
        <f t="shared" ref="N15368:N15369" si="1832">K15368-L15368</f>
        <v>1279.3999999999999</v>
      </c>
    </row>
    <row r="15369" spans="1:14" s="32" customFormat="1" ht="15.75" customHeight="1" x14ac:dyDescent="0.25">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c r="N15369" s="58">
        <f t="shared" si="1832"/>
        <v>356.5</v>
      </c>
    </row>
    <row r="15370" spans="1:14" s="32" customFormat="1" ht="15.75" hidden="1" customHeight="1" x14ac:dyDescent="0.25">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4" s="32" customFormat="1" ht="15.75" hidden="1" customHeight="1" x14ac:dyDescent="0.25">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4" s="32" customFormat="1" ht="15.75" customHeight="1" x14ac:dyDescent="0.25">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c r="N15372" s="58">
        <f>K15372-L15372</f>
        <v>431.33000000000004</v>
      </c>
    </row>
    <row r="15373" spans="1:14" s="32" customFormat="1" ht="15.75" hidden="1" customHeight="1" x14ac:dyDescent="0.25">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4" s="32" customFormat="1" ht="15.75" hidden="1" customHeight="1" x14ac:dyDescent="0.25">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4" s="32" customFormat="1" ht="15.75" hidden="1" customHeight="1" x14ac:dyDescent="0.25">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4" s="32" customFormat="1" ht="15.75" customHeight="1" x14ac:dyDescent="0.25">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c r="N15376" s="58">
        <f t="shared" ref="N15376:N15379" si="1833">K15376-L15376</f>
        <v>139.2299999999999</v>
      </c>
    </row>
    <row r="15377" spans="1:14" s="32" customFormat="1" ht="15.75" customHeight="1" x14ac:dyDescent="0.25">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c r="N15377" s="58">
        <f t="shared" si="1833"/>
        <v>903.11</v>
      </c>
    </row>
    <row r="15378" spans="1:14" s="32" customFormat="1" ht="15.75" customHeight="1" x14ac:dyDescent="0.25">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c r="N15378" s="58">
        <f t="shared" si="1833"/>
        <v>574.62000000000012</v>
      </c>
    </row>
    <row r="15379" spans="1:14" s="32" customFormat="1" ht="15.75" customHeight="1" x14ac:dyDescent="0.25">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c r="N15379" s="58">
        <f t="shared" si="1833"/>
        <v>771.12</v>
      </c>
    </row>
    <row r="15380" spans="1:14" s="32" customFormat="1" ht="15.75" hidden="1" customHeight="1" x14ac:dyDescent="0.25">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4" s="32" customFormat="1" ht="15.75" hidden="1" customHeight="1" x14ac:dyDescent="0.25">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4" s="32" customFormat="1" ht="15.75" hidden="1" customHeight="1" x14ac:dyDescent="0.25">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4" s="32" customFormat="1" ht="15.75" hidden="1" customHeight="1" x14ac:dyDescent="0.25">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4" s="32" customFormat="1" ht="15.75" hidden="1" customHeight="1" x14ac:dyDescent="0.25">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4" s="32" customFormat="1" ht="15.75" hidden="1" customHeight="1" x14ac:dyDescent="0.25">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4" s="32" customFormat="1" ht="15.75" hidden="1" customHeight="1" x14ac:dyDescent="0.25">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4" s="32" customFormat="1" ht="15.75" hidden="1" customHeight="1" x14ac:dyDescent="0.25">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4" s="32" customFormat="1" ht="15.75" customHeight="1" x14ac:dyDescent="0.25">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c r="N15388" s="58">
        <f t="shared" ref="N15388:N15389" si="1834">K15388-L15388</f>
        <v>709.34</v>
      </c>
    </row>
    <row r="15389" spans="1:14" s="32" customFormat="1" ht="15.75" customHeight="1" x14ac:dyDescent="0.25">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c r="N15389" s="58">
        <f t="shared" si="1834"/>
        <v>91.15</v>
      </c>
    </row>
    <row r="15390" spans="1:14" s="32" customFormat="1" ht="15.75" hidden="1" customHeight="1" x14ac:dyDescent="0.25">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4" s="32" customFormat="1" ht="15.75" customHeight="1" x14ac:dyDescent="0.25">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c r="N15391" s="58">
        <f t="shared" ref="N15391:N15392" si="1835">K15391-L15391</f>
        <v>72.599999999999966</v>
      </c>
    </row>
    <row r="15392" spans="1:14" s="32" customFormat="1" ht="15.75" customHeight="1" x14ac:dyDescent="0.25">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c r="N15392" s="58">
        <f t="shared" si="1835"/>
        <v>182.81000000000017</v>
      </c>
    </row>
    <row r="15393" spans="1:14" s="32" customFormat="1" ht="15.75" hidden="1" customHeight="1" x14ac:dyDescent="0.25">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4" s="32" customFormat="1" ht="15.75" customHeight="1" x14ac:dyDescent="0.25">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c r="N15394" s="58">
        <f>K15394-L15394</f>
        <v>693.76</v>
      </c>
    </row>
    <row r="15395" spans="1:14" s="32" customFormat="1" ht="15.75" hidden="1" customHeight="1" x14ac:dyDescent="0.25">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4" s="32" customFormat="1" ht="15.75" customHeight="1" x14ac:dyDescent="0.25">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c r="N15396" s="58">
        <f>K15396-L15396</f>
        <v>187.38999999999987</v>
      </c>
    </row>
    <row r="15397" spans="1:14" s="32" customFormat="1" ht="15.75" hidden="1" customHeight="1" x14ac:dyDescent="0.25">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4" s="32" customFormat="1" ht="15.75" hidden="1" customHeight="1" x14ac:dyDescent="0.25">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4" s="32" customFormat="1" ht="15.75" hidden="1" customHeight="1" x14ac:dyDescent="0.25">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4" s="32" customFormat="1" ht="15.75" hidden="1" customHeight="1" x14ac:dyDescent="0.25">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4" s="32" customFormat="1" ht="15.75" hidden="1" customHeight="1" x14ac:dyDescent="0.25">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4" s="32" customFormat="1" ht="15.75" hidden="1" customHeight="1" x14ac:dyDescent="0.25">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4" s="32" customFormat="1" ht="15.75" customHeight="1" x14ac:dyDescent="0.25">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c r="N15403" s="58">
        <f>K15403-L15403</f>
        <v>872.8900000000001</v>
      </c>
    </row>
    <row r="15404" spans="1:14" s="32" customFormat="1" ht="15.75" hidden="1" customHeight="1" x14ac:dyDescent="0.25">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4" s="32" customFormat="1" ht="15.75" customHeight="1" x14ac:dyDescent="0.25">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c r="N15405" s="58">
        <f t="shared" ref="N15405:N15407" si="1836">K15405-L15405</f>
        <v>1702.5499999999997</v>
      </c>
    </row>
    <row r="15406" spans="1:14" s="32" customFormat="1" ht="15.75" customHeight="1" x14ac:dyDescent="0.25">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c r="N15406" s="58">
        <f t="shared" si="1836"/>
        <v>471.6</v>
      </c>
    </row>
    <row r="15407" spans="1:14" s="32" customFormat="1" ht="15.75" customHeight="1" x14ac:dyDescent="0.25">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c r="N15407" s="58">
        <f t="shared" si="1836"/>
        <v>128.45999999999992</v>
      </c>
    </row>
    <row r="15408" spans="1:14" s="32" customFormat="1" ht="15.75" hidden="1" customHeight="1" x14ac:dyDescent="0.25">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4" s="32" customFormat="1" ht="15.75" customHeight="1" x14ac:dyDescent="0.25">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c r="N15409" s="58">
        <f t="shared" ref="N15409:N15413" si="1837">K15409-L15409</f>
        <v>448.67999999999995</v>
      </c>
    </row>
    <row r="15410" spans="1:14" s="32" customFormat="1" ht="15.75" customHeight="1" x14ac:dyDescent="0.25">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c r="N15410" s="58">
        <f t="shared" si="1837"/>
        <v>1279.3999999999999</v>
      </c>
    </row>
    <row r="15411" spans="1:14" s="32" customFormat="1" ht="15.75" customHeight="1" x14ac:dyDescent="0.25">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c r="N15411" s="58">
        <f t="shared" si="1837"/>
        <v>431.33000000000004</v>
      </c>
    </row>
    <row r="15412" spans="1:14" s="32" customFormat="1" ht="15.75" customHeight="1" x14ac:dyDescent="0.25">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c r="N15412" s="58">
        <f t="shared" si="1837"/>
        <v>128.45999999999992</v>
      </c>
    </row>
    <row r="15413" spans="1:14" s="32" customFormat="1" ht="15.75" customHeight="1" x14ac:dyDescent="0.25">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c r="N15413" s="58">
        <f t="shared" si="1837"/>
        <v>1408.91</v>
      </c>
    </row>
    <row r="15414" spans="1:14" s="32" customFormat="1" ht="15.75" hidden="1" customHeight="1" x14ac:dyDescent="0.25">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4" s="32" customFormat="1" ht="15.75" customHeight="1" x14ac:dyDescent="0.25">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c r="N15415" s="58">
        <f>K15415-L15415</f>
        <v>802.26</v>
      </c>
    </row>
    <row r="15416" spans="1:14" s="32" customFormat="1" ht="15.75" hidden="1" customHeight="1" x14ac:dyDescent="0.25">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4" s="32" customFormat="1" ht="15.75" customHeight="1" x14ac:dyDescent="0.25">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c r="N15417" s="58">
        <f>K15417-L15417</f>
        <v>1103.43</v>
      </c>
    </row>
    <row r="15418" spans="1:14" s="32" customFormat="1" ht="15.75" hidden="1" customHeight="1" x14ac:dyDescent="0.25">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4" s="32" customFormat="1" ht="15.75" customHeight="1" x14ac:dyDescent="0.25">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c r="N15419" s="58">
        <f>K15419-L15419</f>
        <v>198.29000000000002</v>
      </c>
    </row>
    <row r="15420" spans="1:14" s="32" customFormat="1" ht="15.75" hidden="1" customHeight="1" x14ac:dyDescent="0.25">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4" s="32" customFormat="1" ht="15.75" hidden="1" customHeight="1" x14ac:dyDescent="0.25">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4" s="32" customFormat="1" ht="15.75" hidden="1" customHeight="1" x14ac:dyDescent="0.25">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4" s="32" customFormat="1" ht="15.75" hidden="1" customHeight="1" x14ac:dyDescent="0.25">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4" s="32" customFormat="1" ht="15.75" hidden="1" customHeight="1" x14ac:dyDescent="0.25">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4" s="32" customFormat="1" ht="15.75" customHeight="1" x14ac:dyDescent="0.25">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c r="N15425" s="58">
        <f t="shared" ref="N15425:N15427" si="1838">K15425-L15425</f>
        <v>1230.3000000000002</v>
      </c>
    </row>
    <row r="15426" spans="1:14" s="32" customFormat="1" ht="15.75" customHeight="1" x14ac:dyDescent="0.25">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c r="N15426" s="58">
        <f t="shared" si="1838"/>
        <v>547.28</v>
      </c>
    </row>
    <row r="15427" spans="1:14" s="32" customFormat="1" ht="15.75" customHeight="1" x14ac:dyDescent="0.25">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c r="N15427" s="58">
        <f t="shared" si="1838"/>
        <v>45.960000000000008</v>
      </c>
    </row>
    <row r="15428" spans="1:14" s="32" customFormat="1" ht="15.75" hidden="1" customHeight="1" x14ac:dyDescent="0.25">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4" s="32" customFormat="1" ht="15.75" hidden="1" customHeight="1" x14ac:dyDescent="0.25">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4" s="32" customFormat="1" ht="15.75" hidden="1" customHeight="1" x14ac:dyDescent="0.25">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4" s="32" customFormat="1" ht="15.75" hidden="1" customHeight="1" x14ac:dyDescent="0.25">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4" s="32" customFormat="1" ht="15.75" customHeight="1" x14ac:dyDescent="0.25">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c r="N15432" s="58">
        <f>K15432-L15432</f>
        <v>1279.3999999999999</v>
      </c>
    </row>
    <row r="15433" spans="1:14" s="32" customFormat="1" ht="15.75" hidden="1" customHeight="1" x14ac:dyDescent="0.25">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4" s="32" customFormat="1" ht="15.75" hidden="1" customHeight="1" x14ac:dyDescent="0.25">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4" s="32" customFormat="1" ht="15.75" hidden="1" customHeight="1" x14ac:dyDescent="0.25">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4" s="32" customFormat="1" ht="15.75" hidden="1" customHeight="1" x14ac:dyDescent="0.25">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4" s="32" customFormat="1" ht="15.75" customHeight="1" x14ac:dyDescent="0.25">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c r="N15437" s="58">
        <f>K15437-L15437</f>
        <v>41.129999999999995</v>
      </c>
    </row>
    <row r="15438" spans="1:14" s="32" customFormat="1" ht="15.75" hidden="1" customHeight="1" x14ac:dyDescent="0.25">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4" s="32" customFormat="1" ht="15.75" hidden="1" customHeight="1" x14ac:dyDescent="0.25">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4" s="32" customFormat="1" ht="15.75" hidden="1" customHeight="1" x14ac:dyDescent="0.25">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4" s="32" customFormat="1" ht="15.75" hidden="1" customHeight="1" x14ac:dyDescent="0.25">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4" s="32" customFormat="1" ht="15.75" customHeight="1" x14ac:dyDescent="0.25">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c r="N15442" s="58">
        <f>K15442-L15442</f>
        <v>751.02</v>
      </c>
    </row>
    <row r="15443" spans="1:14" s="32" customFormat="1" ht="15.75" hidden="1" customHeight="1" x14ac:dyDescent="0.25">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4" s="32" customFormat="1" ht="15.75" hidden="1" customHeight="1" x14ac:dyDescent="0.25">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4" s="32" customFormat="1" ht="15.75" customHeight="1" x14ac:dyDescent="0.25">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c r="N15445" s="58">
        <f t="shared" ref="N15445:N15446" si="1839">K15445-L15445</f>
        <v>143.35999999999999</v>
      </c>
    </row>
    <row r="15446" spans="1:14" s="32" customFormat="1" ht="15.75" customHeight="1" x14ac:dyDescent="0.25">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c r="N15446" s="58">
        <f t="shared" si="1839"/>
        <v>1383.6100000000001</v>
      </c>
    </row>
    <row r="15447" spans="1:14" s="32" customFormat="1" ht="15.75" hidden="1" customHeight="1" x14ac:dyDescent="0.25">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4" s="32" customFormat="1" ht="15.75" customHeight="1" x14ac:dyDescent="0.25">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c r="N15448" s="58">
        <f>K15448-L15448</f>
        <v>133.7800000000002</v>
      </c>
    </row>
    <row r="15449" spans="1:14" s="32" customFormat="1" ht="15.75" hidden="1" customHeight="1" x14ac:dyDescent="0.25">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4" s="32" customFormat="1" ht="15.75" hidden="1" customHeight="1" x14ac:dyDescent="0.25">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4" s="32" customFormat="1" ht="15.75" hidden="1" customHeight="1" x14ac:dyDescent="0.25">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4" s="32" customFormat="1" ht="15.75" hidden="1" customHeight="1" x14ac:dyDescent="0.25">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4" s="32" customFormat="1" ht="15.75" customHeight="1" x14ac:dyDescent="0.25">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c r="N15453" s="58">
        <f t="shared" ref="N15453:N15455" si="1840">K15453-L15453</f>
        <v>1612.25</v>
      </c>
    </row>
    <row r="15454" spans="1:14" s="32" customFormat="1" ht="15.75" customHeight="1" x14ac:dyDescent="0.25">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c r="N15454" s="58">
        <f t="shared" si="1840"/>
        <v>135.84999999999997</v>
      </c>
    </row>
    <row r="15455" spans="1:14" s="32" customFormat="1" ht="15.75" customHeight="1" x14ac:dyDescent="0.25">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c r="N15455" s="58">
        <f t="shared" si="1840"/>
        <v>872.8900000000001</v>
      </c>
    </row>
    <row r="15456" spans="1:14" s="32" customFormat="1" ht="15.75" hidden="1" customHeight="1" x14ac:dyDescent="0.25">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4" s="32" customFormat="1" ht="15.75" hidden="1" customHeight="1" x14ac:dyDescent="0.25">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4" s="32" customFormat="1" ht="15.75" hidden="1" customHeight="1" x14ac:dyDescent="0.25">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4" s="32" customFormat="1" ht="15.75" hidden="1" customHeight="1" x14ac:dyDescent="0.25">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4" s="32" customFormat="1" ht="15.75" customHeight="1" x14ac:dyDescent="0.25">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c r="N15460" s="58">
        <f>K15460-L15460</f>
        <v>1592.19</v>
      </c>
    </row>
    <row r="15461" spans="1:14" s="32" customFormat="1" ht="15.75" hidden="1" customHeight="1" x14ac:dyDescent="0.25">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4" s="32" customFormat="1" ht="15.75" customHeight="1" x14ac:dyDescent="0.25">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c r="N15462" s="58">
        <f>K15462-L15462</f>
        <v>812.44</v>
      </c>
    </row>
    <row r="15463" spans="1:14" s="32" customFormat="1" ht="15.75" hidden="1" customHeight="1" x14ac:dyDescent="0.25">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4" s="32" customFormat="1" ht="15.75" hidden="1" customHeight="1" x14ac:dyDescent="0.25">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4" s="32" customFormat="1" ht="15.75" hidden="1" customHeight="1" x14ac:dyDescent="0.25">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4" s="32" customFormat="1" ht="15.75" customHeight="1" x14ac:dyDescent="0.25">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c r="N15466" s="58">
        <f t="shared" ref="N15466:N15468" si="1841">K15466-L15466</f>
        <v>75.480000000000018</v>
      </c>
    </row>
    <row r="15467" spans="1:14" s="32" customFormat="1" ht="15.75" customHeight="1" x14ac:dyDescent="0.25">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c r="N15467" s="58">
        <f t="shared" si="1841"/>
        <v>817.36</v>
      </c>
    </row>
    <row r="15468" spans="1:14" s="32" customFormat="1" ht="15.75" customHeight="1" x14ac:dyDescent="0.25">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c r="N15468" s="58">
        <f t="shared" si="1841"/>
        <v>15.080000000000005</v>
      </c>
    </row>
    <row r="15469" spans="1:14" s="32" customFormat="1" ht="15.75" hidden="1" customHeight="1" x14ac:dyDescent="0.25">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4" s="32" customFormat="1" ht="15.75" customHeight="1" x14ac:dyDescent="0.25">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c r="N15470" s="58">
        <f t="shared" ref="N15470:N15474" si="1842">K15470-L15470</f>
        <v>690.49</v>
      </c>
    </row>
    <row r="15471" spans="1:14" s="32" customFormat="1" ht="15.75" customHeight="1" x14ac:dyDescent="0.25">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c r="N15471" s="58">
        <f t="shared" si="1842"/>
        <v>356.5</v>
      </c>
    </row>
    <row r="15472" spans="1:14" s="32" customFormat="1" ht="15.75" customHeight="1" x14ac:dyDescent="0.25">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c r="N15472" s="58">
        <f t="shared" si="1842"/>
        <v>17.869999999999997</v>
      </c>
    </row>
    <row r="15473" spans="1:14" s="32" customFormat="1" ht="15.75" customHeight="1" x14ac:dyDescent="0.25">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c r="N15473" s="58">
        <f t="shared" si="1842"/>
        <v>547.28</v>
      </c>
    </row>
    <row r="15474" spans="1:14" s="32" customFormat="1" ht="15.75" customHeight="1" x14ac:dyDescent="0.25">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c r="N15474" s="58">
        <f t="shared" si="1842"/>
        <v>830.2399999999999</v>
      </c>
    </row>
    <row r="15475" spans="1:14" s="32" customFormat="1" ht="15.75" hidden="1" customHeight="1" x14ac:dyDescent="0.25">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4" s="32" customFormat="1" ht="15.75" customHeight="1" x14ac:dyDescent="0.25">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c r="N15476" s="58">
        <f>K15476-L15476</f>
        <v>709.34</v>
      </c>
    </row>
    <row r="15477" spans="1:14" s="32" customFormat="1" ht="15.75" hidden="1" customHeight="1" x14ac:dyDescent="0.25">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4" s="32" customFormat="1" ht="15.75" customHeight="1" x14ac:dyDescent="0.25">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c r="N15478" s="58">
        <f t="shared" ref="N15478:N15483" si="1843">K15478-L15478</f>
        <v>1215.3399999999999</v>
      </c>
    </row>
    <row r="15479" spans="1:14" s="32" customFormat="1" ht="15.75" customHeight="1" x14ac:dyDescent="0.25">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c r="N15479" s="58">
        <f t="shared" si="1843"/>
        <v>72.599999999999966</v>
      </c>
    </row>
    <row r="15480" spans="1:14" s="32" customFormat="1" ht="15.75" customHeight="1" x14ac:dyDescent="0.25">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c r="N15480" s="58">
        <f t="shared" si="1843"/>
        <v>64.92999999999995</v>
      </c>
    </row>
    <row r="15481" spans="1:14" s="32" customFormat="1" ht="15.75" customHeight="1" x14ac:dyDescent="0.25">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c r="N15481" s="58">
        <f t="shared" si="1843"/>
        <v>155.65000000000009</v>
      </c>
    </row>
    <row r="15482" spans="1:14" s="32" customFormat="1" ht="15.75" customHeight="1" x14ac:dyDescent="0.25">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c r="N15482" s="58">
        <f t="shared" si="1843"/>
        <v>187.38999999999987</v>
      </c>
    </row>
    <row r="15483" spans="1:14" s="32" customFormat="1" ht="15.75" customHeight="1" x14ac:dyDescent="0.25">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c r="N15483" s="58">
        <f t="shared" si="1843"/>
        <v>827.15999999999985</v>
      </c>
    </row>
    <row r="15484" spans="1:14" s="32" customFormat="1" ht="15.75" hidden="1" customHeight="1" x14ac:dyDescent="0.25">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4" s="32" customFormat="1" ht="15.75" hidden="1" customHeight="1" x14ac:dyDescent="0.25">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4" s="32" customFormat="1" ht="15.75" customHeight="1" x14ac:dyDescent="0.25">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c r="N15486" s="58">
        <f>K15486-L15486</f>
        <v>25.089999999999989</v>
      </c>
    </row>
    <row r="15487" spans="1:14" s="32" customFormat="1" ht="15.75" hidden="1" customHeight="1" x14ac:dyDescent="0.25">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4" s="32" customFormat="1" ht="15.75" customHeight="1" x14ac:dyDescent="0.25">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c r="N15488" s="58">
        <f t="shared" ref="N15488:N15489" si="1844">K15488-L15488</f>
        <v>139.2299999999999</v>
      </c>
    </row>
    <row r="15489" spans="1:14" s="32" customFormat="1" ht="15.75" customHeight="1" x14ac:dyDescent="0.25">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c r="N15489" s="58">
        <f t="shared" si="1844"/>
        <v>217.51</v>
      </c>
    </row>
    <row r="15490" spans="1:14" s="32" customFormat="1" ht="15.75" hidden="1" customHeight="1" x14ac:dyDescent="0.25">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4" s="32" customFormat="1" ht="15.75" customHeight="1" x14ac:dyDescent="0.25">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c r="N15491" s="58">
        <f t="shared" ref="N15491:N15494" si="1845">K15491-L15491</f>
        <v>872.8900000000001</v>
      </c>
    </row>
    <row r="15492" spans="1:14" s="32" customFormat="1" ht="15.75" customHeight="1" x14ac:dyDescent="0.25">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c r="N15492" s="58">
        <f t="shared" si="1845"/>
        <v>1702.5499999999997</v>
      </c>
    </row>
    <row r="15493" spans="1:14" s="32" customFormat="1" ht="15.75" customHeight="1" x14ac:dyDescent="0.25">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c r="N15493" s="58">
        <f t="shared" si="1845"/>
        <v>1408.91</v>
      </c>
    </row>
    <row r="15494" spans="1:14" s="32" customFormat="1" ht="15.75" customHeight="1" x14ac:dyDescent="0.25">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c r="N15494" s="58">
        <f t="shared" si="1845"/>
        <v>448.67999999999995</v>
      </c>
    </row>
    <row r="15495" spans="1:14" s="32" customFormat="1" ht="15.75" hidden="1" customHeight="1" x14ac:dyDescent="0.25">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4" s="32" customFormat="1" ht="15.75" customHeight="1" x14ac:dyDescent="0.25">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c r="N15496" s="58">
        <f t="shared" ref="N15496:N15497" si="1846">K15496-L15496</f>
        <v>43.97</v>
      </c>
    </row>
    <row r="15497" spans="1:14" s="32" customFormat="1" ht="15.75" customHeight="1" x14ac:dyDescent="0.25">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c r="N15497" s="58">
        <f t="shared" si="1846"/>
        <v>75.139999999999986</v>
      </c>
    </row>
    <row r="15498" spans="1:14" s="32" customFormat="1" ht="15.75" hidden="1" customHeight="1" x14ac:dyDescent="0.25">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4" s="32" customFormat="1" ht="15.75" hidden="1" customHeight="1" x14ac:dyDescent="0.25">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4" s="32" customFormat="1" ht="15.75" hidden="1" customHeight="1" x14ac:dyDescent="0.25">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4" s="32" customFormat="1" ht="15.75" hidden="1" customHeight="1" x14ac:dyDescent="0.25">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4" s="32" customFormat="1" ht="15.75" customHeight="1" x14ac:dyDescent="0.25">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c r="N15502" s="58">
        <f t="shared" ref="N15502:N15503" si="1847">K15502-L15502</f>
        <v>110.56</v>
      </c>
    </row>
    <row r="15503" spans="1:14" s="32" customFormat="1" ht="15.75" customHeight="1" x14ac:dyDescent="0.25">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c r="N15503" s="58">
        <f t="shared" si="1847"/>
        <v>574.62000000000012</v>
      </c>
    </row>
    <row r="15504" spans="1:14" s="32" customFormat="1" ht="15.75" hidden="1" customHeight="1" x14ac:dyDescent="0.25">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4" s="32" customFormat="1" ht="15.75" customHeight="1" x14ac:dyDescent="0.25">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c r="N15505" s="58">
        <f t="shared" ref="N15505:N15507" si="1848">K15505-L15505</f>
        <v>448.67999999999995</v>
      </c>
    </row>
    <row r="15506" spans="1:14" s="32" customFormat="1" ht="15.75" customHeight="1" x14ac:dyDescent="0.25">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c r="N15506" s="58">
        <f t="shared" si="1848"/>
        <v>45.960000000000008</v>
      </c>
    </row>
    <row r="15507" spans="1:14" s="32" customFormat="1" ht="15.75" customHeight="1" x14ac:dyDescent="0.25">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c r="N15507" s="58">
        <f t="shared" si="1848"/>
        <v>437.46</v>
      </c>
    </row>
    <row r="15508" spans="1:14" s="32" customFormat="1" ht="15.75" hidden="1" customHeight="1" x14ac:dyDescent="0.25">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4" s="32" customFormat="1" ht="15.75" customHeight="1" x14ac:dyDescent="0.25">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c r="N15509" s="58">
        <f t="shared" ref="N15509:N15514" si="1849">K15509-L15509</f>
        <v>802.26</v>
      </c>
    </row>
    <row r="15510" spans="1:14" s="32" customFormat="1" ht="15.75" customHeight="1" x14ac:dyDescent="0.25">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c r="N15510" s="58">
        <f t="shared" si="1849"/>
        <v>834.93999999999994</v>
      </c>
    </row>
    <row r="15511" spans="1:14" s="32" customFormat="1" ht="15.75" customHeight="1" x14ac:dyDescent="0.25">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c r="N15511" s="58">
        <f t="shared" si="1849"/>
        <v>187.38999999999987</v>
      </c>
    </row>
    <row r="15512" spans="1:14" s="32" customFormat="1" ht="15.75" customHeight="1" x14ac:dyDescent="0.25">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c r="N15512" s="58">
        <f t="shared" si="1849"/>
        <v>75.139999999999986</v>
      </c>
    </row>
    <row r="15513" spans="1:14" s="32" customFormat="1" ht="15.75" customHeight="1" x14ac:dyDescent="0.25">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c r="N15513" s="58">
        <f t="shared" si="1849"/>
        <v>509.97</v>
      </c>
    </row>
    <row r="15514" spans="1:14" s="32" customFormat="1" ht="15.75" customHeight="1" x14ac:dyDescent="0.25">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c r="N15514" s="58">
        <f t="shared" si="1849"/>
        <v>709.34</v>
      </c>
    </row>
    <row r="15515" spans="1:14" s="32" customFormat="1" ht="15.75" hidden="1" customHeight="1" x14ac:dyDescent="0.25">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4" s="32" customFormat="1" ht="15.75" customHeight="1" x14ac:dyDescent="0.25">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c r="N15516" s="58">
        <f>K15516-L15516</f>
        <v>1702.5499999999997</v>
      </c>
    </row>
    <row r="15517" spans="1:14" s="32" customFormat="1" ht="15.75" hidden="1" customHeight="1" x14ac:dyDescent="0.25">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4" s="32" customFormat="1" ht="15.75" hidden="1" customHeight="1" x14ac:dyDescent="0.25">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4" s="32" customFormat="1" ht="15.75" hidden="1" customHeight="1" x14ac:dyDescent="0.25">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4" s="32" customFormat="1" ht="15.75" hidden="1" customHeight="1" x14ac:dyDescent="0.25">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5" s="32" customFormat="1" ht="15.75" hidden="1" customHeight="1" x14ac:dyDescent="0.25">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5" s="32" customFormat="1" ht="15.75" hidden="1" customHeight="1" x14ac:dyDescent="0.25">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5" s="32" customFormat="1" ht="15.75" hidden="1" customHeight="1" x14ac:dyDescent="0.25">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5" s="32" customFormat="1" ht="15.75" customHeight="1" x14ac:dyDescent="0.25">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c r="N15524" s="58">
        <f t="shared" ref="N15524:N15525" si="1850">K15524-L15524</f>
        <v>1612.25</v>
      </c>
    </row>
    <row r="15525" spans="1:25" s="32" customFormat="1" ht="15.75" customHeight="1" x14ac:dyDescent="0.25">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c r="N15525" s="58">
        <f t="shared" si="1850"/>
        <v>1103.43</v>
      </c>
    </row>
    <row r="15526" spans="1:25" s="32" customFormat="1" ht="15.75" hidden="1" customHeight="1" x14ac:dyDescent="0.25">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5" s="32" customFormat="1" ht="15.75" hidden="1" customHeight="1" x14ac:dyDescent="0.25">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5" s="32" customFormat="1" ht="15.75" hidden="1" customHeight="1" x14ac:dyDescent="0.25">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5" s="32" customFormat="1" ht="15.75" customHeight="1" x14ac:dyDescent="0.25">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c r="N15529" s="58">
        <f>K15529-L15529</f>
        <v>179.44</v>
      </c>
    </row>
    <row r="15530" spans="1:25" s="32" customFormat="1" ht="15.75" hidden="1" customHeight="1" x14ac:dyDescent="0.25">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row>
    <row r="15531" spans="1:25" s="32" customFormat="1" ht="15.75" customHeight="1" x14ac:dyDescent="0.25">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c r="N15531" s="58">
        <f>K15531-L15531</f>
        <v>133.7800000000002</v>
      </c>
    </row>
    <row r="15532" spans="1:25" s="32" customFormat="1" ht="15.75" hidden="1" customHeight="1" x14ac:dyDescent="0.25">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5" s="32" customFormat="1" ht="15.75" hidden="1" customHeight="1" x14ac:dyDescent="0.25">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5" s="32" customFormat="1" ht="15.75" hidden="1" customHeight="1" x14ac:dyDescent="0.25">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5" s="32" customFormat="1" ht="15.75" hidden="1" customHeight="1" x14ac:dyDescent="0.25">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5" s="32" customFormat="1" ht="15.75" customHeight="1" x14ac:dyDescent="0.25">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c r="N15536" s="58">
        <f>K15536-L15536</f>
        <v>114.93</v>
      </c>
    </row>
    <row r="15537" spans="1:14" s="32" customFormat="1" ht="15.75" hidden="1" customHeight="1" x14ac:dyDescent="0.25">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4" s="32" customFormat="1" ht="15.75" customHeight="1" x14ac:dyDescent="0.25">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c r="N15538" s="58">
        <f t="shared" ref="N15538:N15539" si="1851">K15538-L15538</f>
        <v>451.65000000000009</v>
      </c>
    </row>
    <row r="15539" spans="1:14" s="32" customFormat="1" ht="15.75" customHeight="1" x14ac:dyDescent="0.25">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c r="N15539" s="58">
        <f t="shared" si="1851"/>
        <v>1592.19</v>
      </c>
    </row>
    <row r="15540" spans="1:14" s="32" customFormat="1" ht="15.75" hidden="1" customHeight="1" x14ac:dyDescent="0.25">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4" s="32" customFormat="1" ht="15.75" hidden="1" customHeight="1" x14ac:dyDescent="0.25">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4" s="32" customFormat="1" ht="15.75" customHeight="1" x14ac:dyDescent="0.25">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c r="N15542" s="58">
        <f t="shared" ref="N15542:N15546" si="1852">K15542-L15542</f>
        <v>75.75</v>
      </c>
    </row>
    <row r="15543" spans="1:14" s="32" customFormat="1" ht="15.75" customHeight="1" x14ac:dyDescent="0.25">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c r="N15543" s="58">
        <f t="shared" si="1852"/>
        <v>451.65000000000009</v>
      </c>
    </row>
    <row r="15544" spans="1:14" s="32" customFormat="1" ht="15.75" customHeight="1" x14ac:dyDescent="0.25">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c r="N15544" s="58">
        <f t="shared" si="1852"/>
        <v>456.44999999999993</v>
      </c>
    </row>
    <row r="15545" spans="1:14" s="32" customFormat="1" ht="15.75" customHeight="1" x14ac:dyDescent="0.25">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c r="N15545" s="58">
        <f t="shared" si="1852"/>
        <v>456.44999999999993</v>
      </c>
    </row>
    <row r="15546" spans="1:14" s="32" customFormat="1" ht="15.75" customHeight="1" x14ac:dyDescent="0.25">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c r="N15546" s="58">
        <f t="shared" si="1852"/>
        <v>133.38</v>
      </c>
    </row>
    <row r="15547" spans="1:14" s="32" customFormat="1" ht="15.75" hidden="1" customHeight="1" x14ac:dyDescent="0.25">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4" s="32" customFormat="1" ht="15.75" customHeight="1" x14ac:dyDescent="0.25">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c r="N15548" s="58">
        <f t="shared" ref="N15548:N15549" si="1853">K15548-L15548</f>
        <v>189.27999999999997</v>
      </c>
    </row>
    <row r="15549" spans="1:14" s="32" customFormat="1" ht="15.75" customHeight="1" x14ac:dyDescent="0.25">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c r="N15549" s="58">
        <f t="shared" si="1853"/>
        <v>450.77</v>
      </c>
    </row>
    <row r="15550" spans="1:14" s="32" customFormat="1" ht="15.75" hidden="1" customHeight="1" x14ac:dyDescent="0.25">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4" s="32" customFormat="1" ht="15.75" hidden="1" customHeight="1" x14ac:dyDescent="0.25">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4" s="32" customFormat="1" ht="15.75" hidden="1" customHeight="1" x14ac:dyDescent="0.25">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4" s="32" customFormat="1" ht="15.75" customHeight="1" x14ac:dyDescent="0.25">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c r="N15553" s="58">
        <f t="shared" ref="N15553:N15557" si="1854">K15553-L15553</f>
        <v>1544.6100000000001</v>
      </c>
    </row>
    <row r="15554" spans="1:14" s="32" customFormat="1" ht="15.75" customHeight="1" x14ac:dyDescent="0.25">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c r="N15554" s="58">
        <f t="shared" si="1854"/>
        <v>1612.25</v>
      </c>
    </row>
    <row r="15555" spans="1:14" s="32" customFormat="1" ht="15.75" customHeight="1" x14ac:dyDescent="0.25">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c r="N15555" s="58">
        <f t="shared" si="1854"/>
        <v>1103.43</v>
      </c>
    </row>
    <row r="15556" spans="1:14" s="32" customFormat="1" ht="15.75" customHeight="1" x14ac:dyDescent="0.25">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c r="N15556" s="58">
        <f t="shared" si="1854"/>
        <v>834.93999999999994</v>
      </c>
    </row>
    <row r="15557" spans="1:14" s="32" customFormat="1" ht="15.75" customHeight="1" x14ac:dyDescent="0.25">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c r="N15557" s="58">
        <f t="shared" si="1854"/>
        <v>110.80999999999995</v>
      </c>
    </row>
    <row r="15558" spans="1:14" s="32" customFormat="1" ht="15.75" hidden="1" customHeight="1" x14ac:dyDescent="0.25">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4" s="32" customFormat="1" ht="15.75" customHeight="1" x14ac:dyDescent="0.25">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c r="N15559" s="58">
        <f>K15559-L15559</f>
        <v>198.22000000000003</v>
      </c>
    </row>
    <row r="15560" spans="1:14" s="32" customFormat="1" ht="15.75" hidden="1" customHeight="1" x14ac:dyDescent="0.25">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4" s="32" customFormat="1" ht="15.75" hidden="1" customHeight="1" x14ac:dyDescent="0.25">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4" s="32" customFormat="1" ht="15.75" hidden="1" customHeight="1" x14ac:dyDescent="0.25">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4" s="32" customFormat="1" ht="15.75" customHeight="1" x14ac:dyDescent="0.25">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c r="N15563" s="58">
        <f t="shared" ref="N15563:N15566" si="1855">K15563-L15563</f>
        <v>195.33999999999992</v>
      </c>
    </row>
    <row r="15564" spans="1:14" s="32" customFormat="1" ht="15.75" customHeight="1" x14ac:dyDescent="0.25">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c r="N15564" s="58">
        <f t="shared" si="1855"/>
        <v>309.80999999999995</v>
      </c>
    </row>
    <row r="15565" spans="1:14" s="32" customFormat="1" ht="15.75" customHeight="1" x14ac:dyDescent="0.25">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c r="N15565" s="58">
        <f t="shared" si="1855"/>
        <v>199.09999999999991</v>
      </c>
    </row>
    <row r="15566" spans="1:14" s="32" customFormat="1" ht="15.75" customHeight="1" x14ac:dyDescent="0.25">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c r="N15566" s="58">
        <f t="shared" si="1855"/>
        <v>1215.3399999999999</v>
      </c>
    </row>
    <row r="15567" spans="1:14" s="32" customFormat="1" ht="15.75" hidden="1" customHeight="1" x14ac:dyDescent="0.25">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4" s="32" customFormat="1" ht="15.75" customHeight="1" x14ac:dyDescent="0.25">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c r="N15568" s="58">
        <f>K15568-L15568</f>
        <v>133.7800000000002</v>
      </c>
    </row>
    <row r="15569" spans="1:14" s="32" customFormat="1" ht="15.75" hidden="1" customHeight="1" x14ac:dyDescent="0.25">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4" s="32" customFormat="1" ht="15.75" hidden="1" customHeight="1" x14ac:dyDescent="0.25">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4" s="32" customFormat="1" ht="15.75" hidden="1" customHeight="1" x14ac:dyDescent="0.25">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4" s="32" customFormat="1" ht="15.75" hidden="1" customHeight="1" x14ac:dyDescent="0.25">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4" s="32" customFormat="1" ht="15.75" customHeight="1" x14ac:dyDescent="0.25">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c r="N15573" s="58">
        <f t="shared" ref="N15573:N15574" si="1856">K15573-L15573</f>
        <v>431.33000000000004</v>
      </c>
    </row>
    <row r="15574" spans="1:14" s="32" customFormat="1" ht="15.75" customHeight="1" x14ac:dyDescent="0.25">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c r="N15574" s="58">
        <f t="shared" si="1856"/>
        <v>1544.6100000000001</v>
      </c>
    </row>
    <row r="15575" spans="1:14" s="32" customFormat="1" ht="15.75" hidden="1" customHeight="1" x14ac:dyDescent="0.25">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4" s="32" customFormat="1" ht="15.75" hidden="1" customHeight="1" x14ac:dyDescent="0.25">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4" s="32" customFormat="1" ht="15.75" customHeight="1" x14ac:dyDescent="0.25">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c r="N15577" s="58">
        <f t="shared" ref="N15577:N15583" si="1857">K15577-L15577</f>
        <v>1592.19</v>
      </c>
    </row>
    <row r="15578" spans="1:14" s="32" customFormat="1" ht="15.75" customHeight="1" x14ac:dyDescent="0.25">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c r="N15578" s="58">
        <f t="shared" si="1857"/>
        <v>104.24000000000001</v>
      </c>
    </row>
    <row r="15579" spans="1:14" s="32" customFormat="1" ht="15.75" customHeight="1" x14ac:dyDescent="0.25">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c r="N15579" s="58">
        <f t="shared" si="1857"/>
        <v>812.44</v>
      </c>
    </row>
    <row r="15580" spans="1:14" s="32" customFormat="1" ht="15.75" customHeight="1" x14ac:dyDescent="0.25">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c r="N15580" s="58">
        <f t="shared" si="1857"/>
        <v>737.17000000000007</v>
      </c>
    </row>
    <row r="15581" spans="1:14" s="32" customFormat="1" ht="15.75" customHeight="1" x14ac:dyDescent="0.25">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c r="N15581" s="58">
        <f t="shared" si="1857"/>
        <v>641.64</v>
      </c>
    </row>
    <row r="15582" spans="1:14" s="32" customFormat="1" ht="15.75" customHeight="1" x14ac:dyDescent="0.25">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c r="N15582" s="58">
        <f t="shared" si="1857"/>
        <v>309.80999999999995</v>
      </c>
    </row>
    <row r="15583" spans="1:14" s="32" customFormat="1" ht="15.75" customHeight="1" x14ac:dyDescent="0.25">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c r="N15583" s="58">
        <f t="shared" si="1857"/>
        <v>72.599999999999966</v>
      </c>
    </row>
    <row r="15584" spans="1:14" s="32" customFormat="1" ht="15.75" hidden="1" customHeight="1" x14ac:dyDescent="0.25">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4" s="32" customFormat="1" ht="15.75" customHeight="1" x14ac:dyDescent="0.25">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c r="N15585" s="58">
        <f>K15585-L15585</f>
        <v>14.229999999999997</v>
      </c>
    </row>
    <row r="15586" spans="1:14" s="32" customFormat="1" ht="15.75" hidden="1" customHeight="1" x14ac:dyDescent="0.25">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4" s="32" customFormat="1" ht="15.75" customHeight="1" x14ac:dyDescent="0.25">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c r="N15587" s="58">
        <f t="shared" ref="N15587:N15588" si="1858">K15587-L15587</f>
        <v>737.17000000000007</v>
      </c>
    </row>
    <row r="15588" spans="1:14" s="32" customFormat="1" ht="15.75" customHeight="1" x14ac:dyDescent="0.25">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c r="N15588" s="58">
        <f t="shared" si="1858"/>
        <v>1660.88</v>
      </c>
    </row>
    <row r="15589" spans="1:14" s="32" customFormat="1" ht="15.75" hidden="1" customHeight="1" x14ac:dyDescent="0.25">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4" s="32" customFormat="1" ht="15.75" customHeight="1" x14ac:dyDescent="0.25">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c r="N15590" s="58">
        <f>K15590-L15590</f>
        <v>547.28</v>
      </c>
    </row>
    <row r="15591" spans="1:14" s="32" customFormat="1" ht="15.75" hidden="1" customHeight="1" x14ac:dyDescent="0.25">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4" s="32" customFormat="1" ht="15.75" hidden="1" customHeight="1" x14ac:dyDescent="0.25">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4" s="32" customFormat="1" ht="15.75" hidden="1" customHeight="1" x14ac:dyDescent="0.25">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4" s="32" customFormat="1" ht="15.75" hidden="1" customHeight="1" x14ac:dyDescent="0.25">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4" s="32" customFormat="1" ht="15.75" hidden="1" customHeight="1" x14ac:dyDescent="0.25">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4" s="32" customFormat="1" ht="15.75" hidden="1" customHeight="1" x14ac:dyDescent="0.25">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4" s="32" customFormat="1" ht="15.75" customHeight="1" x14ac:dyDescent="0.25">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c r="N15597" s="58">
        <f t="shared" ref="N15597:N15599" si="1859">K15597-L15597</f>
        <v>1702.5499999999997</v>
      </c>
    </row>
    <row r="15598" spans="1:14" s="32" customFormat="1" ht="15.75" customHeight="1" x14ac:dyDescent="0.25">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c r="N15598" s="58">
        <f t="shared" si="1859"/>
        <v>133.38</v>
      </c>
    </row>
    <row r="15599" spans="1:14" s="32" customFormat="1" ht="15.75" customHeight="1" x14ac:dyDescent="0.25">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c r="N15599" s="58">
        <f t="shared" si="1859"/>
        <v>15.080000000000005</v>
      </c>
    </row>
    <row r="15600" spans="1:14" s="32" customFormat="1" ht="15.75" hidden="1" customHeight="1" x14ac:dyDescent="0.25">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4" s="32" customFormat="1" ht="15.75" hidden="1" customHeight="1" x14ac:dyDescent="0.25">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4" s="32" customFormat="1" ht="15.75" customHeight="1" x14ac:dyDescent="0.25">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c r="N15602" s="58">
        <f>K15602-L15602</f>
        <v>451.65000000000009</v>
      </c>
    </row>
    <row r="15603" spans="1:14" s="32" customFormat="1" ht="15.75" hidden="1" customHeight="1" x14ac:dyDescent="0.25">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4" s="32" customFormat="1" ht="15.75" customHeight="1" x14ac:dyDescent="0.25">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c r="N15604" s="58">
        <f>K15604-L15604</f>
        <v>1660.88</v>
      </c>
    </row>
    <row r="15605" spans="1:14" s="32" customFormat="1" ht="15.75" hidden="1" customHeight="1" x14ac:dyDescent="0.25">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4" s="32" customFormat="1" ht="15.75" hidden="1" customHeight="1" x14ac:dyDescent="0.25">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4" s="32" customFormat="1" ht="15.75" hidden="1" customHeight="1" x14ac:dyDescent="0.25">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4" s="32" customFormat="1" ht="15.75" hidden="1" customHeight="1" x14ac:dyDescent="0.25">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4" s="32" customFormat="1" ht="15.75" hidden="1" customHeight="1" x14ac:dyDescent="0.25">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4" s="32" customFormat="1" ht="15.75" hidden="1" customHeight="1" x14ac:dyDescent="0.25">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4" s="32" customFormat="1" ht="15.75" customHeight="1" x14ac:dyDescent="0.25">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c r="N15611" s="58">
        <f>K15611-L15611</f>
        <v>1069.5500000000002</v>
      </c>
    </row>
    <row r="15612" spans="1:14" s="32" customFormat="1" ht="15.75" hidden="1" customHeight="1" x14ac:dyDescent="0.25">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4" s="32" customFormat="1" ht="15.75" hidden="1" customHeight="1" x14ac:dyDescent="0.25">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4" s="32" customFormat="1" ht="15.75" customHeight="1" x14ac:dyDescent="0.25">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c r="N15614" s="58">
        <f>K15614-L15614</f>
        <v>50.66</v>
      </c>
    </row>
    <row r="15615" spans="1:14" s="32" customFormat="1" ht="15.75" hidden="1" customHeight="1" x14ac:dyDescent="0.25">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4" s="32" customFormat="1" ht="15.75" hidden="1" customHeight="1" x14ac:dyDescent="0.25">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5" s="32" customFormat="1" ht="15.75" customHeight="1" x14ac:dyDescent="0.25">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c r="N15617" s="58">
        <f t="shared" ref="N15617:N15618" si="1860">K15617-L15617</f>
        <v>574.62000000000012</v>
      </c>
    </row>
    <row r="15618" spans="1:25" s="32" customFormat="1" ht="15.75" customHeight="1" x14ac:dyDescent="0.25">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c r="N15618" s="58">
        <f t="shared" si="1860"/>
        <v>737.56999999999994</v>
      </c>
    </row>
    <row r="15619" spans="1:25" s="32" customFormat="1" ht="15.75" hidden="1" customHeight="1" x14ac:dyDescent="0.25">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5" s="32" customFormat="1" ht="15.75" hidden="1" customHeight="1" x14ac:dyDescent="0.25">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5" s="32" customFormat="1" ht="15.75" hidden="1" customHeight="1" x14ac:dyDescent="0.25">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5" s="32" customFormat="1" ht="15.75" customHeight="1" x14ac:dyDescent="0.25">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c r="N15622" s="58">
        <f>K15622-L15622</f>
        <v>114.93</v>
      </c>
    </row>
    <row r="15623" spans="1:25" s="32" customFormat="1" ht="15.75" hidden="1" customHeight="1" x14ac:dyDescent="0.25">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row>
    <row r="15624" spans="1:25" s="32" customFormat="1" ht="15.75" customHeight="1" x14ac:dyDescent="0.25">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c r="N15624" s="58">
        <f>K15624-L15624</f>
        <v>128.45999999999992</v>
      </c>
    </row>
    <row r="15625" spans="1:25" s="32" customFormat="1" ht="15.75" hidden="1" customHeight="1" x14ac:dyDescent="0.25">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5" s="32" customFormat="1" ht="15.75" hidden="1" customHeight="1" x14ac:dyDescent="0.25">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5" s="32" customFormat="1" ht="15.75" hidden="1" customHeight="1" x14ac:dyDescent="0.25">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5" s="32" customFormat="1" ht="15.75" customHeight="1" x14ac:dyDescent="0.25">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c r="N15628" s="58">
        <f t="shared" ref="N15628:N15630" si="1861">K15628-L15628</f>
        <v>195.33999999999992</v>
      </c>
    </row>
    <row r="15629" spans="1:25" s="32" customFormat="1" ht="15.75" customHeight="1" x14ac:dyDescent="0.25">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c r="N15629" s="58">
        <f t="shared" si="1861"/>
        <v>128.45999999999992</v>
      </c>
    </row>
    <row r="15630" spans="1:25" s="32" customFormat="1" ht="15.75" customHeight="1" x14ac:dyDescent="0.25">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c r="N15630" s="58">
        <f t="shared" si="1861"/>
        <v>448.67999999999995</v>
      </c>
    </row>
    <row r="15631" spans="1:25" s="32" customFormat="1" ht="15.75" hidden="1" customHeight="1" x14ac:dyDescent="0.25">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5" s="32" customFormat="1" ht="15.75" hidden="1" customHeight="1" x14ac:dyDescent="0.25">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4" s="32" customFormat="1" ht="15.75" hidden="1" customHeight="1" x14ac:dyDescent="0.25">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4" s="32" customFormat="1" ht="15.75" hidden="1" customHeight="1" x14ac:dyDescent="0.25">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4" s="32" customFormat="1" ht="15.75" customHeight="1" x14ac:dyDescent="0.25">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c r="N15635" s="58">
        <f t="shared" ref="N15635:N15639" si="1862">K15635-L15635</f>
        <v>90.099999999999966</v>
      </c>
    </row>
    <row r="15636" spans="1:14" s="32" customFormat="1" ht="15.75" customHeight="1" x14ac:dyDescent="0.25">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c r="N15636" s="58">
        <f t="shared" si="1862"/>
        <v>129.01</v>
      </c>
    </row>
    <row r="15637" spans="1:14" s="32" customFormat="1" ht="15.75" customHeight="1" x14ac:dyDescent="0.25">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c r="N15637" s="58">
        <f t="shared" si="1862"/>
        <v>64.509999999999991</v>
      </c>
    </row>
    <row r="15638" spans="1:14" s="32" customFormat="1" ht="15.75" customHeight="1" x14ac:dyDescent="0.25">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c r="N15638" s="58">
        <f t="shared" si="1862"/>
        <v>456.44999999999993</v>
      </c>
    </row>
    <row r="15639" spans="1:14" s="32" customFormat="1" ht="15.75" customHeight="1" x14ac:dyDescent="0.25">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c r="N15639" s="58">
        <f t="shared" si="1862"/>
        <v>1408.91</v>
      </c>
    </row>
    <row r="15640" spans="1:14" s="32" customFormat="1" ht="15.75" hidden="1" customHeight="1" x14ac:dyDescent="0.25">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4" s="32" customFormat="1" ht="15.75" customHeight="1" x14ac:dyDescent="0.25">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c r="N15641" s="58">
        <f t="shared" ref="N15641:N15642" si="1863">K15641-L15641</f>
        <v>1215.3399999999999</v>
      </c>
    </row>
    <row r="15642" spans="1:14" s="32" customFormat="1" ht="15.75" customHeight="1" x14ac:dyDescent="0.25">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c r="N15642" s="58">
        <f t="shared" si="1863"/>
        <v>451.65000000000009</v>
      </c>
    </row>
    <row r="15643" spans="1:14" s="32" customFormat="1" ht="15.75" hidden="1" customHeight="1" x14ac:dyDescent="0.25">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4" s="32" customFormat="1" ht="15.75" hidden="1" customHeight="1" x14ac:dyDescent="0.25">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4" s="32" customFormat="1" ht="15.75" customHeight="1" x14ac:dyDescent="0.25">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c r="N15645" s="58">
        <f t="shared" ref="N15645:N15646" si="1864">K15645-L15645</f>
        <v>574.62000000000012</v>
      </c>
    </row>
    <row r="15646" spans="1:14" s="32" customFormat="1" ht="15.75" customHeight="1" x14ac:dyDescent="0.25">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c r="N15646" s="58">
        <f t="shared" si="1864"/>
        <v>1279.3999999999999</v>
      </c>
    </row>
    <row r="15647" spans="1:14" s="32" customFormat="1" ht="15.75" hidden="1" customHeight="1" x14ac:dyDescent="0.25">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4" s="32" customFormat="1" ht="15.75" hidden="1" customHeight="1" x14ac:dyDescent="0.25">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4" s="32" customFormat="1" ht="15.75" hidden="1" customHeight="1" x14ac:dyDescent="0.25">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4" s="32" customFormat="1" ht="15.75" customHeight="1" x14ac:dyDescent="0.25">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c r="N15650" s="58">
        <f t="shared" ref="N15650:N15654" si="1865">K15650-L15650</f>
        <v>1230.27</v>
      </c>
    </row>
    <row r="15651" spans="1:14" s="32" customFormat="1" ht="15.75" customHeight="1" x14ac:dyDescent="0.25">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c r="N15651" s="58">
        <f t="shared" si="1865"/>
        <v>1305.25</v>
      </c>
    </row>
    <row r="15652" spans="1:14" s="32" customFormat="1" ht="15.75" customHeight="1" x14ac:dyDescent="0.25">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c r="N15652" s="58">
        <f t="shared" si="1865"/>
        <v>448.67999999999995</v>
      </c>
    </row>
    <row r="15653" spans="1:14" s="32" customFormat="1" ht="15.75" customHeight="1" x14ac:dyDescent="0.25">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c r="N15653" s="58">
        <f t="shared" si="1865"/>
        <v>143.35999999999999</v>
      </c>
    </row>
    <row r="15654" spans="1:14" s="32" customFormat="1" ht="15.75" customHeight="1" x14ac:dyDescent="0.25">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c r="N15654" s="58">
        <f t="shared" si="1865"/>
        <v>693.76</v>
      </c>
    </row>
    <row r="15655" spans="1:14" s="32" customFormat="1" ht="15.75" hidden="1" customHeight="1" x14ac:dyDescent="0.25">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4" s="32" customFormat="1" ht="15.75" hidden="1" customHeight="1" x14ac:dyDescent="0.25">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4" s="32" customFormat="1" ht="15.75" customHeight="1" x14ac:dyDescent="0.25">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c r="N15657" s="58">
        <f t="shared" ref="N15657:N15658" si="1866">K15657-L15657</f>
        <v>709.34</v>
      </c>
    </row>
    <row r="15658" spans="1:14" s="32" customFormat="1" ht="15.75" customHeight="1" x14ac:dyDescent="0.25">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c r="N15658" s="58">
        <f t="shared" si="1866"/>
        <v>133.38</v>
      </c>
    </row>
    <row r="15659" spans="1:14" s="32" customFormat="1" ht="15.75" hidden="1" customHeight="1" x14ac:dyDescent="0.25">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4" s="32" customFormat="1" ht="15.75" customHeight="1" x14ac:dyDescent="0.25">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c r="N15660" s="58">
        <f>K15660-L15660</f>
        <v>448.67999999999995</v>
      </c>
    </row>
    <row r="15661" spans="1:14" s="32" customFormat="1" ht="15.75" hidden="1" customHeight="1" x14ac:dyDescent="0.25">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4" s="32" customFormat="1" ht="15.75" customHeight="1" x14ac:dyDescent="0.25">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c r="N15662" s="58">
        <f t="shared" ref="N15662:N15668" si="1867">K15662-L15662</f>
        <v>110.80999999999995</v>
      </c>
    </row>
    <row r="15663" spans="1:14" s="32" customFormat="1" ht="15.75" customHeight="1" x14ac:dyDescent="0.25">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c r="N15663" s="58">
        <f t="shared" si="1867"/>
        <v>812.44</v>
      </c>
    </row>
    <row r="15664" spans="1:14" s="32" customFormat="1" ht="15.75" customHeight="1" x14ac:dyDescent="0.25">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c r="N15664" s="58">
        <f t="shared" si="1867"/>
        <v>431.33000000000004</v>
      </c>
    </row>
    <row r="15665" spans="1:14" s="32" customFormat="1" ht="15.75" customHeight="1" x14ac:dyDescent="0.25">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c r="N15665" s="58">
        <f t="shared" si="1867"/>
        <v>771.12</v>
      </c>
    </row>
    <row r="15666" spans="1:14" s="32" customFormat="1" ht="15.75" customHeight="1" x14ac:dyDescent="0.25">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c r="N15666" s="58">
        <f t="shared" si="1867"/>
        <v>448.67999999999995</v>
      </c>
    </row>
    <row r="15667" spans="1:14" s="32" customFormat="1" ht="15.75" customHeight="1" x14ac:dyDescent="0.25">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c r="N15667" s="58">
        <f t="shared" si="1867"/>
        <v>456.44999999999993</v>
      </c>
    </row>
    <row r="15668" spans="1:14" s="32" customFormat="1" ht="15.75" customHeight="1" x14ac:dyDescent="0.25">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c r="N15668" s="58">
        <f t="shared" si="1867"/>
        <v>195.33999999999992</v>
      </c>
    </row>
    <row r="15669" spans="1:14" s="32" customFormat="1" ht="15.75" hidden="1" customHeight="1" x14ac:dyDescent="0.25">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4" s="32" customFormat="1" ht="15.75" customHeight="1" x14ac:dyDescent="0.25">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c r="N15670" s="58">
        <f t="shared" ref="N15670:N15671" si="1868">K15670-L15670</f>
        <v>745.94</v>
      </c>
    </row>
    <row r="15671" spans="1:14" s="32" customFormat="1" ht="15.75" customHeight="1" x14ac:dyDescent="0.25">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c r="N15671" s="58">
        <f t="shared" si="1868"/>
        <v>1230.3000000000002</v>
      </c>
    </row>
    <row r="15672" spans="1:14" s="32" customFormat="1" ht="15.75" hidden="1" customHeight="1" x14ac:dyDescent="0.25">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4" s="32" customFormat="1" ht="15.75" customHeight="1" x14ac:dyDescent="0.25">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c r="N15673" s="58">
        <f t="shared" ref="N15673:N15674" si="1869">K15673-L15673</f>
        <v>129.01</v>
      </c>
    </row>
    <row r="15674" spans="1:14" s="32" customFormat="1" ht="15.75" customHeight="1" x14ac:dyDescent="0.25">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c r="N15674" s="58">
        <f t="shared" si="1869"/>
        <v>128.45999999999992</v>
      </c>
    </row>
    <row r="15675" spans="1:14" s="32" customFormat="1" ht="15.75" hidden="1" customHeight="1" x14ac:dyDescent="0.25">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4" s="32" customFormat="1" ht="15.75" hidden="1" customHeight="1" x14ac:dyDescent="0.25">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4" s="32" customFormat="1" ht="15.75" customHeight="1" x14ac:dyDescent="0.25">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c r="N15677" s="58">
        <f>K15677-L15677</f>
        <v>827.15999999999985</v>
      </c>
    </row>
    <row r="15678" spans="1:14" s="32" customFormat="1" ht="15.75" hidden="1" customHeight="1" x14ac:dyDescent="0.25">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4" s="32" customFormat="1" ht="15.75" hidden="1" customHeight="1" x14ac:dyDescent="0.25">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4" s="32" customFormat="1" ht="15.75" customHeight="1" x14ac:dyDescent="0.25">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c r="N15680" s="58">
        <f>K15680-L15680</f>
        <v>690.49</v>
      </c>
    </row>
    <row r="15681" spans="1:14" s="32" customFormat="1" ht="15.75" hidden="1" customHeight="1" x14ac:dyDescent="0.25">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4" s="32" customFormat="1" ht="15.75" customHeight="1" x14ac:dyDescent="0.25">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c r="N15682" s="58">
        <f t="shared" ref="N15682:N15683" si="1870">K15682-L15682</f>
        <v>1010.02</v>
      </c>
    </row>
    <row r="15683" spans="1:14" s="32" customFormat="1" ht="15.75" customHeight="1" x14ac:dyDescent="0.25">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c r="N15683" s="58">
        <f t="shared" si="1870"/>
        <v>64.92999999999995</v>
      </c>
    </row>
    <row r="15684" spans="1:14" s="32" customFormat="1" ht="15.75" hidden="1" customHeight="1" x14ac:dyDescent="0.25">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4" s="32" customFormat="1" ht="15.75" hidden="1" customHeight="1" x14ac:dyDescent="0.25">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4" s="32" customFormat="1" ht="15.75" customHeight="1" x14ac:dyDescent="0.25">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c r="N15686" s="58">
        <f t="shared" ref="N15686:N15687" si="1871">K15686-L15686</f>
        <v>502.47</v>
      </c>
    </row>
    <row r="15687" spans="1:14" s="32" customFormat="1" ht="15.75" customHeight="1" x14ac:dyDescent="0.25">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c r="N15687" s="58">
        <f t="shared" si="1871"/>
        <v>139.2299999999999</v>
      </c>
    </row>
    <row r="15688" spans="1:14" s="32" customFormat="1" ht="15.75" hidden="1" customHeight="1" x14ac:dyDescent="0.25">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4" s="32" customFormat="1" ht="15.75" customHeight="1" x14ac:dyDescent="0.25">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c r="N15689" s="58">
        <f t="shared" ref="N15689:N15690" si="1872">K15689-L15689</f>
        <v>64.509999999999991</v>
      </c>
    </row>
    <row r="15690" spans="1:14" s="32" customFormat="1" ht="15.75" customHeight="1" x14ac:dyDescent="0.25">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c r="N15690" s="58">
        <f t="shared" si="1872"/>
        <v>1215.3399999999999</v>
      </c>
    </row>
    <row r="15691" spans="1:14" s="32" customFormat="1" ht="15.75" hidden="1" customHeight="1" x14ac:dyDescent="0.25">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4" s="32" customFormat="1" ht="15.75" customHeight="1" x14ac:dyDescent="0.25">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c r="N15692" s="58">
        <f t="shared" ref="N15692:N15693" si="1873">K15692-L15692</f>
        <v>139.2299999999999</v>
      </c>
    </row>
    <row r="15693" spans="1:14" s="32" customFormat="1" ht="15.75" customHeight="1" x14ac:dyDescent="0.25">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c r="N15693" s="58">
        <f t="shared" si="1873"/>
        <v>155.65000000000009</v>
      </c>
    </row>
    <row r="15694" spans="1:14" s="32" customFormat="1" ht="15.75" hidden="1" customHeight="1" x14ac:dyDescent="0.25">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4" s="32" customFormat="1" ht="15.75" hidden="1" customHeight="1" x14ac:dyDescent="0.25">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4" s="32" customFormat="1" ht="15.75" hidden="1" customHeight="1" x14ac:dyDescent="0.25">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5" s="32" customFormat="1" ht="15.75" hidden="1" customHeight="1" x14ac:dyDescent="0.25">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5" s="32" customFormat="1" ht="15.75" customHeight="1" x14ac:dyDescent="0.25">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c r="N15698" s="58">
        <f>K15698-L15698</f>
        <v>1028.76</v>
      </c>
    </row>
    <row r="15699" spans="1:25" s="32" customFormat="1" ht="15.75" hidden="1" customHeight="1" x14ac:dyDescent="0.25">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5" s="32" customFormat="1" ht="15.75" customHeight="1" x14ac:dyDescent="0.25">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c r="N15700" s="58">
        <f t="shared" ref="N15700:N15701" si="1874">K15700-L15700</f>
        <v>155.65000000000009</v>
      </c>
    </row>
    <row r="15701" spans="1:25" s="32" customFormat="1" ht="15.75" customHeight="1" x14ac:dyDescent="0.25">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c r="N15701" s="58">
        <f t="shared" si="1874"/>
        <v>1305.25</v>
      </c>
    </row>
    <row r="15702" spans="1:25" s="32" customFormat="1" ht="15.75" hidden="1" customHeight="1" x14ac:dyDescent="0.25">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5" s="32" customFormat="1" ht="15.75" hidden="1" customHeight="1" x14ac:dyDescent="0.25">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5" s="32" customFormat="1" ht="15.75" customHeight="1" x14ac:dyDescent="0.25">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c r="N15704" s="58">
        <f t="shared" ref="N15704:N15706" si="1875">K15704-L15704</f>
        <v>456.44999999999993</v>
      </c>
    </row>
    <row r="15705" spans="1:25" s="32" customFormat="1" ht="15.75" customHeight="1" x14ac:dyDescent="0.25">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c r="N15705" s="58">
        <f t="shared" si="1875"/>
        <v>830.2399999999999</v>
      </c>
    </row>
    <row r="15706" spans="1:25" s="32" customFormat="1" ht="15.75" customHeight="1" x14ac:dyDescent="0.25">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c r="N15706" s="58">
        <f t="shared" si="1875"/>
        <v>110.80999999999995</v>
      </c>
    </row>
    <row r="15707" spans="1:25" s="32" customFormat="1" ht="15.75" hidden="1" customHeight="1" x14ac:dyDescent="0.25">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5" s="32" customFormat="1" ht="15.75" customHeight="1" x14ac:dyDescent="0.25">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c r="N15708" s="58">
        <f t="shared" ref="N15708:N15709" si="1876">K15708-L15708</f>
        <v>1702.5499999999997</v>
      </c>
    </row>
    <row r="15709" spans="1:25" s="32" customFormat="1" ht="15.75" customHeight="1" x14ac:dyDescent="0.25">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c r="N15709" s="58">
        <f t="shared" si="1876"/>
        <v>1630.25</v>
      </c>
    </row>
    <row r="15710" spans="1:25" s="32" customFormat="1" ht="15.75" hidden="1" customHeight="1" x14ac:dyDescent="0.25">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row>
    <row r="15711" spans="1:25" s="32" customFormat="1" ht="15.75" customHeight="1" x14ac:dyDescent="0.25">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c r="N15711" s="58">
        <f>K15711-L15711</f>
        <v>356.5</v>
      </c>
    </row>
    <row r="15712" spans="1:25" s="32" customFormat="1" ht="15.75" hidden="1" customHeight="1" x14ac:dyDescent="0.25">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4" s="32" customFormat="1" ht="15.75" customHeight="1" x14ac:dyDescent="0.25">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c r="N15713" s="58">
        <f>K15713-L15713</f>
        <v>17.869999999999997</v>
      </c>
    </row>
    <row r="15714" spans="1:14" s="32" customFormat="1" ht="15.75" hidden="1" customHeight="1" x14ac:dyDescent="0.25">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4" s="32" customFormat="1" ht="15.75" hidden="1" customHeight="1" x14ac:dyDescent="0.25">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4" s="32" customFormat="1" ht="15.75" customHeight="1" x14ac:dyDescent="0.25">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c r="N15716" s="58">
        <f t="shared" ref="N15716:N15717" si="1877">K15716-L15716</f>
        <v>4.8</v>
      </c>
    </row>
    <row r="15717" spans="1:14" s="32" customFormat="1" ht="15.75" customHeight="1" x14ac:dyDescent="0.25">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c r="N15717" s="58">
        <f t="shared" si="1877"/>
        <v>1544.6100000000001</v>
      </c>
    </row>
    <row r="15718" spans="1:14" s="32" customFormat="1" ht="15.75" hidden="1" customHeight="1" x14ac:dyDescent="0.25">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4" s="32" customFormat="1" ht="15.75" customHeight="1" x14ac:dyDescent="0.25">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c r="N15719" s="58">
        <f t="shared" ref="N15719:N15720" si="1878">K15719-L15719</f>
        <v>812.44</v>
      </c>
    </row>
    <row r="15720" spans="1:14" s="32" customFormat="1" ht="15.75" customHeight="1" x14ac:dyDescent="0.25">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c r="N15720" s="58">
        <f t="shared" si="1878"/>
        <v>209.84000000000003</v>
      </c>
    </row>
    <row r="15721" spans="1:14" s="32" customFormat="1" ht="15.75" hidden="1" customHeight="1" x14ac:dyDescent="0.25">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4" s="32" customFormat="1" ht="15.75" hidden="1" customHeight="1" x14ac:dyDescent="0.25">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4" s="32" customFormat="1" ht="15.75" customHeight="1" x14ac:dyDescent="0.25">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c r="N15723" s="58">
        <f>K15723-L15723</f>
        <v>431.33000000000004</v>
      </c>
    </row>
    <row r="15724" spans="1:14" s="32" customFormat="1" ht="15.75" hidden="1" customHeight="1" x14ac:dyDescent="0.25">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4" s="32" customFormat="1" ht="15.75" customHeight="1" x14ac:dyDescent="0.25">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c r="N15725" s="58">
        <f>K15725-L15725</f>
        <v>1702.5499999999997</v>
      </c>
    </row>
    <row r="15726" spans="1:14" s="32" customFormat="1" ht="15.75" hidden="1" customHeight="1" x14ac:dyDescent="0.25">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4" s="32" customFormat="1" ht="15.75" hidden="1" customHeight="1" x14ac:dyDescent="0.25">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4" s="32" customFormat="1" ht="15.75" customHeight="1" x14ac:dyDescent="0.25">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c r="N15728" s="58">
        <f t="shared" ref="N15728:N15730" si="1879">K15728-L15728</f>
        <v>299.27</v>
      </c>
    </row>
    <row r="15729" spans="1:14" s="32" customFormat="1" ht="15.75" customHeight="1" x14ac:dyDescent="0.25">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c r="N15729" s="58">
        <f t="shared" si="1879"/>
        <v>14.229999999999997</v>
      </c>
    </row>
    <row r="15730" spans="1:14" s="32" customFormat="1" ht="15.75" customHeight="1" x14ac:dyDescent="0.25">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c r="N15730" s="58">
        <f t="shared" si="1879"/>
        <v>199.09999999999991</v>
      </c>
    </row>
    <row r="15731" spans="1:14" s="32" customFormat="1" ht="15.75" hidden="1" customHeight="1" x14ac:dyDescent="0.25">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4" s="32" customFormat="1" ht="15.75" hidden="1" customHeight="1" x14ac:dyDescent="0.25">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4" s="32" customFormat="1" ht="15.75" customHeight="1" x14ac:dyDescent="0.25">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c r="N15733" s="58">
        <f t="shared" ref="N15733:N15735" si="1880">K15733-L15733</f>
        <v>693.76</v>
      </c>
    </row>
    <row r="15734" spans="1:14" s="32" customFormat="1" ht="15.75" customHeight="1" x14ac:dyDescent="0.25">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c r="N15734" s="58">
        <f t="shared" si="1880"/>
        <v>75.139999999999986</v>
      </c>
    </row>
    <row r="15735" spans="1:14" s="32" customFormat="1" ht="15.75" customHeight="1" x14ac:dyDescent="0.25">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c r="N15735" s="58">
        <f t="shared" si="1880"/>
        <v>1055.82</v>
      </c>
    </row>
    <row r="15736" spans="1:14" s="32" customFormat="1" ht="15.75" hidden="1" customHeight="1" x14ac:dyDescent="0.25">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4" s="32" customFormat="1" ht="15.75" customHeight="1" x14ac:dyDescent="0.25">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c r="N15737" s="58">
        <f t="shared" ref="N15737:N15739" si="1881">K15737-L15737</f>
        <v>450.77</v>
      </c>
    </row>
    <row r="15738" spans="1:14" s="32" customFormat="1" ht="15.75" customHeight="1" x14ac:dyDescent="0.25">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c r="N15738" s="58">
        <f t="shared" si="1881"/>
        <v>1592.19</v>
      </c>
    </row>
    <row r="15739" spans="1:14" s="32" customFormat="1" ht="15.75" customHeight="1" x14ac:dyDescent="0.25">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c r="N15739" s="58">
        <f t="shared" si="1881"/>
        <v>771.12</v>
      </c>
    </row>
    <row r="15740" spans="1:14" s="32" customFormat="1" ht="15.75" hidden="1" customHeight="1" x14ac:dyDescent="0.25">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4" s="32" customFormat="1" ht="15.75" hidden="1" customHeight="1" x14ac:dyDescent="0.25">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4" s="32" customFormat="1" ht="15.75" customHeight="1" x14ac:dyDescent="0.25">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c r="N15742" s="58">
        <f t="shared" ref="N15742:N15744" si="1882">K15742-L15742</f>
        <v>1215.3399999999999</v>
      </c>
    </row>
    <row r="15743" spans="1:14" s="32" customFormat="1" ht="15.75" customHeight="1" x14ac:dyDescent="0.25">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c r="N15743" s="58">
        <f t="shared" si="1882"/>
        <v>409.86000000000013</v>
      </c>
    </row>
    <row r="15744" spans="1:14" s="32" customFormat="1" ht="15.75" customHeight="1" x14ac:dyDescent="0.25">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c r="N15744" s="58">
        <f t="shared" si="1882"/>
        <v>129.01</v>
      </c>
    </row>
    <row r="15745" spans="1:14" s="32" customFormat="1" ht="15.75" hidden="1" customHeight="1" x14ac:dyDescent="0.25">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4" s="32" customFormat="1" ht="15.75" hidden="1" customHeight="1" x14ac:dyDescent="0.25">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4" s="32" customFormat="1" ht="15.75" customHeight="1" x14ac:dyDescent="0.25">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c r="N15747" s="58">
        <f>K15747-L15747</f>
        <v>182.81000000000017</v>
      </c>
    </row>
    <row r="15748" spans="1:14" s="32" customFormat="1" ht="15.75" hidden="1" customHeight="1" x14ac:dyDescent="0.25">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4" s="32" customFormat="1" ht="15.75" hidden="1" customHeight="1" x14ac:dyDescent="0.25">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4" s="32" customFormat="1" ht="15.75" hidden="1" customHeight="1" x14ac:dyDescent="0.25">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4" s="32" customFormat="1" ht="15.75" hidden="1" customHeight="1" x14ac:dyDescent="0.25">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4" s="32" customFormat="1" ht="15.75" customHeight="1" x14ac:dyDescent="0.25">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c r="N15752" s="58">
        <f t="shared" ref="N15752:N15754" si="1883">K15752-L15752</f>
        <v>448.67999999999995</v>
      </c>
    </row>
    <row r="15753" spans="1:14" s="32" customFormat="1" ht="15.75" customHeight="1" x14ac:dyDescent="0.25">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c r="N15753" s="58">
        <f t="shared" si="1883"/>
        <v>72.599999999999966</v>
      </c>
    </row>
    <row r="15754" spans="1:14" s="32" customFormat="1" ht="15.75" customHeight="1" x14ac:dyDescent="0.25">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c r="N15754" s="58">
        <f t="shared" si="1883"/>
        <v>1305.25</v>
      </c>
    </row>
    <row r="15755" spans="1:14" s="32" customFormat="1" ht="15.75" hidden="1" customHeight="1" x14ac:dyDescent="0.25">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4" s="32" customFormat="1" ht="15.75" customHeight="1" x14ac:dyDescent="0.25">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c r="N15756" s="58">
        <f t="shared" ref="N15756:N15757" si="1884">K15756-L15756</f>
        <v>431.33000000000004</v>
      </c>
    </row>
    <row r="15757" spans="1:14" s="32" customFormat="1" ht="15.75" customHeight="1" x14ac:dyDescent="0.25">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c r="N15757" s="58">
        <f t="shared" si="1884"/>
        <v>737.17000000000007</v>
      </c>
    </row>
    <row r="15758" spans="1:14" s="32" customFormat="1" ht="15.75" hidden="1" customHeight="1" x14ac:dyDescent="0.25">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4" s="32" customFormat="1" ht="15.75" hidden="1" customHeight="1" x14ac:dyDescent="0.25">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4" s="32" customFormat="1" ht="15.75" hidden="1" customHeight="1" x14ac:dyDescent="0.25">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4" s="32" customFormat="1" ht="15.75" hidden="1" customHeight="1" x14ac:dyDescent="0.25">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4" s="32" customFormat="1" ht="15.75" customHeight="1" x14ac:dyDescent="0.25">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c r="N15762" s="58">
        <f>K15762-L15762</f>
        <v>451.65000000000009</v>
      </c>
    </row>
    <row r="15763" spans="1:14" s="32" customFormat="1" ht="15.75" hidden="1" customHeight="1" x14ac:dyDescent="0.25">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4" s="32" customFormat="1" ht="15.75" customHeight="1" x14ac:dyDescent="0.25">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c r="N15764" s="58">
        <f t="shared" ref="N15764:N15765" si="1885">K15764-L15764</f>
        <v>75.75</v>
      </c>
    </row>
    <row r="15765" spans="1:14" s="32" customFormat="1" ht="15.75" customHeight="1" x14ac:dyDescent="0.25">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c r="N15765" s="58">
        <f t="shared" si="1885"/>
        <v>143.35999999999999</v>
      </c>
    </row>
    <row r="15766" spans="1:14" s="32" customFormat="1" ht="15.75" hidden="1" customHeight="1" x14ac:dyDescent="0.25">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4" s="32" customFormat="1" ht="15.75" customHeight="1" x14ac:dyDescent="0.25">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c r="N15767" s="58">
        <f t="shared" ref="N15767:N15772" si="1886">K15767-L15767</f>
        <v>502.47</v>
      </c>
    </row>
    <row r="15768" spans="1:14" s="32" customFormat="1" ht="15.75" customHeight="1" x14ac:dyDescent="0.25">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c r="N15768" s="58">
        <f t="shared" si="1886"/>
        <v>198.22000000000003</v>
      </c>
    </row>
    <row r="15769" spans="1:14" s="32" customFormat="1" ht="15.75" customHeight="1" x14ac:dyDescent="0.25">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c r="N15769" s="58">
        <f t="shared" si="1886"/>
        <v>437.46</v>
      </c>
    </row>
    <row r="15770" spans="1:14" s="32" customFormat="1" ht="15.75" customHeight="1" x14ac:dyDescent="0.25">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c r="N15770" s="58">
        <f t="shared" si="1886"/>
        <v>104.24000000000001</v>
      </c>
    </row>
    <row r="15771" spans="1:14" s="32" customFormat="1" ht="15.75" customHeight="1" x14ac:dyDescent="0.25">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c r="N15771" s="58">
        <f t="shared" si="1886"/>
        <v>690.49</v>
      </c>
    </row>
    <row r="15772" spans="1:14" s="32" customFormat="1" ht="15.75" customHeight="1" x14ac:dyDescent="0.25">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c r="N15772" s="58">
        <f t="shared" si="1886"/>
        <v>448.67999999999995</v>
      </c>
    </row>
    <row r="15773" spans="1:14" s="32" customFormat="1" ht="15.75" hidden="1" customHeight="1" x14ac:dyDescent="0.25">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4" s="32" customFormat="1" ht="15.75" customHeight="1" x14ac:dyDescent="0.25">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c r="N15774" s="58">
        <f t="shared" ref="N15774:N15776" si="1887">K15774-L15774</f>
        <v>1702.5499999999997</v>
      </c>
    </row>
    <row r="15775" spans="1:14" s="32" customFormat="1" ht="15.75" customHeight="1" x14ac:dyDescent="0.25">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c r="N15775" s="58">
        <f t="shared" si="1887"/>
        <v>693.76</v>
      </c>
    </row>
    <row r="15776" spans="1:14" s="32" customFormat="1" ht="15.75" customHeight="1" x14ac:dyDescent="0.25">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c r="N15776" s="58">
        <f t="shared" si="1887"/>
        <v>309.80999999999995</v>
      </c>
    </row>
    <row r="15777" spans="1:14" s="32" customFormat="1" ht="15.75" hidden="1" customHeight="1" x14ac:dyDescent="0.25">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4" s="32" customFormat="1" ht="15.75" hidden="1" customHeight="1" x14ac:dyDescent="0.25">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4" s="32" customFormat="1" ht="15.75" customHeight="1" x14ac:dyDescent="0.25">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c r="N15779" s="58">
        <f>K15779-L15779</f>
        <v>1592.19</v>
      </c>
    </row>
    <row r="15780" spans="1:14" s="32" customFormat="1" ht="15.75" hidden="1" customHeight="1" x14ac:dyDescent="0.25">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4" s="32" customFormat="1" ht="15.75" hidden="1" customHeight="1" x14ac:dyDescent="0.25">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4" s="32" customFormat="1" ht="15.75" hidden="1" customHeight="1" x14ac:dyDescent="0.25">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4" s="32" customFormat="1" ht="15.75" hidden="1" customHeight="1" x14ac:dyDescent="0.25">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4" s="32" customFormat="1" ht="15.75" customHeight="1" x14ac:dyDescent="0.25">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c r="N15784" s="58">
        <f>K15784-L15784</f>
        <v>547.28</v>
      </c>
    </row>
    <row r="15785" spans="1:14" s="32" customFormat="1" ht="15.75" hidden="1" customHeight="1" x14ac:dyDescent="0.25">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4" s="32" customFormat="1" ht="15.75" hidden="1" customHeight="1" x14ac:dyDescent="0.25">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4" s="32" customFormat="1" ht="15.75" customHeight="1" x14ac:dyDescent="0.25">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c r="N15787" s="58">
        <f>K15787-L15787</f>
        <v>872.8900000000001</v>
      </c>
    </row>
    <row r="15788" spans="1:14" s="32" customFormat="1" ht="15.75" hidden="1" customHeight="1" x14ac:dyDescent="0.25">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4" s="32" customFormat="1" ht="15.75" customHeight="1" x14ac:dyDescent="0.25">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c r="N15789" s="58">
        <f t="shared" ref="N15789:N15790" si="1888">K15789-L15789</f>
        <v>41.129999999999995</v>
      </c>
    </row>
    <row r="15790" spans="1:14" s="32" customFormat="1" ht="15.75" customHeight="1" x14ac:dyDescent="0.25">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c r="N15790" s="58">
        <f t="shared" si="1888"/>
        <v>209.84000000000003</v>
      </c>
    </row>
    <row r="15791" spans="1:14" s="32" customFormat="1" ht="15.75" hidden="1" customHeight="1" x14ac:dyDescent="0.25">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4" s="32" customFormat="1" ht="15.75" customHeight="1" x14ac:dyDescent="0.25">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c r="N15792" s="58">
        <f t="shared" ref="N15792:N15793" si="1889">K15792-L15792</f>
        <v>25.089999999999989</v>
      </c>
    </row>
    <row r="15793" spans="1:14" s="32" customFormat="1" ht="15.75" customHeight="1" x14ac:dyDescent="0.25">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c r="N15793" s="58">
        <f t="shared" si="1889"/>
        <v>583.2700000000001</v>
      </c>
    </row>
    <row r="15794" spans="1:14" s="32" customFormat="1" ht="15.75" hidden="1" customHeight="1" x14ac:dyDescent="0.25">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4" s="32" customFormat="1" ht="15.75" customHeight="1" x14ac:dyDescent="0.25">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c r="N15795" s="58">
        <f t="shared" ref="N15795:N15798" si="1890">K15795-L15795</f>
        <v>1383.6100000000001</v>
      </c>
    </row>
    <row r="15796" spans="1:14" s="32" customFormat="1" ht="15.75" customHeight="1" x14ac:dyDescent="0.25">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c r="N15796" s="58">
        <f t="shared" si="1890"/>
        <v>827.15999999999985</v>
      </c>
    </row>
    <row r="15797" spans="1:14" s="32" customFormat="1" ht="15.75" customHeight="1" x14ac:dyDescent="0.25">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c r="N15797" s="58">
        <f t="shared" si="1890"/>
        <v>872.8900000000001</v>
      </c>
    </row>
    <row r="15798" spans="1:14" s="32" customFormat="1" ht="15.75" customHeight="1" x14ac:dyDescent="0.25">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c r="N15798" s="58">
        <f t="shared" si="1890"/>
        <v>17.869999999999997</v>
      </c>
    </row>
    <row r="15799" spans="1:14" s="32" customFormat="1" ht="15.75" hidden="1" customHeight="1" x14ac:dyDescent="0.25">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4" s="32" customFormat="1" ht="15.75" hidden="1" customHeight="1" x14ac:dyDescent="0.25">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4" s="32" customFormat="1" ht="15.75" hidden="1" customHeight="1" x14ac:dyDescent="0.25">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4" s="32" customFormat="1" ht="15.75" hidden="1" customHeight="1" x14ac:dyDescent="0.25">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4" s="32" customFormat="1" ht="15.75" customHeight="1" x14ac:dyDescent="0.25">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c r="N15803" s="58">
        <f t="shared" ref="N15803:N15804" si="1891">K15803-L15803</f>
        <v>25.089999999999989</v>
      </c>
    </row>
    <row r="15804" spans="1:14" s="32" customFormat="1" ht="15.75" customHeight="1" x14ac:dyDescent="0.25">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c r="N15804" s="58">
        <f t="shared" si="1891"/>
        <v>834.93999999999994</v>
      </c>
    </row>
    <row r="15805" spans="1:14" s="32" customFormat="1" ht="15.75" hidden="1" customHeight="1" x14ac:dyDescent="0.25">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4" s="32" customFormat="1" ht="15.75" hidden="1" customHeight="1" x14ac:dyDescent="0.25">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4" s="32" customFormat="1" ht="15.75" hidden="1" customHeight="1" x14ac:dyDescent="0.25">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4" s="32" customFormat="1" ht="15.75" customHeight="1" x14ac:dyDescent="0.25">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c r="N15808" s="58">
        <f>K15808-L15808</f>
        <v>1103.43</v>
      </c>
    </row>
    <row r="15809" spans="1:14" s="32" customFormat="1" ht="15.75" hidden="1" customHeight="1" x14ac:dyDescent="0.25">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4" s="32" customFormat="1" ht="15.75" hidden="1" customHeight="1" x14ac:dyDescent="0.25">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4" s="32" customFormat="1" ht="15.75" customHeight="1" x14ac:dyDescent="0.25">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c r="N15811" s="58">
        <f t="shared" ref="N15811:N15813" si="1892">K15811-L15811</f>
        <v>1103.43</v>
      </c>
    </row>
    <row r="15812" spans="1:14" s="32" customFormat="1" ht="15.75" customHeight="1" x14ac:dyDescent="0.25">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c r="N15812" s="58">
        <f t="shared" si="1892"/>
        <v>1230.27</v>
      </c>
    </row>
    <row r="15813" spans="1:14" s="32" customFormat="1" ht="15.75" customHeight="1" x14ac:dyDescent="0.25">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c r="N15813" s="58">
        <f t="shared" si="1892"/>
        <v>152.54999999999995</v>
      </c>
    </row>
    <row r="15814" spans="1:14" s="32" customFormat="1" ht="15.75" hidden="1" customHeight="1" x14ac:dyDescent="0.25">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4" s="32" customFormat="1" ht="15.75" customHeight="1" x14ac:dyDescent="0.25">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c r="N15815" s="58">
        <f>K15815-L15815</f>
        <v>135.84999999999997</v>
      </c>
    </row>
    <row r="15816" spans="1:14" s="32" customFormat="1" ht="15.75" hidden="1" customHeight="1" x14ac:dyDescent="0.25">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4" s="32" customFormat="1" ht="15.75" hidden="1" customHeight="1" x14ac:dyDescent="0.25">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4" s="32" customFormat="1" ht="15.75" customHeight="1" x14ac:dyDescent="0.25">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c r="N15818" s="58">
        <f>K15818-L15818</f>
        <v>91.15</v>
      </c>
    </row>
    <row r="15819" spans="1:14" s="32" customFormat="1" ht="15.75" hidden="1" customHeight="1" x14ac:dyDescent="0.25">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4" s="32" customFormat="1" ht="15.75" customHeight="1" x14ac:dyDescent="0.25">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c r="N15820" s="58">
        <f>K15820-L15820</f>
        <v>1305.25</v>
      </c>
    </row>
    <row r="15821" spans="1:14" s="32" customFormat="1" ht="15.75" hidden="1" customHeight="1" x14ac:dyDescent="0.25">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4" s="32" customFormat="1" ht="15.75" hidden="1" customHeight="1" x14ac:dyDescent="0.25">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4" s="32" customFormat="1" ht="15.75" customHeight="1" x14ac:dyDescent="0.25">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c r="N15823" s="58">
        <f t="shared" ref="N15823:N15825" si="1893">K15823-L15823</f>
        <v>167.20999999999998</v>
      </c>
    </row>
    <row r="15824" spans="1:14" s="32" customFormat="1" ht="15.75" customHeight="1" x14ac:dyDescent="0.25">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c r="N15824" s="58">
        <f t="shared" si="1893"/>
        <v>299.27</v>
      </c>
    </row>
    <row r="15825" spans="1:14" s="32" customFormat="1" ht="15.75" customHeight="1" x14ac:dyDescent="0.25">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c r="N15825" s="58">
        <f t="shared" si="1893"/>
        <v>110.80999999999995</v>
      </c>
    </row>
    <row r="15826" spans="1:14" s="32" customFormat="1" ht="15.75" hidden="1" customHeight="1" x14ac:dyDescent="0.25">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4" s="32" customFormat="1" ht="15.75" customHeight="1" x14ac:dyDescent="0.25">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c r="N15827" s="58">
        <f t="shared" ref="N15827:N15829" si="1894">K15827-L15827</f>
        <v>509.97</v>
      </c>
    </row>
    <row r="15828" spans="1:14" s="32" customFormat="1" ht="15.75" customHeight="1" x14ac:dyDescent="0.25">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c r="N15828" s="58">
        <f t="shared" si="1894"/>
        <v>737.56999999999994</v>
      </c>
    </row>
    <row r="15829" spans="1:14" s="32" customFormat="1" ht="15.75" customHeight="1" x14ac:dyDescent="0.25">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c r="N15829" s="58">
        <f t="shared" si="1894"/>
        <v>1055.82</v>
      </c>
    </row>
    <row r="15830" spans="1:14" s="32" customFormat="1" ht="15.75" hidden="1" customHeight="1" x14ac:dyDescent="0.25">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4" s="32" customFormat="1" ht="15.75" hidden="1" customHeight="1" x14ac:dyDescent="0.25">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4" s="32" customFormat="1" ht="15.75" customHeight="1" x14ac:dyDescent="0.25">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c r="N15832" s="58">
        <f>K15832-L15832</f>
        <v>90.099999999999966</v>
      </c>
    </row>
    <row r="15833" spans="1:14" s="32" customFormat="1" ht="15.75" hidden="1" customHeight="1" x14ac:dyDescent="0.25">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4" s="32" customFormat="1" ht="15.75" hidden="1" customHeight="1" x14ac:dyDescent="0.25">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4" s="32" customFormat="1" ht="15.75" hidden="1" customHeight="1" x14ac:dyDescent="0.25">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4" s="32" customFormat="1" ht="15.75" hidden="1" customHeight="1" x14ac:dyDescent="0.25">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4" s="32" customFormat="1" ht="15.75" customHeight="1" x14ac:dyDescent="0.25">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c r="N15837" s="58">
        <f>K15837-L15837</f>
        <v>583.2700000000001</v>
      </c>
    </row>
    <row r="15838" spans="1:14" s="32" customFormat="1" ht="15.75" hidden="1" customHeight="1" x14ac:dyDescent="0.25">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4" s="32" customFormat="1" ht="15.75" customHeight="1" x14ac:dyDescent="0.25">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c r="N15839" s="58">
        <f t="shared" ref="N15839:N15841" si="1895">K15839-L15839</f>
        <v>1028.76</v>
      </c>
    </row>
    <row r="15840" spans="1:14" s="32" customFormat="1" ht="15.75" customHeight="1" x14ac:dyDescent="0.25">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c r="N15840" s="58">
        <f t="shared" si="1895"/>
        <v>104.24000000000001</v>
      </c>
    </row>
    <row r="15841" spans="1:14" s="32" customFormat="1" ht="15.75" customHeight="1" x14ac:dyDescent="0.25">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c r="N15841" s="58">
        <f t="shared" si="1895"/>
        <v>143.82</v>
      </c>
    </row>
    <row r="15842" spans="1:14" s="32" customFormat="1" ht="15.75" hidden="1" customHeight="1" x14ac:dyDescent="0.25">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4" s="32" customFormat="1" ht="15.75" customHeight="1" x14ac:dyDescent="0.25">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c r="N15843" s="58">
        <f t="shared" ref="N15843:N15847" si="1896">K15843-L15843</f>
        <v>1230.3000000000002</v>
      </c>
    </row>
    <row r="15844" spans="1:14" s="32" customFormat="1" ht="15.75" customHeight="1" x14ac:dyDescent="0.25">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c r="N15844" s="58">
        <f t="shared" si="1896"/>
        <v>199.09999999999991</v>
      </c>
    </row>
    <row r="15845" spans="1:14" s="32" customFormat="1" ht="15.75" customHeight="1" x14ac:dyDescent="0.25">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c r="N15845" s="58">
        <f t="shared" si="1896"/>
        <v>179.44</v>
      </c>
    </row>
    <row r="15846" spans="1:14" s="32" customFormat="1" ht="15.75" customHeight="1" x14ac:dyDescent="0.25">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c r="N15846" s="58">
        <f t="shared" si="1896"/>
        <v>445.20999999999992</v>
      </c>
    </row>
    <row r="15847" spans="1:14" s="32" customFormat="1" ht="15.75" customHeight="1" x14ac:dyDescent="0.25">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c r="N15847" s="58">
        <f t="shared" si="1896"/>
        <v>409.86000000000013</v>
      </c>
    </row>
    <row r="15848" spans="1:14" s="32" customFormat="1" ht="15.75" hidden="1" customHeight="1" x14ac:dyDescent="0.25">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4" s="32" customFormat="1" ht="15.75" hidden="1" customHeight="1" x14ac:dyDescent="0.25">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4" s="32" customFormat="1" ht="15.75" hidden="1" customHeight="1" x14ac:dyDescent="0.25">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4" s="32" customFormat="1" ht="15.75" customHeight="1" x14ac:dyDescent="0.25">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c r="N15851" s="58">
        <f t="shared" ref="N15851:N15852" si="1897">K15851-L15851</f>
        <v>198.22000000000003</v>
      </c>
    </row>
    <row r="15852" spans="1:14" s="32" customFormat="1" ht="15.75" customHeight="1" x14ac:dyDescent="0.25">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c r="N15852" s="58">
        <f t="shared" si="1897"/>
        <v>834.93999999999994</v>
      </c>
    </row>
    <row r="15853" spans="1:14" s="32" customFormat="1" ht="15.75" hidden="1" customHeight="1" x14ac:dyDescent="0.25">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4" s="32" customFormat="1" ht="15.75" hidden="1" customHeight="1" x14ac:dyDescent="0.25">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4" s="32" customFormat="1" ht="15.75" customHeight="1" x14ac:dyDescent="0.25">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c r="N15855" s="58">
        <f t="shared" ref="N15855:N15856" si="1898">K15855-L15855</f>
        <v>771.12</v>
      </c>
    </row>
    <row r="15856" spans="1:14" s="32" customFormat="1" ht="15.75" customHeight="1" x14ac:dyDescent="0.25">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c r="N15856" s="58">
        <f t="shared" si="1898"/>
        <v>155.65000000000009</v>
      </c>
    </row>
    <row r="15857" spans="1:14" s="32" customFormat="1" ht="15.75" hidden="1" customHeight="1" x14ac:dyDescent="0.25">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4" s="32" customFormat="1" ht="15.75" customHeight="1" x14ac:dyDescent="0.25">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c r="N15858" s="58">
        <f t="shared" ref="N15858:N15859" si="1899">K15858-L15858</f>
        <v>1055.82</v>
      </c>
    </row>
    <row r="15859" spans="1:14" s="32" customFormat="1" ht="15.75" customHeight="1" x14ac:dyDescent="0.25">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c r="N15859" s="58">
        <f t="shared" si="1899"/>
        <v>75.139999999999986</v>
      </c>
    </row>
    <row r="15860" spans="1:14" s="32" customFormat="1" ht="15.75" hidden="1" customHeight="1" x14ac:dyDescent="0.25">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4" s="32" customFormat="1" ht="15.75" hidden="1" customHeight="1" x14ac:dyDescent="0.25">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4" s="32" customFormat="1" ht="15.75" hidden="1" customHeight="1" x14ac:dyDescent="0.25">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4" s="32" customFormat="1" ht="15.75" hidden="1" customHeight="1" x14ac:dyDescent="0.25">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4" s="32" customFormat="1" ht="15.75" hidden="1" customHeight="1" x14ac:dyDescent="0.25">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4" s="32" customFormat="1" ht="15.75" customHeight="1" x14ac:dyDescent="0.25">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c r="N15865" s="58">
        <f t="shared" ref="N15865:N15868" si="1900">K15865-L15865</f>
        <v>445.20999999999992</v>
      </c>
    </row>
    <row r="15866" spans="1:14" s="32" customFormat="1" ht="15.75" customHeight="1" x14ac:dyDescent="0.25">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c r="N15866" s="58">
        <f t="shared" si="1900"/>
        <v>1544.6100000000001</v>
      </c>
    </row>
    <row r="15867" spans="1:14" s="32" customFormat="1" ht="15.75" customHeight="1" x14ac:dyDescent="0.25">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c r="N15867" s="58">
        <f t="shared" si="1900"/>
        <v>17.869999999999997</v>
      </c>
    </row>
    <row r="15868" spans="1:14" s="32" customFormat="1" ht="15.75" customHeight="1" x14ac:dyDescent="0.25">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c r="N15868" s="58">
        <f t="shared" si="1900"/>
        <v>448.67999999999995</v>
      </c>
    </row>
    <row r="15869" spans="1:14" s="32" customFormat="1" ht="15.75" hidden="1" customHeight="1" x14ac:dyDescent="0.25">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4" s="32" customFormat="1" ht="15.75" customHeight="1" x14ac:dyDescent="0.25">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c r="N15870" s="58">
        <f t="shared" ref="N15870:N15871" si="1901">K15870-L15870</f>
        <v>1383.6100000000001</v>
      </c>
    </row>
    <row r="15871" spans="1:14" s="32" customFormat="1" ht="15.75" customHeight="1" x14ac:dyDescent="0.25">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c r="N15871" s="58">
        <f t="shared" si="1901"/>
        <v>737.56999999999994</v>
      </c>
    </row>
    <row r="15872" spans="1:14" s="32" customFormat="1" ht="15.75" hidden="1" customHeight="1" x14ac:dyDescent="0.25">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4" s="32" customFormat="1" ht="15.75" customHeight="1" x14ac:dyDescent="0.25">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c r="N15873" s="58">
        <f>K15873-L15873</f>
        <v>771.12</v>
      </c>
    </row>
    <row r="15874" spans="1:14" s="32" customFormat="1" ht="15.75" hidden="1" customHeight="1" x14ac:dyDescent="0.25">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4" s="32" customFormat="1" ht="15.75" customHeight="1" x14ac:dyDescent="0.25">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c r="N15875" s="58">
        <f>K15875-L15875</f>
        <v>509.97</v>
      </c>
    </row>
    <row r="15876" spans="1:14" s="32" customFormat="1" ht="15.75" hidden="1" customHeight="1" x14ac:dyDescent="0.25">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4" s="32" customFormat="1" ht="15.75" customHeight="1" x14ac:dyDescent="0.25">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c r="N15877" s="58">
        <f>K15877-L15877</f>
        <v>448.67999999999995</v>
      </c>
    </row>
    <row r="15878" spans="1:14" s="32" customFormat="1" ht="15.75" hidden="1" customHeight="1" x14ac:dyDescent="0.25">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4" s="32" customFormat="1" ht="15.75" customHeight="1" x14ac:dyDescent="0.25">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c r="N15879" s="58">
        <f t="shared" ref="N15879:N15882" si="1902">K15879-L15879</f>
        <v>45.960000000000008</v>
      </c>
    </row>
    <row r="15880" spans="1:14" s="32" customFormat="1" ht="15.75" customHeight="1" x14ac:dyDescent="0.25">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c r="N15880" s="58">
        <f t="shared" si="1902"/>
        <v>90.099999999999966</v>
      </c>
    </row>
    <row r="15881" spans="1:14" s="32" customFormat="1" ht="15.75" customHeight="1" x14ac:dyDescent="0.25">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c r="N15881" s="58">
        <f t="shared" si="1902"/>
        <v>1408.91</v>
      </c>
    </row>
    <row r="15882" spans="1:14" s="32" customFormat="1" ht="15.75" customHeight="1" x14ac:dyDescent="0.25">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c r="N15882" s="58">
        <f t="shared" si="1902"/>
        <v>167.20999999999998</v>
      </c>
    </row>
    <row r="15883" spans="1:14" s="32" customFormat="1" ht="15.75" hidden="1" customHeight="1" x14ac:dyDescent="0.25">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4" s="32" customFormat="1" ht="15.75" customHeight="1" x14ac:dyDescent="0.25">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c r="N15884" s="58">
        <f t="shared" ref="N15884:N15887" si="1903">K15884-L15884</f>
        <v>152.54999999999995</v>
      </c>
    </row>
    <row r="15885" spans="1:14" s="32" customFormat="1" ht="15.75" customHeight="1" x14ac:dyDescent="0.25">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c r="N15885" s="58">
        <f t="shared" si="1903"/>
        <v>1295.43</v>
      </c>
    </row>
    <row r="15886" spans="1:14" s="32" customFormat="1" ht="15.75" customHeight="1" x14ac:dyDescent="0.25">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c r="N15886" s="58">
        <f t="shared" si="1903"/>
        <v>1612.25</v>
      </c>
    </row>
    <row r="15887" spans="1:14" s="32" customFormat="1" ht="15.75" customHeight="1" x14ac:dyDescent="0.25">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c r="N15887" s="58">
        <f t="shared" si="1903"/>
        <v>802.26</v>
      </c>
    </row>
    <row r="15888" spans="1:14" s="32" customFormat="1" ht="15.75" hidden="1" customHeight="1" x14ac:dyDescent="0.25">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4" s="32" customFormat="1" ht="15.75" customHeight="1" x14ac:dyDescent="0.25">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c r="N15889" s="58">
        <f t="shared" ref="N15889:N15892" si="1904">K15889-L15889</f>
        <v>75.139999999999986</v>
      </c>
    </row>
    <row r="15890" spans="1:14" s="32" customFormat="1" ht="15.75" customHeight="1" x14ac:dyDescent="0.25">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c r="N15890" s="58">
        <f t="shared" si="1904"/>
        <v>4.8</v>
      </c>
    </row>
    <row r="15891" spans="1:14" s="32" customFormat="1" ht="15.75" customHeight="1" x14ac:dyDescent="0.25">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c r="N15891" s="58">
        <f t="shared" si="1904"/>
        <v>143.35999999999999</v>
      </c>
    </row>
    <row r="15892" spans="1:14" s="32" customFormat="1" ht="15.75" customHeight="1" x14ac:dyDescent="0.25">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c r="N15892" s="58">
        <f t="shared" si="1904"/>
        <v>179.44</v>
      </c>
    </row>
    <row r="15893" spans="1:14" s="32" customFormat="1" ht="15.75" hidden="1" customHeight="1" x14ac:dyDescent="0.25">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4" s="32" customFormat="1" ht="15.75" hidden="1" customHeight="1" x14ac:dyDescent="0.25">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4" s="32" customFormat="1" ht="15.75" hidden="1" customHeight="1" x14ac:dyDescent="0.25">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4" s="32" customFormat="1" ht="15.75" customHeight="1" x14ac:dyDescent="0.25">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c r="N15896" s="58">
        <f t="shared" ref="N15896:N15899" si="1905">K15896-L15896</f>
        <v>64.92999999999995</v>
      </c>
    </row>
    <row r="15897" spans="1:14" s="32" customFormat="1" ht="15.75" customHeight="1" x14ac:dyDescent="0.25">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c r="N15897" s="58">
        <f t="shared" si="1905"/>
        <v>45.960000000000008</v>
      </c>
    </row>
    <row r="15898" spans="1:14" s="32" customFormat="1" ht="15.75" customHeight="1" x14ac:dyDescent="0.25">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c r="N15898" s="58">
        <f t="shared" si="1905"/>
        <v>144.26</v>
      </c>
    </row>
    <row r="15899" spans="1:14" s="32" customFormat="1" ht="15.75" customHeight="1" x14ac:dyDescent="0.25">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c r="N15899" s="58">
        <f t="shared" si="1905"/>
        <v>451.65000000000009</v>
      </c>
    </row>
    <row r="15900" spans="1:14" s="32" customFormat="1" ht="15.75" hidden="1" customHeight="1" x14ac:dyDescent="0.25">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4" s="32" customFormat="1" ht="15.75" hidden="1" customHeight="1" x14ac:dyDescent="0.25">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4" s="32" customFormat="1" ht="15.75" hidden="1" customHeight="1" x14ac:dyDescent="0.25">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4" s="32" customFormat="1" ht="15.75" hidden="1" customHeight="1" x14ac:dyDescent="0.25">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4" s="32" customFormat="1" ht="15.75" hidden="1" customHeight="1" x14ac:dyDescent="0.25">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4" s="32" customFormat="1" ht="15.75" hidden="1" customHeight="1" x14ac:dyDescent="0.25">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4" s="32" customFormat="1" ht="15.75" hidden="1" customHeight="1" x14ac:dyDescent="0.25">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4" s="32" customFormat="1" ht="15.75" customHeight="1" x14ac:dyDescent="0.25">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c r="N15907" s="58">
        <f>K15907-L15907</f>
        <v>199.09999999999991</v>
      </c>
    </row>
    <row r="15908" spans="1:14" s="32" customFormat="1" ht="15.75" hidden="1" customHeight="1" x14ac:dyDescent="0.25">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4" s="32" customFormat="1" ht="15.75" hidden="1" customHeight="1" x14ac:dyDescent="0.25">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4" s="32" customFormat="1" ht="15.75" customHeight="1" x14ac:dyDescent="0.25">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c r="N15910" s="58">
        <f t="shared" ref="N15910:N15911" si="1906">K15910-L15910</f>
        <v>133.38</v>
      </c>
    </row>
    <row r="15911" spans="1:14" s="32" customFormat="1" ht="15.75" customHeight="1" x14ac:dyDescent="0.25">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c r="N15911" s="58">
        <f t="shared" si="1906"/>
        <v>1612.25</v>
      </c>
    </row>
    <row r="15912" spans="1:14" s="32" customFormat="1" ht="15.75" hidden="1" customHeight="1" x14ac:dyDescent="0.25">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4" s="32" customFormat="1" ht="15.75" hidden="1" customHeight="1" x14ac:dyDescent="0.25">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4" s="32" customFormat="1" ht="15.75" customHeight="1" x14ac:dyDescent="0.25">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c r="N15914" s="58">
        <f>K15914-L15914</f>
        <v>583.2700000000001</v>
      </c>
    </row>
    <row r="15915" spans="1:14" s="32" customFormat="1" ht="15.75" hidden="1" customHeight="1" x14ac:dyDescent="0.25">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4" s="32" customFormat="1" ht="15.75" hidden="1" customHeight="1" x14ac:dyDescent="0.25">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4" s="32" customFormat="1" ht="15.75" hidden="1" customHeight="1" x14ac:dyDescent="0.25">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4" s="32" customFormat="1" ht="15.75" customHeight="1" x14ac:dyDescent="0.25">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c r="N15918" s="58">
        <f t="shared" ref="N15918:N15921" si="1907">K15918-L15918</f>
        <v>45.960000000000008</v>
      </c>
    </row>
    <row r="15919" spans="1:14" s="32" customFormat="1" ht="15.75" customHeight="1" x14ac:dyDescent="0.25">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c r="N15919" s="58">
        <f t="shared" si="1907"/>
        <v>1592.19</v>
      </c>
    </row>
    <row r="15920" spans="1:14" s="32" customFormat="1" ht="15.75" customHeight="1" x14ac:dyDescent="0.25">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c r="N15920" s="58">
        <f t="shared" si="1907"/>
        <v>1660.88</v>
      </c>
    </row>
    <row r="15921" spans="1:25" s="32" customFormat="1" ht="15.75" customHeight="1" x14ac:dyDescent="0.25">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c r="N15921" s="58">
        <f t="shared" si="1907"/>
        <v>574.62000000000012</v>
      </c>
    </row>
    <row r="15922" spans="1:25" s="32" customFormat="1" ht="15.75" hidden="1" customHeight="1" x14ac:dyDescent="0.25">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5" s="32" customFormat="1" ht="15.75" hidden="1" customHeight="1" x14ac:dyDescent="0.25">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5" s="32" customFormat="1" ht="15.75" hidden="1" customHeight="1" x14ac:dyDescent="0.25">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5" s="32" customFormat="1" ht="15.75" customHeight="1" x14ac:dyDescent="0.25">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c r="N15925" s="58">
        <f>K15925-L15925</f>
        <v>1383.6100000000001</v>
      </c>
    </row>
    <row r="15926" spans="1:25" s="32" customFormat="1" ht="15.75" hidden="1" customHeight="1" x14ac:dyDescent="0.25">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5" s="32" customFormat="1" ht="15.75" hidden="1" customHeight="1" x14ac:dyDescent="0.25">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5" s="32" customFormat="1" ht="15.75" hidden="1" customHeight="1" x14ac:dyDescent="0.25">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5" s="32" customFormat="1" ht="15.75" hidden="1" customHeight="1" x14ac:dyDescent="0.25">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row>
    <row r="15930" spans="1:25" s="32" customFormat="1" ht="15.75" hidden="1" customHeight="1" x14ac:dyDescent="0.25">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5" s="32" customFormat="1" ht="15.75" hidden="1" customHeight="1" x14ac:dyDescent="0.25">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5" s="32" customFormat="1" ht="15.75" hidden="1" customHeight="1" x14ac:dyDescent="0.25">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5" s="32" customFormat="1" ht="15.75" customHeight="1" x14ac:dyDescent="0.25">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c r="N15933" s="58">
        <f>K15933-L15933</f>
        <v>41.129999999999995</v>
      </c>
    </row>
    <row r="15934" spans="1:25" s="32" customFormat="1" ht="15.75" hidden="1" customHeight="1" x14ac:dyDescent="0.25">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5" s="32" customFormat="1" ht="15.75" hidden="1" customHeight="1" x14ac:dyDescent="0.25">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5" s="32" customFormat="1" ht="15.75" hidden="1" customHeight="1" x14ac:dyDescent="0.25">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4" s="32" customFormat="1" ht="15.75" customHeight="1" x14ac:dyDescent="0.25">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c r="N15937" s="58">
        <f t="shared" ref="N15937:N15939" si="1908">K15937-L15937</f>
        <v>114.93</v>
      </c>
    </row>
    <row r="15938" spans="1:14" s="32" customFormat="1" ht="15.75" customHeight="1" x14ac:dyDescent="0.25">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c r="N15938" s="58">
        <f t="shared" si="1908"/>
        <v>167.20999999999998</v>
      </c>
    </row>
    <row r="15939" spans="1:14" s="32" customFormat="1" ht="15.75" customHeight="1" x14ac:dyDescent="0.25">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c r="N15939" s="58">
        <f t="shared" si="1908"/>
        <v>1612.25</v>
      </c>
    </row>
    <row r="15940" spans="1:14" s="32" customFormat="1" ht="15.75" hidden="1" customHeight="1" x14ac:dyDescent="0.25">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4" s="32" customFormat="1" ht="15.75" customHeight="1" x14ac:dyDescent="0.25">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c r="N15941" s="58">
        <f>K15941-L15941</f>
        <v>431.33000000000004</v>
      </c>
    </row>
    <row r="15942" spans="1:14" s="32" customFormat="1" ht="15.75" hidden="1" customHeight="1" x14ac:dyDescent="0.25">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4" s="32" customFormat="1" ht="15.75" hidden="1" customHeight="1" x14ac:dyDescent="0.25">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4" s="32" customFormat="1" ht="15.75" customHeight="1" x14ac:dyDescent="0.25">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c r="N15944" s="58">
        <f t="shared" ref="N15944:N15945" si="1909">K15944-L15944</f>
        <v>693.76</v>
      </c>
    </row>
    <row r="15945" spans="1:14" s="32" customFormat="1" ht="15.75" customHeight="1" x14ac:dyDescent="0.25">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c r="N15945" s="58">
        <f t="shared" si="1909"/>
        <v>1702.5499999999997</v>
      </c>
    </row>
    <row r="15946" spans="1:14" s="32" customFormat="1" ht="15.75" hidden="1" customHeight="1" x14ac:dyDescent="0.25">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4" s="32" customFormat="1" ht="15.75" customHeight="1" x14ac:dyDescent="0.25">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c r="N15947" s="58">
        <f>K15947-L15947</f>
        <v>751.02</v>
      </c>
    </row>
    <row r="15948" spans="1:14" s="32" customFormat="1" ht="15.75" hidden="1" customHeight="1" x14ac:dyDescent="0.25">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4" s="32" customFormat="1" ht="15.75" hidden="1" customHeight="1" x14ac:dyDescent="0.25">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4" s="32" customFormat="1" ht="15.75" customHeight="1" x14ac:dyDescent="0.25">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c r="N15950" s="58">
        <f t="shared" ref="N15950:N15951" si="1910">K15950-L15950</f>
        <v>114.93</v>
      </c>
    </row>
    <row r="15951" spans="1:14" s="32" customFormat="1" ht="15.75" customHeight="1" x14ac:dyDescent="0.25">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c r="N15951" s="58">
        <f t="shared" si="1910"/>
        <v>135.84999999999997</v>
      </c>
    </row>
    <row r="15952" spans="1:14" s="32" customFormat="1" ht="15.75" hidden="1" customHeight="1" x14ac:dyDescent="0.25">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4" s="32" customFormat="1" ht="15.75" hidden="1" customHeight="1" x14ac:dyDescent="0.25">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4" s="32" customFormat="1" ht="15.75" hidden="1" customHeight="1" x14ac:dyDescent="0.25">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4" s="32" customFormat="1" ht="15.75" hidden="1" customHeight="1" x14ac:dyDescent="0.25">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4" s="32" customFormat="1" ht="15.75" customHeight="1" x14ac:dyDescent="0.25">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c r="N15956" s="58">
        <f t="shared" ref="N15956:N15962" si="1911">K15956-L15956</f>
        <v>1230.27</v>
      </c>
    </row>
    <row r="15957" spans="1:14" s="32" customFormat="1" ht="15.75" customHeight="1" x14ac:dyDescent="0.25">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c r="N15957" s="58">
        <f t="shared" si="1911"/>
        <v>1279.3999999999999</v>
      </c>
    </row>
    <row r="15958" spans="1:14" s="32" customFormat="1" ht="15.75" customHeight="1" x14ac:dyDescent="0.25">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c r="N15958" s="58">
        <f t="shared" si="1911"/>
        <v>15.080000000000005</v>
      </c>
    </row>
    <row r="15959" spans="1:14" s="32" customFormat="1" ht="15.75" customHeight="1" x14ac:dyDescent="0.25">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c r="N15959" s="58">
        <f t="shared" si="1911"/>
        <v>1279.3999999999999</v>
      </c>
    </row>
    <row r="15960" spans="1:14" s="32" customFormat="1" ht="15.75" customHeight="1" x14ac:dyDescent="0.25">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c r="N15960" s="58">
        <f t="shared" si="1911"/>
        <v>1305.25</v>
      </c>
    </row>
    <row r="15961" spans="1:14" s="32" customFormat="1" ht="15.75" customHeight="1" x14ac:dyDescent="0.25">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c r="N15961" s="58">
        <f t="shared" si="1911"/>
        <v>209.84000000000003</v>
      </c>
    </row>
    <row r="15962" spans="1:14" s="32" customFormat="1" ht="15.75" customHeight="1" x14ac:dyDescent="0.25">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c r="N15962" s="58">
        <f t="shared" si="1911"/>
        <v>1702.5499999999997</v>
      </c>
    </row>
    <row r="15963" spans="1:14" s="32" customFormat="1" ht="15.75" hidden="1" customHeight="1" x14ac:dyDescent="0.25">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4" s="32" customFormat="1" ht="15.75" hidden="1" customHeight="1" x14ac:dyDescent="0.25">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4" s="32" customFormat="1" ht="15.75" hidden="1" customHeight="1" x14ac:dyDescent="0.25">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4" s="32" customFormat="1" ht="15.75" customHeight="1" x14ac:dyDescent="0.25">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c r="N15966" s="58">
        <f>K15966-L15966</f>
        <v>1010.02</v>
      </c>
    </row>
    <row r="15967" spans="1:14" s="32" customFormat="1" ht="15.75" hidden="1" customHeight="1" x14ac:dyDescent="0.25">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4" s="32" customFormat="1" ht="15.75" customHeight="1" x14ac:dyDescent="0.25">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c r="N15968" s="58">
        <f>K15968-L15968</f>
        <v>693.76</v>
      </c>
    </row>
    <row r="15969" spans="1:14" s="32" customFormat="1" ht="15.75" hidden="1" customHeight="1" x14ac:dyDescent="0.25">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4" s="32" customFormat="1" ht="15.75" customHeight="1" x14ac:dyDescent="0.25">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c r="N15970" s="58">
        <f>K15970-L15970</f>
        <v>745.94</v>
      </c>
    </row>
    <row r="15971" spans="1:14" s="32" customFormat="1" ht="15.75" hidden="1" customHeight="1" x14ac:dyDescent="0.25">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4" s="32" customFormat="1" ht="15.75" customHeight="1" x14ac:dyDescent="0.25">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c r="N15972" s="58">
        <f t="shared" ref="N15972:N15974" si="1912">K15972-L15972</f>
        <v>1612.25</v>
      </c>
    </row>
    <row r="15973" spans="1:14" s="32" customFormat="1" ht="15.75" customHeight="1" x14ac:dyDescent="0.25">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c r="N15973" s="58">
        <f t="shared" si="1912"/>
        <v>834.93999999999994</v>
      </c>
    </row>
    <row r="15974" spans="1:14" s="32" customFormat="1" ht="15.75" customHeight="1" x14ac:dyDescent="0.25">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c r="N15974" s="58">
        <f t="shared" si="1912"/>
        <v>195.33999999999992</v>
      </c>
    </row>
    <row r="15975" spans="1:14" s="32" customFormat="1" ht="15.75" hidden="1" customHeight="1" x14ac:dyDescent="0.25">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4" s="32" customFormat="1" ht="15.75" customHeight="1" x14ac:dyDescent="0.25">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c r="N15976" s="58">
        <f>K15976-L15976</f>
        <v>817.36</v>
      </c>
    </row>
    <row r="15977" spans="1:14" s="32" customFormat="1" ht="15.75" hidden="1" customHeight="1" x14ac:dyDescent="0.25">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4" s="32" customFormat="1" ht="15.75" hidden="1" customHeight="1" x14ac:dyDescent="0.25">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4" s="32" customFormat="1" ht="15.75" hidden="1" customHeight="1" x14ac:dyDescent="0.25">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4" s="32" customFormat="1" ht="15.75" hidden="1" customHeight="1" x14ac:dyDescent="0.25">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4" s="32" customFormat="1" ht="15.75" customHeight="1" x14ac:dyDescent="0.25">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c r="N15981" s="58">
        <f>K15981-L15981</f>
        <v>75.480000000000018</v>
      </c>
    </row>
    <row r="15982" spans="1:14" s="32" customFormat="1" ht="15.75" hidden="1" customHeight="1" x14ac:dyDescent="0.25">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4" s="32" customFormat="1" ht="15.75" customHeight="1" x14ac:dyDescent="0.25">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c r="N15983" s="58">
        <f>K15983-L15983</f>
        <v>737.56999999999994</v>
      </c>
    </row>
    <row r="15984" spans="1:14" s="32" customFormat="1" ht="15.75" hidden="1" customHeight="1" x14ac:dyDescent="0.25">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4" s="32" customFormat="1" ht="15.75" customHeight="1" x14ac:dyDescent="0.25">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c r="N15985" s="58">
        <f t="shared" ref="N15985:N15989" si="1913">K15985-L15985</f>
        <v>1630.25</v>
      </c>
    </row>
    <row r="15986" spans="1:14" s="32" customFormat="1" ht="15.75" customHeight="1" x14ac:dyDescent="0.25">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c r="N15986" s="58">
        <f t="shared" si="1913"/>
        <v>459.46000000000015</v>
      </c>
    </row>
    <row r="15987" spans="1:14" s="32" customFormat="1" ht="15.75" customHeight="1" x14ac:dyDescent="0.25">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c r="N15987" s="58">
        <f t="shared" si="1913"/>
        <v>445.20999999999992</v>
      </c>
    </row>
    <row r="15988" spans="1:14" s="32" customFormat="1" ht="15.75" customHeight="1" x14ac:dyDescent="0.25">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c r="N15988" s="58">
        <f t="shared" si="1913"/>
        <v>139.2299999999999</v>
      </c>
    </row>
    <row r="15989" spans="1:14" s="32" customFormat="1" ht="15.75" customHeight="1" x14ac:dyDescent="0.25">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c r="N15989" s="58">
        <f t="shared" si="1913"/>
        <v>209.84000000000003</v>
      </c>
    </row>
    <row r="15990" spans="1:14" s="32" customFormat="1" ht="15.75" hidden="1" customHeight="1" x14ac:dyDescent="0.25">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4" s="32" customFormat="1" ht="15.75" customHeight="1" x14ac:dyDescent="0.25">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c r="N15991" s="58">
        <f t="shared" ref="N15991:N15992" si="1914">K15991-L15991</f>
        <v>187.38999999999987</v>
      </c>
    </row>
    <row r="15992" spans="1:14" s="32" customFormat="1" ht="15.75" customHeight="1" x14ac:dyDescent="0.25">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c r="N15992" s="58">
        <f t="shared" si="1914"/>
        <v>356.5</v>
      </c>
    </row>
    <row r="15993" spans="1:14" s="32" customFormat="1" ht="15.75" hidden="1" customHeight="1" x14ac:dyDescent="0.25">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4" s="32" customFormat="1" ht="15.75" hidden="1" customHeight="1" x14ac:dyDescent="0.25">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4" s="32" customFormat="1" ht="15.75" customHeight="1" x14ac:dyDescent="0.25">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c r="N15995" s="58">
        <f t="shared" ref="N15995:N15996" si="1915">K15995-L15995</f>
        <v>1383.6100000000001</v>
      </c>
    </row>
    <row r="15996" spans="1:14" s="32" customFormat="1" ht="15.75" customHeight="1" x14ac:dyDescent="0.25">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c r="N15996" s="58">
        <f t="shared" si="1915"/>
        <v>75.75</v>
      </c>
    </row>
    <row r="15997" spans="1:14" s="32" customFormat="1" ht="15.75" hidden="1" customHeight="1" x14ac:dyDescent="0.25">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4" s="32" customFormat="1" ht="15.75" hidden="1" customHeight="1" x14ac:dyDescent="0.25">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4" s="32" customFormat="1" ht="15.75" customHeight="1" x14ac:dyDescent="0.25">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c r="N15999" s="58">
        <f t="shared" ref="N15999:N16001" si="1916">K15999-L15999</f>
        <v>1028.76</v>
      </c>
    </row>
    <row r="16000" spans="1:14" s="32" customFormat="1" ht="15.75" customHeight="1" x14ac:dyDescent="0.25">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c r="N16000" s="58">
        <f t="shared" si="1916"/>
        <v>64.509999999999991</v>
      </c>
    </row>
    <row r="16001" spans="1:25" s="32" customFormat="1" ht="15.75" customHeight="1" x14ac:dyDescent="0.25">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c r="N16001" s="58">
        <f t="shared" si="1916"/>
        <v>135.84999999999997</v>
      </c>
    </row>
    <row r="16002" spans="1:25" s="32" customFormat="1" ht="15.75" hidden="1" customHeight="1" x14ac:dyDescent="0.25">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5" s="32" customFormat="1" ht="15.75" customHeight="1" x14ac:dyDescent="0.25">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c r="N16003" s="58">
        <f>K16003-L16003</f>
        <v>179.44</v>
      </c>
    </row>
    <row r="16004" spans="1:25" s="32" customFormat="1" ht="15.75" hidden="1" customHeight="1" x14ac:dyDescent="0.25">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row>
    <row r="16005" spans="1:25" s="32" customFormat="1" ht="15.75" customHeight="1" x14ac:dyDescent="0.25">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c r="N16005" s="58">
        <f t="shared" ref="N16005:N16006" si="1917">K16005-L16005</f>
        <v>751.02</v>
      </c>
    </row>
    <row r="16006" spans="1:25" s="32" customFormat="1" ht="15.75" customHeight="1" x14ac:dyDescent="0.25">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c r="N16006" s="58">
        <f t="shared" si="1917"/>
        <v>17.869999999999997</v>
      </c>
    </row>
    <row r="16007" spans="1:25" s="32" customFormat="1" ht="15.75" hidden="1" customHeight="1" x14ac:dyDescent="0.25">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5" s="32" customFormat="1" ht="15.75" customHeight="1" x14ac:dyDescent="0.25">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c r="N16008" s="58">
        <f>K16008-L16008</f>
        <v>133.38</v>
      </c>
    </row>
    <row r="16009" spans="1:25" s="32" customFormat="1" ht="15.75" hidden="1" customHeight="1" x14ac:dyDescent="0.25">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5" s="32" customFormat="1" ht="15.75" hidden="1" customHeight="1" x14ac:dyDescent="0.25">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5" s="32" customFormat="1" ht="15.75" hidden="1" customHeight="1" x14ac:dyDescent="0.25">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row>
    <row r="16012" spans="1:25" s="32" customFormat="1" ht="15.75" customHeight="1" x14ac:dyDescent="0.25">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c r="N16012" s="58">
        <f t="shared" ref="N16012:N16013" si="1918">K16012-L16012</f>
        <v>143.82</v>
      </c>
    </row>
    <row r="16013" spans="1:25" s="32" customFormat="1" ht="15.75" customHeight="1" x14ac:dyDescent="0.25">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c r="N16013" s="58">
        <f t="shared" si="1918"/>
        <v>1702.5499999999997</v>
      </c>
    </row>
    <row r="16014" spans="1:25" s="32" customFormat="1" ht="15.75" hidden="1" customHeight="1" x14ac:dyDescent="0.25">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5" s="32" customFormat="1" ht="15.75" hidden="1" customHeight="1" x14ac:dyDescent="0.25">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5" s="32" customFormat="1" ht="15.75" customHeight="1" x14ac:dyDescent="0.25">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c r="N16016" s="58">
        <f t="shared" ref="N16016:N16017" si="1919">K16016-L16016</f>
        <v>903.11</v>
      </c>
    </row>
    <row r="16017" spans="1:14" s="32" customFormat="1" ht="15.75" customHeight="1" x14ac:dyDescent="0.25">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c r="N16017" s="58">
        <f t="shared" si="1919"/>
        <v>189.27999999999997</v>
      </c>
    </row>
    <row r="16018" spans="1:14" s="32" customFormat="1" ht="15.75" hidden="1" customHeight="1" x14ac:dyDescent="0.25">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4" s="32" customFormat="1" ht="15.75" customHeight="1" x14ac:dyDescent="0.25">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c r="N16019" s="58">
        <f>K16019-L16019</f>
        <v>199.09999999999991</v>
      </c>
    </row>
    <row r="16020" spans="1:14" s="32" customFormat="1" ht="15.75" hidden="1" customHeight="1" x14ac:dyDescent="0.25">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4" s="32" customFormat="1" ht="15.75" customHeight="1" x14ac:dyDescent="0.25">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c r="N16021" s="58">
        <f>K16021-L16021</f>
        <v>155.65000000000009</v>
      </c>
    </row>
    <row r="16022" spans="1:14" s="32" customFormat="1" ht="15.75" hidden="1" customHeight="1" x14ac:dyDescent="0.25">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4" s="32" customFormat="1" ht="15.75" hidden="1" customHeight="1" x14ac:dyDescent="0.25">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4" s="32" customFormat="1" ht="15.75" customHeight="1" x14ac:dyDescent="0.25">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c r="N16024" s="58">
        <f t="shared" ref="N16024:N16025" si="1920">K16024-L16024</f>
        <v>110.80999999999995</v>
      </c>
    </row>
    <row r="16025" spans="1:14" s="32" customFormat="1" ht="15.75" customHeight="1" x14ac:dyDescent="0.25">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c r="N16025" s="58">
        <f t="shared" si="1920"/>
        <v>114.93</v>
      </c>
    </row>
    <row r="16026" spans="1:14" s="32" customFormat="1" ht="15.75" hidden="1" customHeight="1" x14ac:dyDescent="0.25">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4" s="32" customFormat="1" ht="15.75" customHeight="1" x14ac:dyDescent="0.25">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c r="N16027" s="58">
        <f>K16027-L16027</f>
        <v>15.080000000000005</v>
      </c>
    </row>
    <row r="16028" spans="1:14" s="32" customFormat="1" ht="15.75" hidden="1" customHeight="1" x14ac:dyDescent="0.25">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4" s="32" customFormat="1" ht="15.75" customHeight="1" x14ac:dyDescent="0.25">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c r="N16029" s="58">
        <f t="shared" ref="N16029:N16030" si="1921">K16029-L16029</f>
        <v>1295.43</v>
      </c>
    </row>
    <row r="16030" spans="1:14" s="32" customFormat="1" ht="15.75" customHeight="1" x14ac:dyDescent="0.25">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c r="N16030" s="58">
        <f t="shared" si="1921"/>
        <v>1305.25</v>
      </c>
    </row>
    <row r="16031" spans="1:14" s="32" customFormat="1" ht="15.75" hidden="1" customHeight="1" x14ac:dyDescent="0.25">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4" s="32" customFormat="1" ht="15.75" hidden="1" customHeight="1" x14ac:dyDescent="0.25">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5" s="32" customFormat="1" ht="15.75" customHeight="1" x14ac:dyDescent="0.25">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c r="N16033" s="58">
        <f>K16033-L16033</f>
        <v>114.93</v>
      </c>
    </row>
    <row r="16034" spans="1:25" s="32" customFormat="1" ht="15.75" hidden="1" customHeight="1" x14ac:dyDescent="0.25">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row>
    <row r="16035" spans="1:25" s="32" customFormat="1" ht="15.75" customHeight="1" x14ac:dyDescent="0.25">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c r="N16035" s="58">
        <f>K16035-L16035</f>
        <v>1383.6100000000001</v>
      </c>
    </row>
    <row r="16036" spans="1:25" s="32" customFormat="1" ht="15.75" hidden="1" customHeight="1" x14ac:dyDescent="0.25">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5" s="32" customFormat="1" ht="15.75" hidden="1" customHeight="1" x14ac:dyDescent="0.25">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5" s="32" customFormat="1" ht="15.75" hidden="1" customHeight="1" x14ac:dyDescent="0.25">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5" s="32" customFormat="1" ht="15.75" customHeight="1" x14ac:dyDescent="0.25">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c r="N16039" s="58">
        <f t="shared" ref="N16039:N16041" si="1922">K16039-L16039</f>
        <v>72.599999999999966</v>
      </c>
    </row>
    <row r="16040" spans="1:25" s="32" customFormat="1" ht="15.75" customHeight="1" x14ac:dyDescent="0.25">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c r="N16040" s="58">
        <f t="shared" si="1922"/>
        <v>737.17000000000007</v>
      </c>
    </row>
    <row r="16041" spans="1:25" s="32" customFormat="1" ht="15.75" customHeight="1" x14ac:dyDescent="0.25">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c r="N16041" s="58">
        <f t="shared" si="1922"/>
        <v>144.26</v>
      </c>
    </row>
    <row r="16042" spans="1:25" s="32" customFormat="1" ht="15.75" hidden="1" customHeight="1" x14ac:dyDescent="0.25">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5" s="32" customFormat="1" ht="15.75" customHeight="1" x14ac:dyDescent="0.25">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c r="N16043" s="58">
        <f>K16043-L16043</f>
        <v>1612.25</v>
      </c>
    </row>
    <row r="16044" spans="1:25" s="32" customFormat="1" ht="15.75" hidden="1" customHeight="1" x14ac:dyDescent="0.25">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5" s="32" customFormat="1" ht="15.75" customHeight="1" x14ac:dyDescent="0.25">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c r="N16045" s="58">
        <f>K16045-L16045</f>
        <v>179.44</v>
      </c>
    </row>
    <row r="16046" spans="1:25" s="32" customFormat="1" ht="15.75" hidden="1" customHeight="1" x14ac:dyDescent="0.25">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5" s="32" customFormat="1" ht="15.75" hidden="1" customHeight="1" x14ac:dyDescent="0.25">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5" s="32" customFormat="1" ht="15.75" customHeight="1" x14ac:dyDescent="0.25">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c r="N16048" s="58">
        <f>K16048-L16048</f>
        <v>451.65000000000009</v>
      </c>
    </row>
    <row r="16049" spans="1:14" s="32" customFormat="1" ht="15.75" hidden="1" customHeight="1" x14ac:dyDescent="0.25">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4" s="32" customFormat="1" ht="15.75" customHeight="1" x14ac:dyDescent="0.25">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c r="N16050" s="58">
        <f>K16050-L16050</f>
        <v>693.76</v>
      </c>
    </row>
    <row r="16051" spans="1:14" s="32" customFormat="1" ht="15.75" hidden="1" customHeight="1" x14ac:dyDescent="0.25">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4" s="32" customFormat="1" ht="15.75" hidden="1" customHeight="1" x14ac:dyDescent="0.25">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4" s="32" customFormat="1" ht="15.75" customHeight="1" x14ac:dyDescent="0.25">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c r="N16053" s="58">
        <f>K16053-L16053</f>
        <v>872.8900000000001</v>
      </c>
    </row>
    <row r="16054" spans="1:14" s="32" customFormat="1" ht="15.75" hidden="1" customHeight="1" x14ac:dyDescent="0.25">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4" s="32" customFormat="1" ht="15.75" hidden="1" customHeight="1" x14ac:dyDescent="0.25">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4" s="32" customFormat="1" ht="15.75" customHeight="1" x14ac:dyDescent="0.25">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c r="N16056" s="58">
        <f>K16056-L16056</f>
        <v>690.49</v>
      </c>
    </row>
    <row r="16057" spans="1:14" s="32" customFormat="1" ht="15.75" hidden="1" customHeight="1" x14ac:dyDescent="0.25">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4" s="32" customFormat="1" ht="15.75" hidden="1" customHeight="1" x14ac:dyDescent="0.25">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4" s="32" customFormat="1" ht="15.75" hidden="1" customHeight="1" x14ac:dyDescent="0.25">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4" s="32" customFormat="1" ht="15.75" hidden="1" customHeight="1" x14ac:dyDescent="0.25">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4" s="32" customFormat="1" ht="15.75" customHeight="1" x14ac:dyDescent="0.25">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c r="N16061" s="58">
        <f>K16061-L16061</f>
        <v>64.509999999999991</v>
      </c>
    </row>
    <row r="16062" spans="1:14" s="32" customFormat="1" ht="15.75" hidden="1" customHeight="1" x14ac:dyDescent="0.25">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4" s="32" customFormat="1" ht="15.75" hidden="1" customHeight="1" x14ac:dyDescent="0.25">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4" s="32" customFormat="1" ht="15.75" customHeight="1" x14ac:dyDescent="0.25">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c r="N16064" s="58">
        <f>K16064-L16064</f>
        <v>75.75</v>
      </c>
    </row>
    <row r="16065" spans="1:14" s="32" customFormat="1" ht="15.75" hidden="1" customHeight="1" x14ac:dyDescent="0.25">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4" s="32" customFormat="1" ht="15.75" hidden="1" customHeight="1" x14ac:dyDescent="0.25">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4" s="32" customFormat="1" ht="15.75" customHeight="1" x14ac:dyDescent="0.25">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c r="N16067" s="58">
        <f>K16067-L16067</f>
        <v>583.2700000000001</v>
      </c>
    </row>
    <row r="16068" spans="1:14" s="32" customFormat="1" ht="15.75" hidden="1" customHeight="1" x14ac:dyDescent="0.25">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4" s="32" customFormat="1" ht="15.75" customHeight="1" x14ac:dyDescent="0.25">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c r="N16069" s="58">
        <f>K16069-L16069</f>
        <v>409.86000000000013</v>
      </c>
    </row>
    <row r="16070" spans="1:14" s="32" customFormat="1" ht="15.75" hidden="1" customHeight="1" x14ac:dyDescent="0.25">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4" s="32" customFormat="1" ht="15.75" hidden="1" customHeight="1" x14ac:dyDescent="0.25">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4" s="32" customFormat="1" ht="15.75" customHeight="1" x14ac:dyDescent="0.25">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c r="N16072" s="58">
        <f>K16072-L16072</f>
        <v>737.56999999999994</v>
      </c>
    </row>
    <row r="16073" spans="1:14" s="32" customFormat="1" ht="15.75" hidden="1" customHeight="1" x14ac:dyDescent="0.25">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4" s="32" customFormat="1" ht="15.75" customHeight="1" x14ac:dyDescent="0.25">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c r="N16074" s="58">
        <f>K16074-L16074</f>
        <v>812.44</v>
      </c>
    </row>
    <row r="16075" spans="1:14" s="32" customFormat="1" ht="15.75" hidden="1" customHeight="1" x14ac:dyDescent="0.25">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4" s="32" customFormat="1" ht="15.75" hidden="1" customHeight="1" x14ac:dyDescent="0.25">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4" s="32" customFormat="1" ht="15.75" hidden="1" customHeight="1" x14ac:dyDescent="0.25">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4" s="32" customFormat="1" ht="15.75" customHeight="1" x14ac:dyDescent="0.25">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c r="N16078" s="58">
        <f>K16078-L16078</f>
        <v>451.65000000000009</v>
      </c>
    </row>
    <row r="16079" spans="1:14" s="32" customFormat="1" ht="15.75" hidden="1" customHeight="1" x14ac:dyDescent="0.25">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4" s="32" customFormat="1" ht="15.75" customHeight="1" x14ac:dyDescent="0.25">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c r="N16080" s="58">
        <f t="shared" ref="N16080:N16082" si="1923">K16080-L16080</f>
        <v>50.66</v>
      </c>
    </row>
    <row r="16081" spans="1:25" s="32" customFormat="1" ht="15.75" customHeight="1" x14ac:dyDescent="0.25">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c r="N16081" s="58">
        <f t="shared" si="1923"/>
        <v>14.229999999999997</v>
      </c>
    </row>
    <row r="16082" spans="1:25" s="32" customFormat="1" ht="15.75" customHeight="1" x14ac:dyDescent="0.25">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c r="N16082" s="58">
        <f t="shared" si="1923"/>
        <v>199.09999999999991</v>
      </c>
    </row>
    <row r="16083" spans="1:25" s="32" customFormat="1" ht="15.75" hidden="1" customHeight="1" x14ac:dyDescent="0.25">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5" s="32" customFormat="1" ht="15.75" customHeight="1" x14ac:dyDescent="0.25">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c r="N16084" s="58">
        <f t="shared" ref="N16084:N16086" si="1924">K16084-L16084</f>
        <v>1230.3000000000002</v>
      </c>
    </row>
    <row r="16085" spans="1:25" s="32" customFormat="1" ht="15.75" customHeight="1" x14ac:dyDescent="0.25">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c r="N16085" s="58">
        <f t="shared" si="1924"/>
        <v>198.29000000000002</v>
      </c>
    </row>
    <row r="16086" spans="1:25" s="32" customFormat="1" ht="15.75" customHeight="1" x14ac:dyDescent="0.25">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c r="N16086" s="58">
        <f t="shared" si="1924"/>
        <v>110.56</v>
      </c>
    </row>
    <row r="16087" spans="1:25" s="32" customFormat="1" ht="15.75" hidden="1" customHeight="1" x14ac:dyDescent="0.25">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5" s="32" customFormat="1" ht="15.75" hidden="1" customHeight="1" x14ac:dyDescent="0.25">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5" s="32" customFormat="1" ht="15.75" customHeight="1" x14ac:dyDescent="0.25">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c r="N16089" s="58">
        <f>K16089-L16089</f>
        <v>574.62000000000012</v>
      </c>
    </row>
    <row r="16090" spans="1:25" s="32" customFormat="1" ht="15.75" hidden="1" customHeight="1" x14ac:dyDescent="0.25">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5" s="32" customFormat="1" ht="15.75" customHeight="1" x14ac:dyDescent="0.25">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c r="N16091" s="58">
        <f>K16091-L16091</f>
        <v>15.080000000000005</v>
      </c>
    </row>
    <row r="16092" spans="1:25" s="32" customFormat="1" ht="15.75" hidden="1" customHeight="1" x14ac:dyDescent="0.25">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5" s="32" customFormat="1" ht="15.75" customHeight="1" x14ac:dyDescent="0.25">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c r="N16093" s="58">
        <f t="shared" ref="N16093:N16095" si="1925">K16093-L16093</f>
        <v>409.86000000000013</v>
      </c>
    </row>
    <row r="16094" spans="1:25" s="32" customFormat="1" ht="15.75" customHeight="1" x14ac:dyDescent="0.25">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c r="N16094" s="58">
        <f t="shared" si="1925"/>
        <v>1612.25</v>
      </c>
    </row>
    <row r="16095" spans="1:25" s="32" customFormat="1" ht="15.75" customHeight="1" x14ac:dyDescent="0.25">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c r="N16095" s="58">
        <f t="shared" si="1925"/>
        <v>574.62000000000012</v>
      </c>
    </row>
    <row r="16096" spans="1:25" s="32" customFormat="1" ht="15.75" hidden="1" customHeight="1" x14ac:dyDescent="0.25">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row>
    <row r="16097" spans="1:14" s="32" customFormat="1" ht="15.75" customHeight="1" x14ac:dyDescent="0.25">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c r="N16097" s="58">
        <f>K16097-L16097</f>
        <v>64.92999999999995</v>
      </c>
    </row>
    <row r="16098" spans="1:14" s="32" customFormat="1" ht="15.75" hidden="1" customHeight="1" x14ac:dyDescent="0.25">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4" s="32" customFormat="1" ht="15.75" hidden="1" customHeight="1" x14ac:dyDescent="0.25">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4" s="32" customFormat="1" ht="15.75" customHeight="1" x14ac:dyDescent="0.25">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c r="N16100" s="58">
        <f t="shared" ref="N16100:N16101" si="1926">K16100-L16100</f>
        <v>64.92999999999995</v>
      </c>
    </row>
    <row r="16101" spans="1:14" s="32" customFormat="1" ht="15.75" customHeight="1" x14ac:dyDescent="0.25">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c r="N16101" s="58">
        <f t="shared" si="1926"/>
        <v>827.15999999999985</v>
      </c>
    </row>
    <row r="16102" spans="1:14" s="32" customFormat="1" ht="15.75" hidden="1" customHeight="1" x14ac:dyDescent="0.25">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4" s="32" customFormat="1" ht="15.75" hidden="1" customHeight="1" x14ac:dyDescent="0.25">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4" s="32" customFormat="1" ht="15.75" customHeight="1" x14ac:dyDescent="0.25">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c r="N16104" s="58">
        <f>K16104-L16104</f>
        <v>830.2399999999999</v>
      </c>
    </row>
    <row r="16105" spans="1:14" s="32" customFormat="1" ht="15.75" hidden="1" customHeight="1" x14ac:dyDescent="0.25">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4" s="32" customFormat="1" ht="15.75" hidden="1" customHeight="1" x14ac:dyDescent="0.25">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4" s="32" customFormat="1" ht="15.75" hidden="1" customHeight="1" x14ac:dyDescent="0.25">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4" s="32" customFormat="1" ht="15.75" customHeight="1" x14ac:dyDescent="0.25">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c r="N16108" s="58">
        <f>K16108-L16108</f>
        <v>64.92999999999995</v>
      </c>
    </row>
    <row r="16109" spans="1:14" s="32" customFormat="1" ht="15.75" hidden="1" customHeight="1" x14ac:dyDescent="0.25">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4" s="32" customFormat="1" ht="15.75" customHeight="1" x14ac:dyDescent="0.25">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c r="N16110" s="58">
        <f t="shared" ref="N16110:N16111" si="1927">K16110-L16110</f>
        <v>167.20999999999998</v>
      </c>
    </row>
    <row r="16111" spans="1:14" s="32" customFormat="1" ht="15.75" customHeight="1" x14ac:dyDescent="0.25">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c r="N16111" s="58">
        <f t="shared" si="1927"/>
        <v>143.35999999999999</v>
      </c>
    </row>
    <row r="16112" spans="1:14" s="32" customFormat="1" ht="15.75" hidden="1" customHeight="1" x14ac:dyDescent="0.25">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4" s="32" customFormat="1" ht="15.75" customHeight="1" x14ac:dyDescent="0.25">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c r="N16113" s="58">
        <f>K16113-L16113</f>
        <v>1230.3000000000002</v>
      </c>
    </row>
    <row r="16114" spans="1:14" s="32" customFormat="1" ht="15.75" hidden="1" customHeight="1" x14ac:dyDescent="0.25">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4" s="32" customFormat="1" ht="15.75" customHeight="1" x14ac:dyDescent="0.25">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c r="N16115" s="58">
        <f>K16115-L16115</f>
        <v>574.62000000000012</v>
      </c>
    </row>
    <row r="16116" spans="1:14" s="32" customFormat="1" ht="15.75" hidden="1" customHeight="1" x14ac:dyDescent="0.25">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4" s="32" customFormat="1" ht="15.75" customHeight="1" x14ac:dyDescent="0.25">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c r="N16117" s="58">
        <f>K16117-L16117</f>
        <v>693.76</v>
      </c>
    </row>
    <row r="16118" spans="1:14" s="32" customFormat="1" ht="15.75" hidden="1" customHeight="1" x14ac:dyDescent="0.25">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4" s="32" customFormat="1" ht="15.75" customHeight="1" x14ac:dyDescent="0.25">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c r="N16119" s="58">
        <f t="shared" ref="N16119:N16120" si="1928">K16119-L16119</f>
        <v>1010.02</v>
      </c>
    </row>
    <row r="16120" spans="1:14" s="32" customFormat="1" ht="15.75" customHeight="1" x14ac:dyDescent="0.25">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c r="N16120" s="58">
        <f t="shared" si="1928"/>
        <v>199.09999999999991</v>
      </c>
    </row>
    <row r="16121" spans="1:14" s="32" customFormat="1" ht="15.75" hidden="1" customHeight="1" x14ac:dyDescent="0.25">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4" s="32" customFormat="1" ht="15.75" hidden="1" customHeight="1" x14ac:dyDescent="0.25">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4" s="32" customFormat="1" ht="15.75" customHeight="1" x14ac:dyDescent="0.25">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c r="N16123" s="58">
        <f t="shared" ref="N16123:N16127" si="1929">K16123-L16123</f>
        <v>1408.91</v>
      </c>
    </row>
    <row r="16124" spans="1:14" s="32" customFormat="1" ht="15.75" customHeight="1" x14ac:dyDescent="0.25">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c r="N16124" s="58">
        <f t="shared" si="1929"/>
        <v>299.27</v>
      </c>
    </row>
    <row r="16125" spans="1:14" s="32" customFormat="1" ht="15.75" customHeight="1" x14ac:dyDescent="0.25">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c r="N16125" s="58">
        <f t="shared" si="1929"/>
        <v>690.49</v>
      </c>
    </row>
    <row r="16126" spans="1:14" s="32" customFormat="1" ht="15.75" customHeight="1" x14ac:dyDescent="0.25">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c r="N16126" s="58">
        <f t="shared" si="1929"/>
        <v>139.2299999999999</v>
      </c>
    </row>
    <row r="16127" spans="1:14" s="32" customFormat="1" ht="15.75" customHeight="1" x14ac:dyDescent="0.25">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c r="N16127" s="58">
        <f t="shared" si="1929"/>
        <v>1383.6100000000001</v>
      </c>
    </row>
    <row r="16128" spans="1:14" s="32" customFormat="1" ht="15.75" hidden="1" customHeight="1" x14ac:dyDescent="0.25">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4" s="32" customFormat="1" ht="15.75" hidden="1" customHeight="1" x14ac:dyDescent="0.25">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4" s="32" customFormat="1" ht="15.75" customHeight="1" x14ac:dyDescent="0.25">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c r="N16130" s="58">
        <f>K16130-L16130</f>
        <v>451.65000000000009</v>
      </c>
    </row>
    <row r="16131" spans="1:14" s="32" customFormat="1" ht="15.75" hidden="1" customHeight="1" x14ac:dyDescent="0.25">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4" s="32" customFormat="1" ht="15.75" customHeight="1" x14ac:dyDescent="0.25">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c r="N16132" s="58">
        <f>K16132-L16132</f>
        <v>139.2299999999999</v>
      </c>
    </row>
    <row r="16133" spans="1:14" s="32" customFormat="1" ht="15.75" hidden="1" customHeight="1" x14ac:dyDescent="0.25">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4" s="32" customFormat="1" ht="15.75" hidden="1" customHeight="1" x14ac:dyDescent="0.25">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4" s="32" customFormat="1" ht="15.75" customHeight="1" x14ac:dyDescent="0.25">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c r="N16135" s="58">
        <f t="shared" ref="N16135:N16137" si="1930">K16135-L16135</f>
        <v>451.65000000000009</v>
      </c>
    </row>
    <row r="16136" spans="1:14" s="32" customFormat="1" ht="15.75" customHeight="1" x14ac:dyDescent="0.25">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c r="N16136" s="58">
        <f t="shared" si="1930"/>
        <v>1592.19</v>
      </c>
    </row>
    <row r="16137" spans="1:14" s="32" customFormat="1" ht="15.75" customHeight="1" x14ac:dyDescent="0.25">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c r="N16137" s="58">
        <f t="shared" si="1930"/>
        <v>17.869999999999997</v>
      </c>
    </row>
    <row r="16138" spans="1:14" s="32" customFormat="1" ht="15.75" hidden="1" customHeight="1" x14ac:dyDescent="0.25">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4" s="32" customFormat="1" ht="15.75" customHeight="1" x14ac:dyDescent="0.25">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c r="N16139" s="58">
        <f>K16139-L16139</f>
        <v>198.22000000000003</v>
      </c>
    </row>
    <row r="16140" spans="1:14" s="32" customFormat="1" ht="15.75" hidden="1" customHeight="1" x14ac:dyDescent="0.25">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4" s="32" customFormat="1" ht="15.75" customHeight="1" x14ac:dyDescent="0.25">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c r="N16141" s="58">
        <f>K16141-L16141</f>
        <v>110.56</v>
      </c>
    </row>
    <row r="16142" spans="1:14" s="32" customFormat="1" ht="15.75" hidden="1" customHeight="1" x14ac:dyDescent="0.25">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4" s="32" customFormat="1" ht="15.75" hidden="1" customHeight="1" x14ac:dyDescent="0.25">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4" s="32" customFormat="1" ht="15.75" customHeight="1" x14ac:dyDescent="0.25">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c r="N16144" s="58">
        <f t="shared" ref="N16144:N16150" si="1931">K16144-L16144</f>
        <v>104.24000000000001</v>
      </c>
    </row>
    <row r="16145" spans="1:14" s="32" customFormat="1" ht="15.75" customHeight="1" x14ac:dyDescent="0.25">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c r="N16145" s="58">
        <f t="shared" si="1931"/>
        <v>1103.43</v>
      </c>
    </row>
    <row r="16146" spans="1:14" s="32" customFormat="1" ht="15.75" customHeight="1" x14ac:dyDescent="0.25">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c r="N16146" s="58">
        <f t="shared" si="1931"/>
        <v>1295.43</v>
      </c>
    </row>
    <row r="16147" spans="1:14" s="32" customFormat="1" ht="15.75" customHeight="1" x14ac:dyDescent="0.25">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c r="N16147" s="58">
        <f t="shared" si="1931"/>
        <v>356.5</v>
      </c>
    </row>
    <row r="16148" spans="1:14" s="32" customFormat="1" ht="15.75" customHeight="1" x14ac:dyDescent="0.25">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c r="N16148" s="58">
        <f t="shared" si="1931"/>
        <v>1028.76</v>
      </c>
    </row>
    <row r="16149" spans="1:14" s="32" customFormat="1" ht="15.75" customHeight="1" x14ac:dyDescent="0.25">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c r="N16149" s="58">
        <f t="shared" si="1931"/>
        <v>1103.43</v>
      </c>
    </row>
    <row r="16150" spans="1:14" s="32" customFormat="1" ht="15.75" customHeight="1" x14ac:dyDescent="0.25">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c r="N16150" s="58">
        <f t="shared" si="1931"/>
        <v>179.44</v>
      </c>
    </row>
    <row r="16151" spans="1:14" s="32" customFormat="1" ht="15.75" hidden="1" customHeight="1" x14ac:dyDescent="0.25">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4" s="32" customFormat="1" ht="15.75" hidden="1" customHeight="1" x14ac:dyDescent="0.25">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4" s="32" customFormat="1" ht="15.75" customHeight="1" x14ac:dyDescent="0.25">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c r="N16153" s="58">
        <f>K16153-L16153</f>
        <v>1055.82</v>
      </c>
    </row>
    <row r="16154" spans="1:14" s="32" customFormat="1" ht="15.75" hidden="1" customHeight="1" x14ac:dyDescent="0.25">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4" s="32" customFormat="1" ht="15.75" hidden="1" customHeight="1" x14ac:dyDescent="0.25">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4" s="32" customFormat="1" ht="15.75" customHeight="1" x14ac:dyDescent="0.25">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c r="N16156" s="58">
        <f t="shared" ref="N16156:N16159" si="1932">K16156-L16156</f>
        <v>1660.88</v>
      </c>
    </row>
    <row r="16157" spans="1:14" s="32" customFormat="1" ht="15.75" customHeight="1" x14ac:dyDescent="0.25">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c r="N16157" s="58">
        <f t="shared" si="1932"/>
        <v>143.35999999999999</v>
      </c>
    </row>
    <row r="16158" spans="1:14" s="32" customFormat="1" ht="15.75" customHeight="1" x14ac:dyDescent="0.25">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c r="N16158" s="58">
        <f t="shared" si="1932"/>
        <v>75.75</v>
      </c>
    </row>
    <row r="16159" spans="1:14" s="32" customFormat="1" ht="15.75" customHeight="1" x14ac:dyDescent="0.25">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c r="N16159" s="58">
        <f t="shared" si="1932"/>
        <v>583.2700000000001</v>
      </c>
    </row>
    <row r="16160" spans="1:14" s="32" customFormat="1" ht="15.75" hidden="1" customHeight="1" x14ac:dyDescent="0.25">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4" s="32" customFormat="1" ht="15.75" hidden="1" customHeight="1" x14ac:dyDescent="0.25">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4" s="32" customFormat="1" ht="15.75" hidden="1" customHeight="1" x14ac:dyDescent="0.25">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4" s="32" customFormat="1" ht="15.75" hidden="1" customHeight="1" x14ac:dyDescent="0.25">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4" s="32" customFormat="1" ht="15.75" customHeight="1" x14ac:dyDescent="0.25">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c r="N16164" s="58">
        <f t="shared" ref="N16164:N16165" si="1933">K16164-L16164</f>
        <v>1592.19</v>
      </c>
    </row>
    <row r="16165" spans="1:14" s="32" customFormat="1" ht="15.75" customHeight="1" x14ac:dyDescent="0.25">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c r="N16165" s="58">
        <f t="shared" si="1933"/>
        <v>91.15</v>
      </c>
    </row>
    <row r="16166" spans="1:14" s="32" customFormat="1" ht="15.75" hidden="1" customHeight="1" x14ac:dyDescent="0.25">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4" s="32" customFormat="1" ht="15.75" hidden="1" customHeight="1" x14ac:dyDescent="0.25">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4" s="32" customFormat="1" ht="15.75" hidden="1" customHeight="1" x14ac:dyDescent="0.25">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4" s="32" customFormat="1" ht="15.75" hidden="1" customHeight="1" x14ac:dyDescent="0.25">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4" s="32" customFormat="1" ht="15.75" hidden="1" customHeight="1" x14ac:dyDescent="0.25">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4" s="32" customFormat="1" ht="15.75" hidden="1" customHeight="1" x14ac:dyDescent="0.25">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4" s="32" customFormat="1" ht="15.75" customHeight="1" x14ac:dyDescent="0.25">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c r="N16172" s="58">
        <f t="shared" ref="N16172:N16173" si="1934">K16172-L16172</f>
        <v>139.2299999999999</v>
      </c>
    </row>
    <row r="16173" spans="1:14" s="32" customFormat="1" ht="15.75" customHeight="1" x14ac:dyDescent="0.25">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c r="N16173" s="58">
        <f t="shared" si="1934"/>
        <v>1702.5499999999997</v>
      </c>
    </row>
    <row r="16174" spans="1:14" s="32" customFormat="1" ht="15.75" hidden="1" customHeight="1" x14ac:dyDescent="0.25">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4" s="32" customFormat="1" ht="15.75" hidden="1" customHeight="1" x14ac:dyDescent="0.25">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4" s="32" customFormat="1" ht="15.75" customHeight="1" x14ac:dyDescent="0.25">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c r="N16176" s="58">
        <f t="shared" ref="N16176:N16177" si="1935">K16176-L16176</f>
        <v>179.44</v>
      </c>
    </row>
    <row r="16177" spans="1:14" s="32" customFormat="1" ht="15.75" customHeight="1" x14ac:dyDescent="0.25">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c r="N16177" s="58">
        <f t="shared" si="1935"/>
        <v>75.139999999999986</v>
      </c>
    </row>
    <row r="16178" spans="1:14" s="32" customFormat="1" ht="15.75" hidden="1" customHeight="1" x14ac:dyDescent="0.25">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4" s="32" customFormat="1" ht="15.75" customHeight="1" x14ac:dyDescent="0.25">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c r="N16179" s="58">
        <f>K16179-L16179</f>
        <v>133.7800000000002</v>
      </c>
    </row>
    <row r="16180" spans="1:14" s="32" customFormat="1" ht="15.75" hidden="1" customHeight="1" x14ac:dyDescent="0.25">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4" s="32" customFormat="1" ht="15.75" hidden="1" customHeight="1" x14ac:dyDescent="0.25">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4" s="32" customFormat="1" ht="15.75" hidden="1" customHeight="1" x14ac:dyDescent="0.25">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4" s="32" customFormat="1" ht="15.75" customHeight="1" x14ac:dyDescent="0.25">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c r="N16183" s="58">
        <f>K16183-L16183</f>
        <v>4.8</v>
      </c>
    </row>
    <row r="16184" spans="1:14" s="32" customFormat="1" ht="15.75" hidden="1" customHeight="1" x14ac:dyDescent="0.25">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4" s="32" customFormat="1" ht="15.75" customHeight="1" x14ac:dyDescent="0.25">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c r="N16185" s="58">
        <f>K16185-L16185</f>
        <v>64.509999999999991</v>
      </c>
    </row>
    <row r="16186" spans="1:14" s="32" customFormat="1" ht="15.75" hidden="1" customHeight="1" x14ac:dyDescent="0.25">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4" s="32" customFormat="1" ht="15.75" hidden="1" customHeight="1" x14ac:dyDescent="0.25">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4" s="32" customFormat="1" ht="15.75" hidden="1" customHeight="1" x14ac:dyDescent="0.25">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4" s="32" customFormat="1" ht="15.75" customHeight="1" x14ac:dyDescent="0.25">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c r="N16189" s="58">
        <f>K16189-L16189</f>
        <v>144.26</v>
      </c>
    </row>
    <row r="16190" spans="1:14" s="32" customFormat="1" ht="15.75" hidden="1" customHeight="1" x14ac:dyDescent="0.25">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4" s="32" customFormat="1" ht="15.75" hidden="1" customHeight="1" x14ac:dyDescent="0.25">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4" s="32" customFormat="1" ht="15.75" hidden="1" customHeight="1" x14ac:dyDescent="0.25">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4" s="32" customFormat="1" ht="15.75" customHeight="1" x14ac:dyDescent="0.25">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c r="N16193" s="58">
        <f>K16193-L16193</f>
        <v>1230.27</v>
      </c>
    </row>
    <row r="16194" spans="1:14" s="32" customFormat="1" ht="15.75" hidden="1" customHeight="1" x14ac:dyDescent="0.25">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4" s="32" customFormat="1" ht="15.75" hidden="1" customHeight="1" x14ac:dyDescent="0.25">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4" s="32" customFormat="1" ht="15.75" customHeight="1" x14ac:dyDescent="0.25">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c r="N16196" s="58">
        <f t="shared" ref="N16196:N16197" si="1936">K16196-L16196</f>
        <v>574.62000000000012</v>
      </c>
    </row>
    <row r="16197" spans="1:14" s="32" customFormat="1" ht="15.75" customHeight="1" x14ac:dyDescent="0.25">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c r="N16197" s="58">
        <f t="shared" si="1936"/>
        <v>431.33000000000004</v>
      </c>
    </row>
    <row r="16198" spans="1:14" s="32" customFormat="1" ht="15.75" hidden="1" customHeight="1" x14ac:dyDescent="0.25">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4" s="32" customFormat="1" ht="15.75" customHeight="1" x14ac:dyDescent="0.25">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c r="N16199" s="58">
        <f>K16199-L16199</f>
        <v>450.77</v>
      </c>
    </row>
    <row r="16200" spans="1:14" s="32" customFormat="1" ht="15.75" hidden="1" customHeight="1" x14ac:dyDescent="0.25">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4" s="32" customFormat="1" ht="15.75" customHeight="1" x14ac:dyDescent="0.25">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c r="N16201" s="58">
        <f t="shared" ref="N16201:N16205" si="1937">K16201-L16201</f>
        <v>14.229999999999997</v>
      </c>
    </row>
    <row r="16202" spans="1:14" s="32" customFormat="1" ht="15.75" customHeight="1" x14ac:dyDescent="0.25">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c r="N16202" s="58">
        <f t="shared" si="1937"/>
        <v>195.33999999999992</v>
      </c>
    </row>
    <row r="16203" spans="1:14" s="32" customFormat="1" ht="15.75" customHeight="1" x14ac:dyDescent="0.25">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c r="N16203" s="58">
        <f t="shared" si="1937"/>
        <v>309.80999999999995</v>
      </c>
    </row>
    <row r="16204" spans="1:14" s="32" customFormat="1" ht="15.75" customHeight="1" x14ac:dyDescent="0.25">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c r="N16204" s="58">
        <f t="shared" si="1937"/>
        <v>1630.25</v>
      </c>
    </row>
    <row r="16205" spans="1:14" s="32" customFormat="1" ht="15.75" customHeight="1" x14ac:dyDescent="0.25">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c r="N16205" s="58">
        <f t="shared" si="1937"/>
        <v>509.97</v>
      </c>
    </row>
    <row r="16206" spans="1:14" s="32" customFormat="1" ht="15.75" hidden="1" customHeight="1" x14ac:dyDescent="0.25">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4" s="32" customFormat="1" ht="15.75" customHeight="1" x14ac:dyDescent="0.25">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c r="N16207" s="58">
        <f t="shared" ref="N16207:N16211" si="1938">K16207-L16207</f>
        <v>144.26</v>
      </c>
    </row>
    <row r="16208" spans="1:14" s="32" customFormat="1" ht="15.75" customHeight="1" x14ac:dyDescent="0.25">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c r="N16208" s="58">
        <f t="shared" si="1938"/>
        <v>1230.3000000000002</v>
      </c>
    </row>
    <row r="16209" spans="1:14" s="32" customFormat="1" ht="15.75" customHeight="1" x14ac:dyDescent="0.25">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c r="N16209" s="58">
        <f t="shared" si="1938"/>
        <v>448.67999999999995</v>
      </c>
    </row>
    <row r="16210" spans="1:14" s="32" customFormat="1" ht="15.75" customHeight="1" x14ac:dyDescent="0.25">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c r="N16210" s="58">
        <f t="shared" si="1938"/>
        <v>1279.3999999999999</v>
      </c>
    </row>
    <row r="16211" spans="1:14" s="32" customFormat="1" ht="15.75" customHeight="1" x14ac:dyDescent="0.25">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c r="N16211" s="58">
        <f t="shared" si="1938"/>
        <v>143.35999999999999</v>
      </c>
    </row>
    <row r="16212" spans="1:14" s="32" customFormat="1" ht="15.75" hidden="1" customHeight="1" x14ac:dyDescent="0.25">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4" s="32" customFormat="1" ht="15.75" hidden="1" customHeight="1" x14ac:dyDescent="0.25">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4" s="32" customFormat="1" ht="15.75" hidden="1" customHeight="1" x14ac:dyDescent="0.25">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4" s="32" customFormat="1" ht="15.75" hidden="1" customHeight="1" x14ac:dyDescent="0.25">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4" s="32" customFormat="1" ht="15.75" customHeight="1" x14ac:dyDescent="0.25">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c r="N16216" s="58">
        <f t="shared" ref="N16216:N16221" si="1939">K16216-L16216</f>
        <v>179.44</v>
      </c>
    </row>
    <row r="16217" spans="1:14" s="32" customFormat="1" ht="15.75" customHeight="1" x14ac:dyDescent="0.25">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c r="N16217" s="58">
        <f t="shared" si="1939"/>
        <v>198.29000000000002</v>
      </c>
    </row>
    <row r="16218" spans="1:14" s="32" customFormat="1" ht="15.75" customHeight="1" x14ac:dyDescent="0.25">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c r="N16218" s="58">
        <f t="shared" si="1939"/>
        <v>299.27</v>
      </c>
    </row>
    <row r="16219" spans="1:14" s="32" customFormat="1" ht="15.75" customHeight="1" x14ac:dyDescent="0.25">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c r="N16219" s="58">
        <f t="shared" si="1939"/>
        <v>690.49</v>
      </c>
    </row>
    <row r="16220" spans="1:14" s="32" customFormat="1" ht="15.75" customHeight="1" x14ac:dyDescent="0.25">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c r="N16220" s="58">
        <f t="shared" si="1939"/>
        <v>690.49</v>
      </c>
    </row>
    <row r="16221" spans="1:14" s="32" customFormat="1" ht="15.75" customHeight="1" x14ac:dyDescent="0.25">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c r="N16221" s="58">
        <f t="shared" si="1939"/>
        <v>43.97</v>
      </c>
    </row>
    <row r="16222" spans="1:14" s="32" customFormat="1" ht="15.75" hidden="1" customHeight="1" x14ac:dyDescent="0.25">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4" s="32" customFormat="1" ht="15.75" hidden="1" customHeight="1" x14ac:dyDescent="0.25">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4" s="32" customFormat="1" ht="15.75" hidden="1" customHeight="1" x14ac:dyDescent="0.25">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4" s="32" customFormat="1" ht="15.75" customHeight="1" x14ac:dyDescent="0.25">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c r="N16225" s="58">
        <f>K16225-L16225</f>
        <v>75.480000000000018</v>
      </c>
    </row>
    <row r="16226" spans="1:14" s="32" customFormat="1" ht="15.75" hidden="1" customHeight="1" x14ac:dyDescent="0.25">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4" s="32" customFormat="1" ht="15.75" hidden="1" customHeight="1" x14ac:dyDescent="0.25">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4" s="32" customFormat="1" ht="15.75" customHeight="1" x14ac:dyDescent="0.25">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c r="N16228" s="58">
        <f t="shared" ref="N16228:N16230" si="1940">K16228-L16228</f>
        <v>91.15</v>
      </c>
    </row>
    <row r="16229" spans="1:14" s="32" customFormat="1" ht="15.75" customHeight="1" x14ac:dyDescent="0.25">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c r="N16229" s="58">
        <f t="shared" si="1940"/>
        <v>128.45999999999992</v>
      </c>
    </row>
    <row r="16230" spans="1:14" s="32" customFormat="1" ht="15.75" customHeight="1" x14ac:dyDescent="0.25">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c r="N16230" s="58">
        <f t="shared" si="1940"/>
        <v>641.64</v>
      </c>
    </row>
    <row r="16231" spans="1:14" s="32" customFormat="1" ht="15.75" hidden="1" customHeight="1" x14ac:dyDescent="0.25">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4" s="32" customFormat="1" ht="15.75" customHeight="1" x14ac:dyDescent="0.25">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c r="N16232" s="58">
        <f>K16232-L16232</f>
        <v>690.49</v>
      </c>
    </row>
    <row r="16233" spans="1:14" s="32" customFormat="1" ht="15.75" hidden="1" customHeight="1" x14ac:dyDescent="0.25">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4" s="32" customFormat="1" ht="15.75" customHeight="1" x14ac:dyDescent="0.25">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c r="N16234" s="58">
        <f t="shared" ref="N16234:N16235" si="1941">K16234-L16234</f>
        <v>509.97</v>
      </c>
    </row>
    <row r="16235" spans="1:14" s="32" customFormat="1" ht="15.75" customHeight="1" x14ac:dyDescent="0.25">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c r="N16235" s="58">
        <f t="shared" si="1941"/>
        <v>15.080000000000005</v>
      </c>
    </row>
    <row r="16236" spans="1:14" s="32" customFormat="1" ht="15.75" hidden="1" customHeight="1" x14ac:dyDescent="0.25">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4" s="32" customFormat="1" ht="15.75" hidden="1" customHeight="1" x14ac:dyDescent="0.25">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4" s="32" customFormat="1" ht="15.75" hidden="1" customHeight="1" x14ac:dyDescent="0.25">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4" s="32" customFormat="1" ht="15.75" hidden="1" customHeight="1" x14ac:dyDescent="0.25">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4" s="32" customFormat="1" ht="15.75" customHeight="1" x14ac:dyDescent="0.25">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c r="N16240" s="58">
        <f>K16240-L16240</f>
        <v>445.20999999999992</v>
      </c>
    </row>
    <row r="16241" spans="1:25" s="32" customFormat="1" ht="15.75" hidden="1" customHeight="1" x14ac:dyDescent="0.25">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5" s="32" customFormat="1" ht="15.75" customHeight="1" x14ac:dyDescent="0.25">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c r="N16242" s="58">
        <f t="shared" ref="N16242:N16245" si="1942">K16242-L16242</f>
        <v>437.46</v>
      </c>
    </row>
    <row r="16243" spans="1:25" s="32" customFormat="1" ht="15.75" customHeight="1" x14ac:dyDescent="0.25">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c r="N16243" s="58">
        <f t="shared" si="1942"/>
        <v>737.56999999999994</v>
      </c>
    </row>
    <row r="16244" spans="1:25" s="32" customFormat="1" ht="15.75" customHeight="1" x14ac:dyDescent="0.25">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c r="N16244" s="58">
        <f t="shared" si="1942"/>
        <v>1305.25</v>
      </c>
    </row>
    <row r="16245" spans="1:25" s="32" customFormat="1" ht="15.75" customHeight="1" x14ac:dyDescent="0.25">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c r="N16245" s="58">
        <f t="shared" si="1942"/>
        <v>57.72999999999999</v>
      </c>
    </row>
    <row r="16246" spans="1:25" s="32" customFormat="1" ht="15.75" hidden="1" customHeight="1" x14ac:dyDescent="0.25">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5" s="32" customFormat="1" ht="15.75" customHeight="1" x14ac:dyDescent="0.25">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c r="N16247" s="58">
        <f t="shared" ref="N16247:N16248" si="1943">K16247-L16247</f>
        <v>75.480000000000018</v>
      </c>
    </row>
    <row r="16248" spans="1:25" s="32" customFormat="1" ht="15.75" customHeight="1" x14ac:dyDescent="0.25">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c r="N16248" s="58">
        <f t="shared" si="1943"/>
        <v>1279.3999999999999</v>
      </c>
    </row>
    <row r="16249" spans="1:25" s="32" customFormat="1" ht="15.75" hidden="1" customHeight="1" x14ac:dyDescent="0.25">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5" s="32" customFormat="1" ht="15.75" hidden="1" customHeight="1" x14ac:dyDescent="0.25">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row>
    <row r="16251" spans="1:25" s="32" customFormat="1" ht="15.75" customHeight="1" x14ac:dyDescent="0.25">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c r="N16251" s="58">
        <f t="shared" ref="N16251:N16252" si="1944">K16251-L16251</f>
        <v>4.8</v>
      </c>
    </row>
    <row r="16252" spans="1:25" s="32" customFormat="1" ht="15.75" customHeight="1" x14ac:dyDescent="0.25">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c r="N16252" s="58">
        <f t="shared" si="1944"/>
        <v>152.54999999999995</v>
      </c>
    </row>
    <row r="16253" spans="1:25" s="32" customFormat="1" ht="15.75" hidden="1" customHeight="1" x14ac:dyDescent="0.25">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5" s="32" customFormat="1" ht="15.75" hidden="1" customHeight="1" x14ac:dyDescent="0.25">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5" s="32" customFormat="1" ht="15.75" hidden="1" customHeight="1" x14ac:dyDescent="0.25">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5" s="32" customFormat="1" ht="15.75" hidden="1" customHeight="1" x14ac:dyDescent="0.25">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4" s="32" customFormat="1" ht="15.75" hidden="1" customHeight="1" x14ac:dyDescent="0.25">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4" s="32" customFormat="1" ht="15.75" hidden="1" customHeight="1" x14ac:dyDescent="0.25">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4" s="32" customFormat="1" ht="15.75" customHeight="1" x14ac:dyDescent="0.25">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c r="N16259" s="58">
        <f>K16259-L16259</f>
        <v>737.17000000000007</v>
      </c>
    </row>
    <row r="16260" spans="1:14" s="32" customFormat="1" ht="15.75" hidden="1" customHeight="1" x14ac:dyDescent="0.25">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4" s="32" customFormat="1" ht="15.75" hidden="1" customHeight="1" x14ac:dyDescent="0.25">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4" s="32" customFormat="1" ht="15.75" customHeight="1" x14ac:dyDescent="0.25">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c r="N16262" s="58">
        <f t="shared" ref="N16262:N16264" si="1945">K16262-L16262</f>
        <v>90.099999999999966</v>
      </c>
    </row>
    <row r="16263" spans="1:14" s="32" customFormat="1" ht="15.75" customHeight="1" x14ac:dyDescent="0.25">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c r="N16263" s="58">
        <f t="shared" si="1945"/>
        <v>693.76</v>
      </c>
    </row>
    <row r="16264" spans="1:14" s="32" customFormat="1" ht="15.75" customHeight="1" x14ac:dyDescent="0.25">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c r="N16264" s="58">
        <f t="shared" si="1945"/>
        <v>771.12</v>
      </c>
    </row>
    <row r="16265" spans="1:14" s="32" customFormat="1" ht="15.75" hidden="1" customHeight="1" x14ac:dyDescent="0.25">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4" s="32" customFormat="1" ht="15.75" hidden="1" customHeight="1" x14ac:dyDescent="0.25">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4" s="32" customFormat="1" ht="15.75" customHeight="1" x14ac:dyDescent="0.25">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c r="N16267" s="58">
        <f>K16267-L16267</f>
        <v>1702.5499999999997</v>
      </c>
    </row>
    <row r="16268" spans="1:14" s="32" customFormat="1" ht="15.75" hidden="1" customHeight="1" x14ac:dyDescent="0.25">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4" s="32" customFormat="1" ht="15.75" customHeight="1" x14ac:dyDescent="0.25">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c r="N16269" s="58">
        <f t="shared" ref="N16269:N16271" si="1946">K16269-L16269</f>
        <v>187.38999999999987</v>
      </c>
    </row>
    <row r="16270" spans="1:14" s="32" customFormat="1" ht="15.75" customHeight="1" x14ac:dyDescent="0.25">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c r="N16270" s="58">
        <f t="shared" si="1946"/>
        <v>15.080000000000005</v>
      </c>
    </row>
    <row r="16271" spans="1:14" s="32" customFormat="1" ht="15.75" customHeight="1" x14ac:dyDescent="0.25">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c r="N16271" s="58">
        <f t="shared" si="1946"/>
        <v>1295.43</v>
      </c>
    </row>
    <row r="16272" spans="1:14" s="32" customFormat="1" ht="15.75" hidden="1" customHeight="1" x14ac:dyDescent="0.25">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4" s="32" customFormat="1" ht="15.75" hidden="1" customHeight="1" x14ac:dyDescent="0.25">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4" s="32" customFormat="1" ht="15.75" hidden="1" customHeight="1" x14ac:dyDescent="0.25">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4" s="32" customFormat="1" ht="15.75" customHeight="1" x14ac:dyDescent="0.25">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c r="N16275" s="58">
        <f>K16275-L16275</f>
        <v>114.93</v>
      </c>
    </row>
    <row r="16276" spans="1:14" s="32" customFormat="1" ht="15.75" hidden="1" customHeight="1" x14ac:dyDescent="0.25">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4" s="32" customFormat="1" ht="15.75" hidden="1" customHeight="1" x14ac:dyDescent="0.25">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4" s="32" customFormat="1" ht="15.75" customHeight="1" x14ac:dyDescent="0.25">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c r="N16278" s="58">
        <f>K16278-L16278</f>
        <v>15.080000000000005</v>
      </c>
    </row>
    <row r="16279" spans="1:14" s="32" customFormat="1" ht="15.75" hidden="1" customHeight="1" x14ac:dyDescent="0.25">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4" s="32" customFormat="1" ht="15.75" hidden="1" customHeight="1" x14ac:dyDescent="0.25">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4" s="32" customFormat="1" ht="15.75" customHeight="1" x14ac:dyDescent="0.25">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c r="N16281" s="58">
        <f t="shared" ref="N16281:N16284" si="1947">K16281-L16281</f>
        <v>751.02</v>
      </c>
    </row>
    <row r="16282" spans="1:14" s="32" customFormat="1" ht="15.75" customHeight="1" x14ac:dyDescent="0.25">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c r="N16282" s="58">
        <f t="shared" si="1947"/>
        <v>57.72999999999999</v>
      </c>
    </row>
    <row r="16283" spans="1:14" s="32" customFormat="1" ht="15.75" customHeight="1" x14ac:dyDescent="0.25">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c r="N16283" s="58">
        <f t="shared" si="1947"/>
        <v>1702.5499999999997</v>
      </c>
    </row>
    <row r="16284" spans="1:14" s="32" customFormat="1" ht="15.75" customHeight="1" x14ac:dyDescent="0.25">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c r="N16284" s="58">
        <f t="shared" si="1947"/>
        <v>75.480000000000018</v>
      </c>
    </row>
    <row r="16285" spans="1:14" s="32" customFormat="1" ht="15.75" hidden="1" customHeight="1" x14ac:dyDescent="0.25">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4" s="32" customFormat="1" ht="15.75" hidden="1" customHeight="1" x14ac:dyDescent="0.25">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4" s="32" customFormat="1" ht="15.75" customHeight="1" x14ac:dyDescent="0.25">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c r="N16287" s="58">
        <f t="shared" ref="N16287:N16288" si="1948">K16287-L16287</f>
        <v>179.44</v>
      </c>
    </row>
    <row r="16288" spans="1:14" s="32" customFormat="1" ht="15.75" customHeight="1" x14ac:dyDescent="0.25">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c r="N16288" s="58">
        <f t="shared" si="1948"/>
        <v>90.099999999999966</v>
      </c>
    </row>
    <row r="16289" spans="1:25" s="32" customFormat="1" ht="15.75" hidden="1" customHeight="1" x14ac:dyDescent="0.25">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5" s="32" customFormat="1" ht="15.75" hidden="1" customHeight="1" x14ac:dyDescent="0.25">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row>
    <row r="16291" spans="1:25" s="32" customFormat="1" ht="15.75" customHeight="1" x14ac:dyDescent="0.25">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c r="N16291" s="58">
        <f t="shared" ref="N16291:N16292" si="1949">K16291-L16291</f>
        <v>690.49</v>
      </c>
    </row>
    <row r="16292" spans="1:25" s="32" customFormat="1" ht="15.75" customHeight="1" x14ac:dyDescent="0.25">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c r="N16292" s="58">
        <f t="shared" si="1949"/>
        <v>583.2700000000001</v>
      </c>
    </row>
    <row r="16293" spans="1:25" s="32" customFormat="1" ht="15.75" hidden="1" customHeight="1" x14ac:dyDescent="0.25">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5" s="32" customFormat="1" ht="15.75" customHeight="1" x14ac:dyDescent="0.25">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c r="N16294" s="58">
        <f t="shared" ref="N16294:N16295" si="1950">K16294-L16294</f>
        <v>745.94</v>
      </c>
    </row>
    <row r="16295" spans="1:25" s="32" customFormat="1" ht="15.75" customHeight="1" x14ac:dyDescent="0.25">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c r="N16295" s="58">
        <f t="shared" si="1950"/>
        <v>830.2399999999999</v>
      </c>
    </row>
    <row r="16296" spans="1:25" s="32" customFormat="1" ht="15.75" hidden="1" customHeight="1" x14ac:dyDescent="0.25">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5" s="32" customFormat="1" ht="15.75" hidden="1" customHeight="1" x14ac:dyDescent="0.25">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5" s="32" customFormat="1" ht="15.75" customHeight="1" x14ac:dyDescent="0.25">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c r="N16298" s="58">
        <f t="shared" ref="N16298:N16299" si="1951">K16298-L16298</f>
        <v>409.86000000000013</v>
      </c>
    </row>
    <row r="16299" spans="1:25" s="32" customFormat="1" ht="15.75" customHeight="1" x14ac:dyDescent="0.25">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c r="N16299" s="58">
        <f t="shared" si="1951"/>
        <v>737.56999999999994</v>
      </c>
    </row>
    <row r="16300" spans="1:25" s="32" customFormat="1" ht="15.75" hidden="1" customHeight="1" x14ac:dyDescent="0.25">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5" s="32" customFormat="1" ht="15.75" hidden="1" customHeight="1" x14ac:dyDescent="0.25">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5" s="32" customFormat="1" ht="15.75" customHeight="1" x14ac:dyDescent="0.25">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c r="N16302" s="58">
        <f t="shared" ref="N16302:N16303" si="1952">K16302-L16302</f>
        <v>104.24000000000001</v>
      </c>
    </row>
    <row r="16303" spans="1:25" s="32" customFormat="1" ht="15.75" customHeight="1" x14ac:dyDescent="0.25">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c r="N16303" s="58">
        <f t="shared" si="1952"/>
        <v>1028.76</v>
      </c>
    </row>
    <row r="16304" spans="1:25" s="32" customFormat="1" ht="15.75" hidden="1" customHeight="1" x14ac:dyDescent="0.25">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4" s="32" customFormat="1" ht="15.75" hidden="1" customHeight="1" x14ac:dyDescent="0.25">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4" s="32" customFormat="1" ht="15.75" customHeight="1" x14ac:dyDescent="0.25">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c r="N16306" s="58">
        <f t="shared" ref="N16306:N16308" si="1953">K16306-L16306</f>
        <v>179.44</v>
      </c>
    </row>
    <row r="16307" spans="1:14" s="32" customFormat="1" ht="15.75" customHeight="1" x14ac:dyDescent="0.25">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c r="N16307" s="58">
        <f t="shared" si="1953"/>
        <v>17.869999999999997</v>
      </c>
    </row>
    <row r="16308" spans="1:14" s="32" customFormat="1" ht="15.75" customHeight="1" x14ac:dyDescent="0.25">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c r="N16308" s="58">
        <f t="shared" si="1953"/>
        <v>583.2700000000001</v>
      </c>
    </row>
    <row r="16309" spans="1:14" s="32" customFormat="1" ht="15.75" hidden="1" customHeight="1" x14ac:dyDescent="0.25">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4" s="32" customFormat="1" ht="15.75" customHeight="1" x14ac:dyDescent="0.25">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c r="N16310" s="58">
        <f>K16310-L16310</f>
        <v>1630.25</v>
      </c>
    </row>
    <row r="16311" spans="1:14" s="32" customFormat="1" ht="15.75" hidden="1" customHeight="1" x14ac:dyDescent="0.25">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4" s="32" customFormat="1" ht="15.75" hidden="1" customHeight="1" x14ac:dyDescent="0.25">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4" s="32" customFormat="1" ht="15.75" customHeight="1" x14ac:dyDescent="0.25">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c r="N16313" s="58">
        <f t="shared" ref="N16313:N16314" si="1954">K16313-L16313</f>
        <v>872.8900000000001</v>
      </c>
    </row>
    <row r="16314" spans="1:14" s="32" customFormat="1" ht="15.75" customHeight="1" x14ac:dyDescent="0.25">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c r="N16314" s="58">
        <f t="shared" si="1954"/>
        <v>75.139999999999986</v>
      </c>
    </row>
    <row r="16315" spans="1:14" s="32" customFormat="1" ht="15.75" hidden="1" customHeight="1" x14ac:dyDescent="0.25">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4" s="32" customFormat="1" ht="15.75" customHeight="1" x14ac:dyDescent="0.25">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c r="N16316" s="58">
        <f>K16316-L16316</f>
        <v>1215.3399999999999</v>
      </c>
    </row>
    <row r="16317" spans="1:14" s="32" customFormat="1" ht="15.75" hidden="1" customHeight="1" x14ac:dyDescent="0.25">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4" s="32" customFormat="1" ht="15.75" hidden="1" customHeight="1" x14ac:dyDescent="0.25">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4" s="32" customFormat="1" ht="15.75" customHeight="1" x14ac:dyDescent="0.25">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c r="N16319" s="58">
        <f t="shared" ref="N16319:N16320" si="1955">K16319-L16319</f>
        <v>448.67999999999995</v>
      </c>
    </row>
    <row r="16320" spans="1:14" s="32" customFormat="1" ht="15.75" customHeight="1" x14ac:dyDescent="0.25">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c r="N16320" s="58">
        <f t="shared" si="1955"/>
        <v>199.09999999999991</v>
      </c>
    </row>
    <row r="16321" spans="1:14" s="32" customFormat="1" ht="15.75" hidden="1" customHeight="1" x14ac:dyDescent="0.25">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4" s="32" customFormat="1" ht="15.75" hidden="1" customHeight="1" x14ac:dyDescent="0.25">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4" s="32" customFormat="1" ht="15.75" customHeight="1" x14ac:dyDescent="0.25">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c r="N16323" s="58">
        <f t="shared" ref="N16323:N16325" si="1956">K16323-L16323</f>
        <v>1215.3399999999999</v>
      </c>
    </row>
    <row r="16324" spans="1:14" s="32" customFormat="1" ht="15.75" customHeight="1" x14ac:dyDescent="0.25">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c r="N16324" s="58">
        <f t="shared" si="1956"/>
        <v>64.509999999999991</v>
      </c>
    </row>
    <row r="16325" spans="1:14" s="32" customFormat="1" ht="15.75" customHeight="1" x14ac:dyDescent="0.25">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c r="N16325" s="58">
        <f t="shared" si="1956"/>
        <v>409.86000000000013</v>
      </c>
    </row>
    <row r="16326" spans="1:14" s="32" customFormat="1" ht="15.75" hidden="1" customHeight="1" x14ac:dyDescent="0.25">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4" s="32" customFormat="1" ht="15.75" hidden="1" customHeight="1" x14ac:dyDescent="0.25">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4" s="32" customFormat="1" ht="15.75" hidden="1" customHeight="1" x14ac:dyDescent="0.25">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4" s="32" customFormat="1" ht="15.75" hidden="1" customHeight="1" x14ac:dyDescent="0.25">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4" s="32" customFormat="1" ht="15.75" hidden="1" customHeight="1" x14ac:dyDescent="0.25">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4" s="32" customFormat="1" ht="15.75" hidden="1" customHeight="1" x14ac:dyDescent="0.25">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4" s="32" customFormat="1" ht="15.75" customHeight="1" x14ac:dyDescent="0.25">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c r="N16332" s="58">
        <f>K16332-L16332</f>
        <v>4.8</v>
      </c>
    </row>
    <row r="16333" spans="1:14" s="32" customFormat="1" ht="15.75" hidden="1" customHeight="1" x14ac:dyDescent="0.25">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4" s="32" customFormat="1" ht="15.75" customHeight="1" x14ac:dyDescent="0.25">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c r="N16334" s="58">
        <f>K16334-L16334</f>
        <v>1383.6100000000001</v>
      </c>
    </row>
    <row r="16335" spans="1:14" s="32" customFormat="1" ht="15.75" hidden="1" customHeight="1" x14ac:dyDescent="0.25">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4" s="32" customFormat="1" ht="15.75" hidden="1" customHeight="1" x14ac:dyDescent="0.25">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4" s="32" customFormat="1" ht="15.75" hidden="1" customHeight="1" x14ac:dyDescent="0.25">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4" s="32" customFormat="1" ht="15.75" customHeight="1" x14ac:dyDescent="0.25">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c r="N16338" s="58">
        <f t="shared" ref="N16338:N16339" si="1957">K16338-L16338</f>
        <v>456.44999999999993</v>
      </c>
    </row>
    <row r="16339" spans="1:14" s="32" customFormat="1" ht="15.75" customHeight="1" x14ac:dyDescent="0.25">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c r="N16339" s="58">
        <f t="shared" si="1957"/>
        <v>143.35999999999999</v>
      </c>
    </row>
    <row r="16340" spans="1:14" s="32" customFormat="1" ht="15.75" hidden="1" customHeight="1" x14ac:dyDescent="0.25">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4" s="32" customFormat="1" ht="15.75" customHeight="1" x14ac:dyDescent="0.25">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c r="N16341" s="58">
        <f t="shared" ref="N16341:N16343" si="1958">K16341-L16341</f>
        <v>72.599999999999966</v>
      </c>
    </row>
    <row r="16342" spans="1:14" s="32" customFormat="1" ht="15.75" customHeight="1" x14ac:dyDescent="0.25">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c r="N16342" s="58">
        <f t="shared" si="1958"/>
        <v>812.44</v>
      </c>
    </row>
    <row r="16343" spans="1:14" s="32" customFormat="1" ht="15.75" customHeight="1" x14ac:dyDescent="0.25">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c r="N16343" s="58">
        <f t="shared" si="1958"/>
        <v>737.17000000000007</v>
      </c>
    </row>
    <row r="16344" spans="1:14" s="32" customFormat="1" ht="15.75" hidden="1" customHeight="1" x14ac:dyDescent="0.25">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4" s="32" customFormat="1" ht="15.75" hidden="1" customHeight="1" x14ac:dyDescent="0.25">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4" s="32" customFormat="1" ht="15.75" hidden="1" customHeight="1" x14ac:dyDescent="0.25">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4" s="32" customFormat="1" ht="15.75" customHeight="1" x14ac:dyDescent="0.25">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c r="N16347" s="58">
        <f>K16347-L16347</f>
        <v>139.2299999999999</v>
      </c>
    </row>
    <row r="16348" spans="1:14" s="32" customFormat="1" ht="15.75" hidden="1" customHeight="1" x14ac:dyDescent="0.25">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4" s="32" customFormat="1" ht="15.75" hidden="1" customHeight="1" x14ac:dyDescent="0.25">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4" s="32" customFormat="1" ht="15.75" customHeight="1" x14ac:dyDescent="0.25">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c r="N16350" s="58">
        <f t="shared" ref="N16350:N16351" si="1959">K16350-L16350</f>
        <v>17.869999999999997</v>
      </c>
    </row>
    <row r="16351" spans="1:14" s="32" customFormat="1" ht="15.75" customHeight="1" x14ac:dyDescent="0.25">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c r="N16351" s="58">
        <f t="shared" si="1959"/>
        <v>143.35999999999999</v>
      </c>
    </row>
    <row r="16352" spans="1:14" s="32" customFormat="1" ht="15.75" hidden="1" customHeight="1" x14ac:dyDescent="0.25">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4" s="32" customFormat="1" ht="15.75" customHeight="1" x14ac:dyDescent="0.25">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c r="N16353" s="58">
        <f>K16353-L16353</f>
        <v>50.66</v>
      </c>
    </row>
    <row r="16354" spans="1:14" s="32" customFormat="1" ht="15.75" hidden="1" customHeight="1" x14ac:dyDescent="0.25">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4" s="32" customFormat="1" ht="15.75" customHeight="1" x14ac:dyDescent="0.25">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c r="N16355" s="58">
        <f>K16355-L16355</f>
        <v>745.94</v>
      </c>
    </row>
    <row r="16356" spans="1:14" s="32" customFormat="1" ht="15.75" hidden="1" customHeight="1" x14ac:dyDescent="0.25">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4" s="32" customFormat="1" ht="15.75" customHeight="1" x14ac:dyDescent="0.25">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c r="N16357" s="58">
        <f t="shared" ref="N16357:N16359" si="1960">K16357-L16357</f>
        <v>155.65000000000009</v>
      </c>
    </row>
    <row r="16358" spans="1:14" s="32" customFormat="1" ht="15.75" customHeight="1" x14ac:dyDescent="0.25">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c r="N16358" s="58">
        <f t="shared" si="1960"/>
        <v>690.49</v>
      </c>
    </row>
    <row r="16359" spans="1:14" s="32" customFormat="1" ht="15.75" customHeight="1" x14ac:dyDescent="0.25">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c r="N16359" s="58">
        <f t="shared" si="1960"/>
        <v>1103.43</v>
      </c>
    </row>
    <row r="16360" spans="1:14" s="32" customFormat="1" ht="15.75" hidden="1" customHeight="1" x14ac:dyDescent="0.25">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4" s="32" customFormat="1" ht="15.75" hidden="1" customHeight="1" x14ac:dyDescent="0.25">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4" s="32" customFormat="1" ht="15.75" hidden="1" customHeight="1" x14ac:dyDescent="0.25">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4" s="32" customFormat="1" ht="15.75" customHeight="1" x14ac:dyDescent="0.25">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c r="N16363" s="58">
        <f>K16363-L16363</f>
        <v>43.97</v>
      </c>
    </row>
    <row r="16364" spans="1:14" s="32" customFormat="1" ht="15.75" hidden="1" customHeight="1" x14ac:dyDescent="0.25">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4" s="32" customFormat="1" ht="15.75" hidden="1" customHeight="1" x14ac:dyDescent="0.25">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4" s="32" customFormat="1" ht="15.75" customHeight="1" x14ac:dyDescent="0.25">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c r="N16366" s="58">
        <f>K16366-L16366</f>
        <v>448.67999999999995</v>
      </c>
    </row>
    <row r="16367" spans="1:14" s="32" customFormat="1" ht="15.75" hidden="1" customHeight="1" x14ac:dyDescent="0.25">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4" s="32" customFormat="1" ht="15.75" hidden="1" customHeight="1" x14ac:dyDescent="0.25">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4" s="32" customFormat="1" ht="15.75" customHeight="1" x14ac:dyDescent="0.25">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c r="N16369" s="58">
        <f>K16369-L16369</f>
        <v>834.93999999999994</v>
      </c>
    </row>
    <row r="16370" spans="1:14" s="32" customFormat="1" ht="15.75" hidden="1" customHeight="1" x14ac:dyDescent="0.25">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4" s="32" customFormat="1" ht="15.75" customHeight="1" x14ac:dyDescent="0.25">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c r="N16371" s="58">
        <f>K16371-L16371</f>
        <v>1544.6100000000001</v>
      </c>
    </row>
    <row r="16372" spans="1:14" s="32" customFormat="1" ht="15.75" hidden="1" customHeight="1" x14ac:dyDescent="0.25">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4" s="32" customFormat="1" ht="15.75" customHeight="1" x14ac:dyDescent="0.25">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c r="N16373" s="58">
        <f>K16373-L16373</f>
        <v>456.44999999999993</v>
      </c>
    </row>
    <row r="16374" spans="1:14" s="32" customFormat="1" ht="15.75" hidden="1" customHeight="1" x14ac:dyDescent="0.25">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4" s="32" customFormat="1" ht="15.75" hidden="1" customHeight="1" x14ac:dyDescent="0.25">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4" s="32" customFormat="1" ht="15.75" customHeight="1" x14ac:dyDescent="0.25">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c r="N16376" s="58">
        <f t="shared" ref="N16376:N16378" si="1961">K16376-L16376</f>
        <v>547.28</v>
      </c>
    </row>
    <row r="16377" spans="1:14" s="32" customFormat="1" ht="15.75" customHeight="1" x14ac:dyDescent="0.25">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c r="N16377" s="58">
        <f t="shared" si="1961"/>
        <v>144.26</v>
      </c>
    </row>
    <row r="16378" spans="1:14" s="32" customFormat="1" ht="15.75" customHeight="1" x14ac:dyDescent="0.25">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c r="N16378" s="58">
        <f t="shared" si="1961"/>
        <v>1069.5500000000002</v>
      </c>
    </row>
    <row r="16379" spans="1:14" s="32" customFormat="1" ht="15.75" hidden="1" customHeight="1" x14ac:dyDescent="0.25">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4" s="32" customFormat="1" ht="15.75" hidden="1" customHeight="1" x14ac:dyDescent="0.25">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4" s="32" customFormat="1" ht="15.75" hidden="1" customHeight="1" x14ac:dyDescent="0.25">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4" s="32" customFormat="1" ht="15.75" hidden="1" customHeight="1" x14ac:dyDescent="0.25">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4" s="32" customFormat="1" ht="15.75" hidden="1" customHeight="1" x14ac:dyDescent="0.25">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4" s="32" customFormat="1" ht="15.75" hidden="1" customHeight="1" x14ac:dyDescent="0.25">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4" s="32" customFormat="1" ht="15.75" customHeight="1" x14ac:dyDescent="0.25">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c r="N16385" s="58">
        <f>K16385-L16385</f>
        <v>802.26</v>
      </c>
    </row>
    <row r="16386" spans="1:14" s="32" customFormat="1" ht="15.75" hidden="1" customHeight="1" x14ac:dyDescent="0.25">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4" s="32" customFormat="1" ht="15.75" customHeight="1" x14ac:dyDescent="0.25">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c r="N16387" s="58">
        <f>K16387-L16387</f>
        <v>583.2700000000001</v>
      </c>
    </row>
    <row r="16388" spans="1:14" s="32" customFormat="1" ht="15.75" hidden="1" customHeight="1" x14ac:dyDescent="0.25">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4" s="32" customFormat="1" ht="15.75" customHeight="1" x14ac:dyDescent="0.25">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c r="N16389" s="58">
        <f>K16389-L16389</f>
        <v>802.26</v>
      </c>
    </row>
    <row r="16390" spans="1:14" s="32" customFormat="1" ht="15.75" hidden="1" customHeight="1" x14ac:dyDescent="0.25">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4" s="32" customFormat="1" ht="15.75" customHeight="1" x14ac:dyDescent="0.25">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c r="N16391" s="58">
        <f>K16391-L16391</f>
        <v>198.29000000000002</v>
      </c>
    </row>
    <row r="16392" spans="1:14" s="32" customFormat="1" ht="15.75" hidden="1" customHeight="1" x14ac:dyDescent="0.25">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4" s="32" customFormat="1" ht="15.75" hidden="1" customHeight="1" x14ac:dyDescent="0.25">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4" s="32" customFormat="1" ht="15.75" hidden="1" customHeight="1" x14ac:dyDescent="0.25">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4" s="32" customFormat="1" ht="15.75" customHeight="1" x14ac:dyDescent="0.25">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c r="N16395" s="58">
        <f t="shared" ref="N16395:N16396" si="1962">K16395-L16395</f>
        <v>217.51</v>
      </c>
    </row>
    <row r="16396" spans="1:14" s="32" customFormat="1" ht="15.75" customHeight="1" x14ac:dyDescent="0.25">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c r="N16396" s="58">
        <f t="shared" si="1962"/>
        <v>110.80999999999995</v>
      </c>
    </row>
    <row r="16397" spans="1:14" s="32" customFormat="1" ht="15.75" hidden="1" customHeight="1" x14ac:dyDescent="0.25">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4" s="32" customFormat="1" ht="15.75" customHeight="1" x14ac:dyDescent="0.25">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c r="N16398" s="58">
        <f t="shared" ref="N16398:N16400" si="1963">K16398-L16398</f>
        <v>1660.88</v>
      </c>
    </row>
    <row r="16399" spans="1:14" s="32" customFormat="1" ht="15.75" customHeight="1" x14ac:dyDescent="0.25">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c r="N16399" s="58">
        <f t="shared" si="1963"/>
        <v>502.47</v>
      </c>
    </row>
    <row r="16400" spans="1:14" s="32" customFormat="1" ht="15.75" customHeight="1" x14ac:dyDescent="0.25">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c r="N16400" s="58">
        <f t="shared" si="1963"/>
        <v>1279.3999999999999</v>
      </c>
    </row>
    <row r="16401" spans="1:14" s="32" customFormat="1" ht="15.75" hidden="1" customHeight="1" x14ac:dyDescent="0.25">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4" s="32" customFormat="1" ht="15.75" customHeight="1" x14ac:dyDescent="0.25">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c r="N16402" s="58">
        <f>K16402-L16402</f>
        <v>1630.25</v>
      </c>
    </row>
    <row r="16403" spans="1:14" s="32" customFormat="1" ht="15.75" hidden="1" customHeight="1" x14ac:dyDescent="0.25">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4" s="32" customFormat="1" ht="15.75" customHeight="1" x14ac:dyDescent="0.25">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c r="N16404" s="58">
        <f t="shared" ref="N16404:N16406" si="1964">K16404-L16404</f>
        <v>1055.82</v>
      </c>
    </row>
    <row r="16405" spans="1:14" s="32" customFormat="1" ht="15.75" customHeight="1" x14ac:dyDescent="0.25">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c r="N16405" s="58">
        <f t="shared" si="1964"/>
        <v>110.80999999999995</v>
      </c>
    </row>
    <row r="16406" spans="1:14" s="32" customFormat="1" ht="15.75" customHeight="1" x14ac:dyDescent="0.25">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c r="N16406" s="58">
        <f t="shared" si="1964"/>
        <v>114.93</v>
      </c>
    </row>
    <row r="16407" spans="1:14" s="32" customFormat="1" ht="15.75" hidden="1" customHeight="1" x14ac:dyDescent="0.25">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4" s="32" customFormat="1" ht="15.75" customHeight="1" x14ac:dyDescent="0.25">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c r="N16408" s="58">
        <f>K16408-L16408</f>
        <v>144.26</v>
      </c>
    </row>
    <row r="16409" spans="1:14" s="32" customFormat="1" ht="15.75" hidden="1" customHeight="1" x14ac:dyDescent="0.25">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4" s="32" customFormat="1" ht="15.75" hidden="1" customHeight="1" x14ac:dyDescent="0.25">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4" s="32" customFormat="1" ht="15.75" hidden="1" customHeight="1" x14ac:dyDescent="0.25">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4" s="32" customFormat="1" ht="15.75" hidden="1" customHeight="1" x14ac:dyDescent="0.25">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4" s="32" customFormat="1" ht="15.75" customHeight="1" x14ac:dyDescent="0.25">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c r="N16413" s="58">
        <f>K16413-L16413</f>
        <v>143.35999999999999</v>
      </c>
    </row>
    <row r="16414" spans="1:14" s="32" customFormat="1" ht="15.75" hidden="1" customHeight="1" x14ac:dyDescent="0.25">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4" s="32" customFormat="1" ht="15.75" customHeight="1" x14ac:dyDescent="0.25">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c r="N16415" s="58">
        <f>K16415-L16415</f>
        <v>1630.25</v>
      </c>
    </row>
    <row r="16416" spans="1:14" s="32" customFormat="1" ht="15.75" hidden="1" customHeight="1" x14ac:dyDescent="0.25">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4" s="32" customFormat="1" ht="15.75" hidden="1" customHeight="1" x14ac:dyDescent="0.25">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4" s="32" customFormat="1" ht="15.75" customHeight="1" x14ac:dyDescent="0.25">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c r="N16418" s="58">
        <f t="shared" ref="N16418:N16419" si="1965">K16418-L16418</f>
        <v>437.46</v>
      </c>
    </row>
    <row r="16419" spans="1:14" s="32" customFormat="1" ht="15.75" customHeight="1" x14ac:dyDescent="0.25">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c r="N16419" s="58">
        <f t="shared" si="1965"/>
        <v>1630.25</v>
      </c>
    </row>
    <row r="16420" spans="1:14" s="32" customFormat="1" ht="15.75" hidden="1" customHeight="1" x14ac:dyDescent="0.25">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4" s="32" customFormat="1" ht="15.75" customHeight="1" x14ac:dyDescent="0.25">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c r="N16421" s="58">
        <f>K16421-L16421</f>
        <v>771.12</v>
      </c>
    </row>
    <row r="16422" spans="1:14" s="32" customFormat="1" ht="15.75" hidden="1" customHeight="1" x14ac:dyDescent="0.25">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4" s="32" customFormat="1" ht="15.75" hidden="1" customHeight="1" x14ac:dyDescent="0.25">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4" s="32" customFormat="1" ht="15.75" customHeight="1" x14ac:dyDescent="0.25">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c r="N16424" s="58">
        <f>K16424-L16424</f>
        <v>75.139999999999986</v>
      </c>
    </row>
    <row r="16425" spans="1:14" s="32" customFormat="1" ht="15.75" hidden="1" customHeight="1" x14ac:dyDescent="0.25">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4" s="32" customFormat="1" ht="15.75" hidden="1" customHeight="1" x14ac:dyDescent="0.25">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4" s="32" customFormat="1" ht="15.75" hidden="1" customHeight="1" x14ac:dyDescent="0.25">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4" s="32" customFormat="1" ht="15.75" hidden="1" customHeight="1" x14ac:dyDescent="0.25">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4" s="32" customFormat="1" ht="15.75" customHeight="1" x14ac:dyDescent="0.25">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c r="N16429" s="58">
        <f t="shared" ref="N16429:N16432" si="1966">K16429-L16429</f>
        <v>450.77</v>
      </c>
    </row>
    <row r="16430" spans="1:14" s="32" customFormat="1" ht="15.75" customHeight="1" x14ac:dyDescent="0.25">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c r="N16430" s="58">
        <f t="shared" si="1966"/>
        <v>144.26</v>
      </c>
    </row>
    <row r="16431" spans="1:14" s="32" customFormat="1" ht="15.75" customHeight="1" x14ac:dyDescent="0.25">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c r="N16431" s="58">
        <f t="shared" si="1966"/>
        <v>437.46</v>
      </c>
    </row>
    <row r="16432" spans="1:14" s="32" customFormat="1" ht="15.75" customHeight="1" x14ac:dyDescent="0.25">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c r="N16432" s="58">
        <f t="shared" si="1966"/>
        <v>1660.88</v>
      </c>
    </row>
    <row r="16433" spans="1:14" s="32" customFormat="1" ht="15.75" hidden="1" customHeight="1" x14ac:dyDescent="0.25">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4" s="32" customFormat="1" ht="15.75" customHeight="1" x14ac:dyDescent="0.25">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c r="N16434" s="58">
        <f t="shared" ref="N16434:N16436" si="1967">K16434-L16434</f>
        <v>583.2700000000001</v>
      </c>
    </row>
    <row r="16435" spans="1:14" s="32" customFormat="1" ht="15.75" customHeight="1" x14ac:dyDescent="0.25">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c r="N16435" s="58">
        <f t="shared" si="1967"/>
        <v>1702.5499999999997</v>
      </c>
    </row>
    <row r="16436" spans="1:14" s="32" customFormat="1" ht="15.75" customHeight="1" x14ac:dyDescent="0.25">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c r="N16436" s="58">
        <f t="shared" si="1967"/>
        <v>459.46000000000015</v>
      </c>
    </row>
    <row r="16437" spans="1:14" s="32" customFormat="1" ht="15.75" hidden="1" customHeight="1" x14ac:dyDescent="0.25">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4" s="32" customFormat="1" ht="15.75" hidden="1" customHeight="1" x14ac:dyDescent="0.25">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4" s="32" customFormat="1" ht="15.75" customHeight="1" x14ac:dyDescent="0.25">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c r="N16439" s="58">
        <f>K16439-L16439</f>
        <v>1702.5499999999997</v>
      </c>
    </row>
    <row r="16440" spans="1:14" s="32" customFormat="1" ht="15.75" hidden="1" customHeight="1" x14ac:dyDescent="0.25">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4" s="32" customFormat="1" ht="15.75" customHeight="1" x14ac:dyDescent="0.25">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c r="N16441" s="58">
        <f t="shared" ref="N16441:N16443" si="1968">K16441-L16441</f>
        <v>1069.5500000000002</v>
      </c>
    </row>
    <row r="16442" spans="1:14" s="32" customFormat="1" ht="15.75" customHeight="1" x14ac:dyDescent="0.25">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c r="N16442" s="58">
        <f t="shared" si="1968"/>
        <v>1408.91</v>
      </c>
    </row>
    <row r="16443" spans="1:14" s="32" customFormat="1" ht="15.75" customHeight="1" x14ac:dyDescent="0.25">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c r="N16443" s="58">
        <f t="shared" si="1968"/>
        <v>198.29000000000002</v>
      </c>
    </row>
    <row r="16444" spans="1:14" s="32" customFormat="1" ht="15.75" hidden="1" customHeight="1" x14ac:dyDescent="0.25">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4" s="32" customFormat="1" ht="15.75" hidden="1" customHeight="1" x14ac:dyDescent="0.25">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4" s="32" customFormat="1" ht="15.75" hidden="1" customHeight="1" x14ac:dyDescent="0.25">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4" s="32" customFormat="1" ht="15.75" customHeight="1" x14ac:dyDescent="0.25">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c r="N16447" s="58">
        <f>K16447-L16447</f>
        <v>179.44</v>
      </c>
    </row>
    <row r="16448" spans="1:14" s="32" customFormat="1" ht="15.75" hidden="1" customHeight="1" x14ac:dyDescent="0.25">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4" s="32" customFormat="1" ht="15.75" hidden="1" customHeight="1" x14ac:dyDescent="0.25">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4" s="32" customFormat="1" ht="15.75" customHeight="1" x14ac:dyDescent="0.25">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c r="N16450" s="58">
        <f>K16450-L16450</f>
        <v>144.26</v>
      </c>
    </row>
    <row r="16451" spans="1:14" s="32" customFormat="1" ht="15.75" hidden="1" customHeight="1" x14ac:dyDescent="0.25">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4" s="32" customFormat="1" ht="15.75" hidden="1" customHeight="1" x14ac:dyDescent="0.25">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4" s="32" customFormat="1" ht="15.75" customHeight="1" x14ac:dyDescent="0.25">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c r="N16453" s="58">
        <f>K16453-L16453</f>
        <v>91.15</v>
      </c>
    </row>
    <row r="16454" spans="1:14" s="32" customFormat="1" ht="15.75" hidden="1" customHeight="1" x14ac:dyDescent="0.25">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4" s="32" customFormat="1" ht="15.75" customHeight="1" x14ac:dyDescent="0.25">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c r="N16455" s="58">
        <f>K16455-L16455</f>
        <v>574.62000000000012</v>
      </c>
    </row>
    <row r="16456" spans="1:14" s="32" customFormat="1" ht="15.75" hidden="1" customHeight="1" x14ac:dyDescent="0.25">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4" s="32" customFormat="1" ht="15.75" hidden="1" customHeight="1" x14ac:dyDescent="0.25">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4" s="32" customFormat="1" ht="15.75" hidden="1" customHeight="1" x14ac:dyDescent="0.25">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4" s="32" customFormat="1" ht="15.75" hidden="1" customHeight="1" x14ac:dyDescent="0.25">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4" s="32" customFormat="1" ht="15.75" hidden="1" customHeight="1" x14ac:dyDescent="0.25">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4" s="32" customFormat="1" ht="15.75" hidden="1" customHeight="1" x14ac:dyDescent="0.25">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4" s="32" customFormat="1" ht="15.75" customHeight="1" x14ac:dyDescent="0.25">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c r="N16462" s="58">
        <f t="shared" ref="N16462:N16463" si="1969">K16462-L16462</f>
        <v>1408.91</v>
      </c>
    </row>
    <row r="16463" spans="1:14" s="32" customFormat="1" ht="15.75" customHeight="1" x14ac:dyDescent="0.25">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c r="N16463" s="58">
        <f t="shared" si="1969"/>
        <v>309.80999999999995</v>
      </c>
    </row>
    <row r="16464" spans="1:14" s="32" customFormat="1" ht="15.75" hidden="1" customHeight="1" x14ac:dyDescent="0.25">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4" s="32" customFormat="1" ht="15.75" hidden="1" customHeight="1" x14ac:dyDescent="0.25">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4" s="32" customFormat="1" ht="15.75" customHeight="1" x14ac:dyDescent="0.25">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c r="N16466" s="58">
        <f>K16466-L16466</f>
        <v>182.81000000000017</v>
      </c>
    </row>
    <row r="16467" spans="1:14" s="32" customFormat="1" ht="15.75" hidden="1" customHeight="1" x14ac:dyDescent="0.25">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4" s="32" customFormat="1" ht="15.75" hidden="1" customHeight="1" x14ac:dyDescent="0.25">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4" s="32" customFormat="1" ht="15.75" customHeight="1" x14ac:dyDescent="0.25">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c r="N16469" s="58">
        <f t="shared" ref="N16469:N16470" si="1970">K16469-L16469</f>
        <v>509.97</v>
      </c>
    </row>
    <row r="16470" spans="1:14" s="32" customFormat="1" ht="15.75" customHeight="1" x14ac:dyDescent="0.25">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c r="N16470" s="58">
        <f t="shared" si="1970"/>
        <v>574.62000000000012</v>
      </c>
    </row>
    <row r="16471" spans="1:14" s="32" customFormat="1" ht="15.75" hidden="1" customHeight="1" x14ac:dyDescent="0.25">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4" s="32" customFormat="1" ht="15.75" customHeight="1" x14ac:dyDescent="0.25">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c r="N16472" s="58">
        <f>K16472-L16472</f>
        <v>431.33000000000004</v>
      </c>
    </row>
    <row r="16473" spans="1:14" s="32" customFormat="1" ht="15.75" hidden="1" customHeight="1" x14ac:dyDescent="0.25">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4" s="32" customFormat="1" ht="15.75" hidden="1" customHeight="1" x14ac:dyDescent="0.25">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4" s="32" customFormat="1" ht="15.75" hidden="1" customHeight="1" x14ac:dyDescent="0.25">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4" s="32" customFormat="1" ht="15.75" customHeight="1" x14ac:dyDescent="0.25">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c r="N16476" s="58">
        <f>K16476-L16476</f>
        <v>57.72999999999999</v>
      </c>
    </row>
    <row r="16477" spans="1:14" s="32" customFormat="1" ht="15.75" hidden="1" customHeight="1" x14ac:dyDescent="0.25">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4" s="32" customFormat="1" ht="15.75" customHeight="1" x14ac:dyDescent="0.25">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c r="N16478" s="58">
        <f t="shared" ref="N16478:N16484" si="1971">K16478-L16478</f>
        <v>14.229999999999997</v>
      </c>
    </row>
    <row r="16479" spans="1:14" s="32" customFormat="1" ht="15.75" customHeight="1" x14ac:dyDescent="0.25">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c r="N16479" s="58">
        <f t="shared" si="1971"/>
        <v>1702.5499999999997</v>
      </c>
    </row>
    <row r="16480" spans="1:14" s="32" customFormat="1" ht="15.75" customHeight="1" x14ac:dyDescent="0.25">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c r="N16480" s="58">
        <f t="shared" si="1971"/>
        <v>903.11</v>
      </c>
    </row>
    <row r="16481" spans="1:14" s="32" customFormat="1" ht="15.75" customHeight="1" x14ac:dyDescent="0.25">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c r="N16481" s="58">
        <f t="shared" si="1971"/>
        <v>57.72999999999999</v>
      </c>
    </row>
    <row r="16482" spans="1:14" s="32" customFormat="1" ht="15.75" customHeight="1" x14ac:dyDescent="0.25">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c r="N16482" s="58">
        <f t="shared" si="1971"/>
        <v>693.76</v>
      </c>
    </row>
    <row r="16483" spans="1:14" s="32" customFormat="1" ht="15.75" customHeight="1" x14ac:dyDescent="0.25">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c r="N16483" s="58">
        <f t="shared" si="1971"/>
        <v>451.65000000000009</v>
      </c>
    </row>
    <row r="16484" spans="1:14" s="32" customFormat="1" ht="15.75" customHeight="1" x14ac:dyDescent="0.25">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c r="N16484" s="58">
        <f t="shared" si="1971"/>
        <v>751.02</v>
      </c>
    </row>
    <row r="16485" spans="1:14" s="32" customFormat="1" ht="15.75" hidden="1" customHeight="1" x14ac:dyDescent="0.25">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4" s="32" customFormat="1" ht="15.75" hidden="1" customHeight="1" x14ac:dyDescent="0.25">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4" s="32" customFormat="1" ht="15.75" hidden="1" customHeight="1" x14ac:dyDescent="0.25">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4" s="32" customFormat="1" ht="15.75" hidden="1" customHeight="1" x14ac:dyDescent="0.25">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4" s="32" customFormat="1" ht="15.75" hidden="1" customHeight="1" x14ac:dyDescent="0.25">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4" s="32" customFormat="1" ht="15.75" hidden="1" customHeight="1" x14ac:dyDescent="0.25">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4" s="32" customFormat="1" ht="15.75" hidden="1" customHeight="1" x14ac:dyDescent="0.25">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4" s="32" customFormat="1" ht="15.75" customHeight="1" x14ac:dyDescent="0.25">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c r="N16492" s="58">
        <f>K16492-L16492</f>
        <v>198.29000000000002</v>
      </c>
    </row>
    <row r="16493" spans="1:14" s="32" customFormat="1" ht="15.75" hidden="1" customHeight="1" x14ac:dyDescent="0.25">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4" s="32" customFormat="1" ht="15.75" customHeight="1" x14ac:dyDescent="0.25">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c r="N16494" s="58">
        <f t="shared" ref="N16494:N16495" si="1972">K16494-L16494</f>
        <v>114.93</v>
      </c>
    </row>
    <row r="16495" spans="1:14" s="32" customFormat="1" ht="15.75" customHeight="1" x14ac:dyDescent="0.25">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c r="N16495" s="58">
        <f t="shared" si="1972"/>
        <v>104.24000000000001</v>
      </c>
    </row>
    <row r="16496" spans="1:14" s="32" customFormat="1" ht="15.75" hidden="1" customHeight="1" x14ac:dyDescent="0.25">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5" s="32" customFormat="1" ht="15.75" hidden="1" customHeight="1" x14ac:dyDescent="0.25">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5" s="32" customFormat="1" ht="15.75" hidden="1" customHeight="1" x14ac:dyDescent="0.25">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row>
    <row r="16499" spans="1:25" s="32" customFormat="1" ht="15.75" hidden="1" customHeight="1" x14ac:dyDescent="0.25">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5" s="32" customFormat="1" ht="15.75" hidden="1" customHeight="1" x14ac:dyDescent="0.25">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5" s="32" customFormat="1" ht="15.75" hidden="1" customHeight="1" x14ac:dyDescent="0.25">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5" s="32" customFormat="1" ht="15.75" customHeight="1" x14ac:dyDescent="0.25">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c r="N16502" s="58">
        <f t="shared" ref="N16502:N16503" si="1973">K16502-L16502</f>
        <v>199.09999999999991</v>
      </c>
    </row>
    <row r="16503" spans="1:25" s="32" customFormat="1" ht="15.75" customHeight="1" x14ac:dyDescent="0.25">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c r="N16503" s="58">
        <f t="shared" si="1973"/>
        <v>17.869999999999997</v>
      </c>
    </row>
    <row r="16504" spans="1:25" s="32" customFormat="1" ht="15.75" hidden="1" customHeight="1" x14ac:dyDescent="0.25">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5" s="32" customFormat="1" ht="15.75" hidden="1" customHeight="1" x14ac:dyDescent="0.25">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5" s="32" customFormat="1" ht="15.75" hidden="1" customHeight="1" x14ac:dyDescent="0.25">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5" s="32" customFormat="1" ht="15.75" hidden="1" customHeight="1" x14ac:dyDescent="0.25">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5" s="32" customFormat="1" ht="15.75" hidden="1" customHeight="1" x14ac:dyDescent="0.25">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5" s="32" customFormat="1" ht="15.75" customHeight="1" x14ac:dyDescent="0.25">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c r="N16509" s="58">
        <f t="shared" ref="N16509:N16510" si="1974">K16509-L16509</f>
        <v>189.27999999999997</v>
      </c>
    </row>
    <row r="16510" spans="1:25" s="32" customFormat="1" ht="15.75" customHeight="1" x14ac:dyDescent="0.25">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c r="N16510" s="58">
        <f t="shared" si="1974"/>
        <v>217.51</v>
      </c>
    </row>
    <row r="16511" spans="1:25" s="32" customFormat="1" ht="15.75" hidden="1" customHeight="1" x14ac:dyDescent="0.25">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5" s="32" customFormat="1" ht="15.75" customHeight="1" x14ac:dyDescent="0.25">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c r="N16512" s="58">
        <f>K16512-L16512</f>
        <v>1612.25</v>
      </c>
    </row>
    <row r="16513" spans="1:14" s="32" customFormat="1" ht="15.75" hidden="1" customHeight="1" x14ac:dyDescent="0.25">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4" s="32" customFormat="1" ht="15.75" hidden="1" customHeight="1" x14ac:dyDescent="0.25">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4" s="32" customFormat="1" ht="15.75" customHeight="1" x14ac:dyDescent="0.25">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c r="N16515" s="58">
        <f t="shared" ref="N16515:N16520" si="1975">K16515-L16515</f>
        <v>1612.25</v>
      </c>
    </row>
    <row r="16516" spans="1:14" s="32" customFormat="1" ht="15.75" customHeight="1" x14ac:dyDescent="0.25">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c r="N16516" s="58">
        <f t="shared" si="1975"/>
        <v>209.84000000000003</v>
      </c>
    </row>
    <row r="16517" spans="1:14" s="32" customFormat="1" ht="15.75" customHeight="1" x14ac:dyDescent="0.25">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c r="N16517" s="58">
        <f t="shared" si="1975"/>
        <v>104.24000000000001</v>
      </c>
    </row>
    <row r="16518" spans="1:14" s="32" customFormat="1" ht="15.75" customHeight="1" x14ac:dyDescent="0.25">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c r="N16518" s="58">
        <f t="shared" si="1975"/>
        <v>90.099999999999966</v>
      </c>
    </row>
    <row r="16519" spans="1:14" s="32" customFormat="1" ht="15.75" customHeight="1" x14ac:dyDescent="0.25">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c r="N16519" s="58">
        <f t="shared" si="1975"/>
        <v>1592.19</v>
      </c>
    </row>
    <row r="16520" spans="1:14" s="32" customFormat="1" ht="15.75" customHeight="1" x14ac:dyDescent="0.25">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c r="N16520" s="58">
        <f t="shared" si="1975"/>
        <v>574.62000000000012</v>
      </c>
    </row>
    <row r="16521" spans="1:14" s="32" customFormat="1" ht="15.75" hidden="1" customHeight="1" x14ac:dyDescent="0.25">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4" s="32" customFormat="1" ht="15.75" hidden="1" customHeight="1" x14ac:dyDescent="0.25">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4" s="32" customFormat="1" ht="15.75" hidden="1" customHeight="1" x14ac:dyDescent="0.25">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4" s="32" customFormat="1" ht="15.75" hidden="1" customHeight="1" x14ac:dyDescent="0.25">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4" s="32" customFormat="1" ht="15.75" customHeight="1" x14ac:dyDescent="0.25">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c r="N16525" s="58">
        <f t="shared" ref="N16525:N16526" si="1976">K16525-L16525</f>
        <v>1230.3000000000002</v>
      </c>
    </row>
    <row r="16526" spans="1:14" s="32" customFormat="1" ht="15.75" customHeight="1" x14ac:dyDescent="0.25">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c r="N16526" s="58">
        <f t="shared" si="1976"/>
        <v>1702.5499999999997</v>
      </c>
    </row>
    <row r="16527" spans="1:14" s="32" customFormat="1" ht="15.75" hidden="1" customHeight="1" x14ac:dyDescent="0.25">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4" s="32" customFormat="1" ht="15.75" customHeight="1" x14ac:dyDescent="0.25">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c r="N16528" s="58">
        <f>K16528-L16528</f>
        <v>448.67999999999995</v>
      </c>
    </row>
    <row r="16529" spans="1:14" s="32" customFormat="1" ht="15.75" hidden="1" customHeight="1" x14ac:dyDescent="0.25">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4" s="32" customFormat="1" ht="15.75" customHeight="1" x14ac:dyDescent="0.25">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c r="N16530" s="58">
        <f>K16530-L16530</f>
        <v>309.80999999999995</v>
      </c>
    </row>
    <row r="16531" spans="1:14" s="32" customFormat="1" ht="15.75" hidden="1" customHeight="1" x14ac:dyDescent="0.25">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4" s="32" customFormat="1" ht="15.75" customHeight="1" x14ac:dyDescent="0.25">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c r="N16532" s="58">
        <f t="shared" ref="N16532:N16534" si="1977">K16532-L16532</f>
        <v>1408.91</v>
      </c>
    </row>
    <row r="16533" spans="1:14" s="32" customFormat="1" ht="15.75" customHeight="1" x14ac:dyDescent="0.25">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c r="N16533" s="58">
        <f t="shared" si="1977"/>
        <v>448.67999999999995</v>
      </c>
    </row>
    <row r="16534" spans="1:14" s="32" customFormat="1" ht="15.75" customHeight="1" x14ac:dyDescent="0.25">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c r="N16534" s="58">
        <f t="shared" si="1977"/>
        <v>217.51</v>
      </c>
    </row>
    <row r="16535" spans="1:14" s="32" customFormat="1" ht="15.75" hidden="1" customHeight="1" x14ac:dyDescent="0.25">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4" s="32" customFormat="1" ht="15.75" hidden="1" customHeight="1" x14ac:dyDescent="0.25">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4" s="32" customFormat="1" ht="15.75" customHeight="1" x14ac:dyDescent="0.25">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c r="N16537" s="58">
        <f t="shared" ref="N16537:N16538" si="1978">K16537-L16537</f>
        <v>187.38999999999987</v>
      </c>
    </row>
    <row r="16538" spans="1:14" s="32" customFormat="1" ht="15.75" customHeight="1" x14ac:dyDescent="0.25">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c r="N16538" s="58">
        <f t="shared" si="1978"/>
        <v>198.29000000000002</v>
      </c>
    </row>
    <row r="16539" spans="1:14" s="32" customFormat="1" ht="15.75" hidden="1" customHeight="1" x14ac:dyDescent="0.25">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4" s="32" customFormat="1" ht="15.75" hidden="1" customHeight="1" x14ac:dyDescent="0.25">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4" s="32" customFormat="1" ht="15.75" hidden="1" customHeight="1" x14ac:dyDescent="0.25">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4" s="32" customFormat="1" ht="15.75" customHeight="1" x14ac:dyDescent="0.25">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c r="N16542" s="58">
        <f>K16542-L16542</f>
        <v>1702.5499999999997</v>
      </c>
    </row>
    <row r="16543" spans="1:14" s="32" customFormat="1" ht="15.75" hidden="1" customHeight="1" x14ac:dyDescent="0.25">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4" s="32" customFormat="1" ht="15.75" hidden="1" customHeight="1" x14ac:dyDescent="0.25">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4" s="32" customFormat="1" ht="15.75" customHeight="1" x14ac:dyDescent="0.25">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c r="N16545" s="58">
        <f t="shared" ref="N16545:N16547" si="1979">K16545-L16545</f>
        <v>1279.3999999999999</v>
      </c>
    </row>
    <row r="16546" spans="1:14" s="32" customFormat="1" ht="15.75" customHeight="1" x14ac:dyDescent="0.25">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c r="N16546" s="58">
        <f t="shared" si="1979"/>
        <v>1660.88</v>
      </c>
    </row>
    <row r="16547" spans="1:14" s="32" customFormat="1" ht="15.75" customHeight="1" x14ac:dyDescent="0.25">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c r="N16547" s="58">
        <f t="shared" si="1979"/>
        <v>4.8</v>
      </c>
    </row>
    <row r="16548" spans="1:14" s="32" customFormat="1" ht="15.75" hidden="1" customHeight="1" x14ac:dyDescent="0.25">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4" s="32" customFormat="1" ht="15.75" hidden="1" customHeight="1" x14ac:dyDescent="0.25">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4" s="32" customFormat="1" ht="15.75" hidden="1" customHeight="1" x14ac:dyDescent="0.25">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4" s="32" customFormat="1" ht="15.75" customHeight="1" x14ac:dyDescent="0.25">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c r="N16551" s="58">
        <f>K16551-L16551</f>
        <v>771.12</v>
      </c>
    </row>
    <row r="16552" spans="1:14" s="32" customFormat="1" ht="15.75" hidden="1" customHeight="1" x14ac:dyDescent="0.25">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4" s="32" customFormat="1" ht="15.75" customHeight="1" x14ac:dyDescent="0.25">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c r="N16553" s="58">
        <f t="shared" ref="N16553:N16556" si="1980">K16553-L16553</f>
        <v>1103.43</v>
      </c>
    </row>
    <row r="16554" spans="1:14" s="32" customFormat="1" ht="15.75" customHeight="1" x14ac:dyDescent="0.25">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c r="N16554" s="58">
        <f t="shared" si="1980"/>
        <v>1230.27</v>
      </c>
    </row>
    <row r="16555" spans="1:14" s="32" customFormat="1" ht="15.75" customHeight="1" x14ac:dyDescent="0.25">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c r="N16555" s="58">
        <f t="shared" si="1980"/>
        <v>179.44</v>
      </c>
    </row>
    <row r="16556" spans="1:14" s="32" customFormat="1" ht="15.75" customHeight="1" x14ac:dyDescent="0.25">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c r="N16556" s="58">
        <f t="shared" si="1980"/>
        <v>72.599999999999966</v>
      </c>
    </row>
    <row r="16557" spans="1:14" s="32" customFormat="1" ht="15.75" hidden="1" customHeight="1" x14ac:dyDescent="0.25">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4" s="32" customFormat="1" ht="15.75" customHeight="1" x14ac:dyDescent="0.25">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c r="N16558" s="58">
        <f t="shared" ref="N16558:N16559" si="1981">K16558-L16558</f>
        <v>1215.3399999999999</v>
      </c>
    </row>
    <row r="16559" spans="1:14" s="32" customFormat="1" ht="15.75" customHeight="1" x14ac:dyDescent="0.25">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c r="N16559" s="58">
        <f t="shared" si="1981"/>
        <v>1295.43</v>
      </c>
    </row>
    <row r="16560" spans="1:14" s="32" customFormat="1" ht="15.75" hidden="1" customHeight="1" x14ac:dyDescent="0.25">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4" s="32" customFormat="1" ht="15.75" hidden="1" customHeight="1" x14ac:dyDescent="0.25">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4" s="32" customFormat="1" ht="15.75" customHeight="1" x14ac:dyDescent="0.25">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c r="N16562" s="58">
        <f t="shared" ref="N16562:N16564" si="1982">K16562-L16562</f>
        <v>195.33999999999992</v>
      </c>
    </row>
    <row r="16563" spans="1:14" s="32" customFormat="1" ht="15.75" customHeight="1" x14ac:dyDescent="0.25">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c r="N16563" s="58">
        <f t="shared" si="1982"/>
        <v>195.33999999999992</v>
      </c>
    </row>
    <row r="16564" spans="1:14" s="32" customFormat="1" ht="15.75" customHeight="1" x14ac:dyDescent="0.25">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c r="N16564" s="58">
        <f t="shared" si="1982"/>
        <v>4.8</v>
      </c>
    </row>
    <row r="16565" spans="1:14" s="32" customFormat="1" ht="15.75" hidden="1" customHeight="1" x14ac:dyDescent="0.25">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4" s="32" customFormat="1" ht="15.75" hidden="1" customHeight="1" x14ac:dyDescent="0.25">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4" s="32" customFormat="1" ht="15.75" hidden="1" customHeight="1" x14ac:dyDescent="0.25">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4" s="32" customFormat="1" ht="15.75" hidden="1" customHeight="1" x14ac:dyDescent="0.25">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4" s="32" customFormat="1" ht="15.75" customHeight="1" x14ac:dyDescent="0.25">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c r="N16569" s="58">
        <f>K16569-L16569</f>
        <v>583.2700000000001</v>
      </c>
    </row>
    <row r="16570" spans="1:14" s="32" customFormat="1" ht="15.75" hidden="1" customHeight="1" x14ac:dyDescent="0.25">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4" s="32" customFormat="1" ht="15.75" customHeight="1" x14ac:dyDescent="0.25">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c r="N16571" s="58">
        <f t="shared" ref="N16571:N16573" si="1983">K16571-L16571</f>
        <v>72.599999999999966</v>
      </c>
    </row>
    <row r="16572" spans="1:14" s="32" customFormat="1" ht="15.75" customHeight="1" x14ac:dyDescent="0.25">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c r="N16572" s="58">
        <f t="shared" si="1983"/>
        <v>1028.76</v>
      </c>
    </row>
    <row r="16573" spans="1:14" s="32" customFormat="1" ht="15.75" customHeight="1" x14ac:dyDescent="0.25">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c r="N16573" s="58">
        <f t="shared" si="1983"/>
        <v>903.11</v>
      </c>
    </row>
    <row r="16574" spans="1:14" s="32" customFormat="1" ht="15.75" hidden="1" customHeight="1" x14ac:dyDescent="0.25">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4" s="32" customFormat="1" ht="15.75" customHeight="1" x14ac:dyDescent="0.25">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c r="N16575" s="58">
        <f>K16575-L16575</f>
        <v>1702.5499999999997</v>
      </c>
    </row>
    <row r="16576" spans="1:14" s="32" customFormat="1" ht="15.75" hidden="1" customHeight="1" x14ac:dyDescent="0.25">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4" s="32" customFormat="1" ht="15.75" customHeight="1" x14ac:dyDescent="0.25">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c r="N16577" s="58">
        <f t="shared" ref="N16577:N16587" si="1984">K16577-L16577</f>
        <v>309.80999999999995</v>
      </c>
    </row>
    <row r="16578" spans="1:14" s="32" customFormat="1" ht="15.75" customHeight="1" x14ac:dyDescent="0.25">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c r="N16578" s="58">
        <f t="shared" si="1984"/>
        <v>25.089999999999989</v>
      </c>
    </row>
    <row r="16579" spans="1:14" s="32" customFormat="1" ht="15.75" customHeight="1" x14ac:dyDescent="0.25">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c r="N16579" s="58">
        <f t="shared" si="1984"/>
        <v>139.2299999999999</v>
      </c>
    </row>
    <row r="16580" spans="1:14" s="32" customFormat="1" ht="15.75" customHeight="1" x14ac:dyDescent="0.25">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c r="N16580" s="58">
        <f t="shared" si="1984"/>
        <v>456.44999999999993</v>
      </c>
    </row>
    <row r="16581" spans="1:14" s="32" customFormat="1" ht="15.75" customHeight="1" x14ac:dyDescent="0.25">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c r="N16581" s="58">
        <f t="shared" si="1984"/>
        <v>72.599999999999966</v>
      </c>
    </row>
    <row r="16582" spans="1:14" s="32" customFormat="1" ht="15.75" customHeight="1" x14ac:dyDescent="0.25">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c r="N16582" s="58">
        <f t="shared" si="1984"/>
        <v>471.6</v>
      </c>
    </row>
    <row r="16583" spans="1:14" s="32" customFormat="1" ht="15.75" customHeight="1" x14ac:dyDescent="0.25">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c r="N16583" s="58">
        <f t="shared" si="1984"/>
        <v>25.089999999999989</v>
      </c>
    </row>
    <row r="16584" spans="1:14" s="32" customFormat="1" ht="15.75" customHeight="1" x14ac:dyDescent="0.25">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c r="N16584" s="58">
        <f t="shared" si="1984"/>
        <v>1069.5500000000002</v>
      </c>
    </row>
    <row r="16585" spans="1:14" s="32" customFormat="1" ht="15.75" customHeight="1" x14ac:dyDescent="0.25">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c r="N16585" s="58">
        <f t="shared" si="1984"/>
        <v>327.9799999999999</v>
      </c>
    </row>
    <row r="16586" spans="1:14" s="32" customFormat="1" ht="15.75" customHeight="1" x14ac:dyDescent="0.25">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c r="N16586" s="58">
        <f t="shared" si="1984"/>
        <v>72.599999999999966</v>
      </c>
    </row>
    <row r="16587" spans="1:14" s="32" customFormat="1" ht="15.75" customHeight="1" x14ac:dyDescent="0.25">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c r="N16587" s="58">
        <f t="shared" si="1984"/>
        <v>199.09999999999991</v>
      </c>
    </row>
    <row r="16588" spans="1:14" s="32" customFormat="1" ht="15.75" hidden="1" customHeight="1" x14ac:dyDescent="0.25">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4" s="32" customFormat="1" ht="15.75" customHeight="1" x14ac:dyDescent="0.25">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c r="N16589" s="58">
        <f>K16589-L16589</f>
        <v>167.20999999999998</v>
      </c>
    </row>
    <row r="16590" spans="1:14" s="32" customFormat="1" ht="15.75" hidden="1" customHeight="1" x14ac:dyDescent="0.25">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4" s="32" customFormat="1" ht="15.75" hidden="1" customHeight="1" x14ac:dyDescent="0.25">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4" s="32" customFormat="1" ht="15.75" customHeight="1" x14ac:dyDescent="0.25">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c r="N16592" s="58">
        <f t="shared" ref="N16592:N16593" si="1985">K16592-L16592</f>
        <v>90.099999999999966</v>
      </c>
    </row>
    <row r="16593" spans="1:14" s="32" customFormat="1" ht="15.75" customHeight="1" x14ac:dyDescent="0.25">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c r="N16593" s="58">
        <f t="shared" si="1985"/>
        <v>144.26</v>
      </c>
    </row>
    <row r="16594" spans="1:14" s="32" customFormat="1" ht="15.75" hidden="1" customHeight="1" x14ac:dyDescent="0.25">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4" s="32" customFormat="1" ht="15.75" customHeight="1" x14ac:dyDescent="0.25">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c r="N16595" s="58">
        <f>K16595-L16595</f>
        <v>64.509999999999991</v>
      </c>
    </row>
    <row r="16596" spans="1:14" s="32" customFormat="1" ht="15.75" hidden="1" customHeight="1" x14ac:dyDescent="0.25">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4" s="32" customFormat="1" ht="15.75" hidden="1" customHeight="1" x14ac:dyDescent="0.25">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4" s="32" customFormat="1" ht="15.75" customHeight="1" x14ac:dyDescent="0.25">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c r="N16598" s="58">
        <f>K16598-L16598</f>
        <v>327.9799999999999</v>
      </c>
    </row>
    <row r="16599" spans="1:14" s="32" customFormat="1" ht="15.75" hidden="1" customHeight="1" x14ac:dyDescent="0.25">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4" s="32" customFormat="1" ht="15.75" hidden="1" customHeight="1" x14ac:dyDescent="0.25">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4" s="32" customFormat="1" ht="15.75" customHeight="1" x14ac:dyDescent="0.25">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c r="N16601" s="58">
        <f>K16601-L16601</f>
        <v>45.960000000000008</v>
      </c>
    </row>
    <row r="16602" spans="1:14" s="32" customFormat="1" ht="15.75" hidden="1" customHeight="1" x14ac:dyDescent="0.25">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4" s="32" customFormat="1" ht="15.75" customHeight="1" x14ac:dyDescent="0.25">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c r="N16603" s="58">
        <f t="shared" ref="N16603:N16608" si="1986">K16603-L16603</f>
        <v>471.6</v>
      </c>
    </row>
    <row r="16604" spans="1:14" s="32" customFormat="1" ht="15.75" customHeight="1" x14ac:dyDescent="0.25">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c r="N16604" s="58">
        <f t="shared" si="1986"/>
        <v>75.480000000000018</v>
      </c>
    </row>
    <row r="16605" spans="1:14" s="32" customFormat="1" ht="15.75" customHeight="1" x14ac:dyDescent="0.25">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c r="N16605" s="58">
        <f t="shared" si="1986"/>
        <v>50.66</v>
      </c>
    </row>
    <row r="16606" spans="1:14" s="32" customFormat="1" ht="15.75" customHeight="1" x14ac:dyDescent="0.25">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c r="N16606" s="58">
        <f t="shared" si="1986"/>
        <v>217.51</v>
      </c>
    </row>
    <row r="16607" spans="1:14" s="32" customFormat="1" ht="15.75" customHeight="1" x14ac:dyDescent="0.25">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c r="N16607" s="58">
        <f t="shared" si="1986"/>
        <v>198.22000000000003</v>
      </c>
    </row>
    <row r="16608" spans="1:14" s="32" customFormat="1" ht="15.75" customHeight="1" x14ac:dyDescent="0.25">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c r="N16608" s="58">
        <f t="shared" si="1986"/>
        <v>445.20999999999992</v>
      </c>
    </row>
    <row r="16609" spans="1:14" s="32" customFormat="1" ht="15.75" hidden="1" customHeight="1" x14ac:dyDescent="0.25">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4" s="32" customFormat="1" ht="15.75" customHeight="1" x14ac:dyDescent="0.25">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c r="N16610" s="58">
        <f>K16610-L16610</f>
        <v>1215.3399999999999</v>
      </c>
    </row>
    <row r="16611" spans="1:14" s="32" customFormat="1" ht="15.75" hidden="1" customHeight="1" x14ac:dyDescent="0.25">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4" s="32" customFormat="1" ht="15.75" customHeight="1" x14ac:dyDescent="0.25">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c r="N16612" s="58">
        <f t="shared" ref="N16612:N16614" si="1987">K16612-L16612</f>
        <v>198.22000000000003</v>
      </c>
    </row>
    <row r="16613" spans="1:14" s="32" customFormat="1" ht="15.75" customHeight="1" x14ac:dyDescent="0.25">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c r="N16613" s="58">
        <f t="shared" si="1987"/>
        <v>17.869999999999997</v>
      </c>
    </row>
    <row r="16614" spans="1:14" s="32" customFormat="1" ht="15.75" customHeight="1" x14ac:dyDescent="0.25">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c r="N16614" s="58">
        <f t="shared" si="1987"/>
        <v>409.86000000000013</v>
      </c>
    </row>
    <row r="16615" spans="1:14" s="32" customFormat="1" ht="15.75" hidden="1" customHeight="1" x14ac:dyDescent="0.25">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4" s="32" customFormat="1" ht="15.75" customHeight="1" x14ac:dyDescent="0.25">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c r="N16616" s="58">
        <f>K16616-L16616</f>
        <v>64.92999999999995</v>
      </c>
    </row>
    <row r="16617" spans="1:14" s="32" customFormat="1" ht="15.75" hidden="1" customHeight="1" x14ac:dyDescent="0.25">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4" s="32" customFormat="1" ht="15.75" hidden="1" customHeight="1" x14ac:dyDescent="0.25">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4" s="32" customFormat="1" ht="15.75" hidden="1" customHeight="1" x14ac:dyDescent="0.25">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4" s="32" customFormat="1" ht="15.75" customHeight="1" x14ac:dyDescent="0.25">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c r="N16620" s="58">
        <f>K16620-L16620</f>
        <v>139.2299999999999</v>
      </c>
    </row>
    <row r="16621" spans="1:14" s="32" customFormat="1" ht="15.75" hidden="1" customHeight="1" x14ac:dyDescent="0.25">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4" s="32" customFormat="1" ht="15.75" hidden="1" customHeight="1" x14ac:dyDescent="0.25">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4" s="32" customFormat="1" ht="15.75" hidden="1" customHeight="1" x14ac:dyDescent="0.25">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4" s="32" customFormat="1" ht="15.75" hidden="1" customHeight="1" x14ac:dyDescent="0.25">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4" s="32" customFormat="1" ht="15.75" customHeight="1" x14ac:dyDescent="0.25">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c r="N16625" s="58">
        <f t="shared" ref="N16625:N16626" si="1988">K16625-L16625</f>
        <v>189.27999999999997</v>
      </c>
    </row>
    <row r="16626" spans="1:14" s="32" customFormat="1" ht="15.75" customHeight="1" x14ac:dyDescent="0.25">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c r="N16626" s="58">
        <f t="shared" si="1988"/>
        <v>583.2700000000001</v>
      </c>
    </row>
    <row r="16627" spans="1:14" s="32" customFormat="1" ht="15.75" hidden="1" customHeight="1" x14ac:dyDescent="0.25">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4" s="32" customFormat="1" ht="15.75" hidden="1" customHeight="1" x14ac:dyDescent="0.25">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4" s="32" customFormat="1" ht="15.75" hidden="1" customHeight="1" x14ac:dyDescent="0.25">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4" s="32" customFormat="1" ht="15.75" customHeight="1" x14ac:dyDescent="0.25">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c r="N16630" s="58">
        <f>K16630-L16630</f>
        <v>802.26</v>
      </c>
    </row>
    <row r="16631" spans="1:14" s="32" customFormat="1" ht="15.75" hidden="1" customHeight="1" x14ac:dyDescent="0.25">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4" s="32" customFormat="1" ht="15.75" hidden="1" customHeight="1" x14ac:dyDescent="0.25">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4" s="32" customFormat="1" ht="15.75" hidden="1" customHeight="1" x14ac:dyDescent="0.25">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4" s="32" customFormat="1" ht="15.75" hidden="1" customHeight="1" x14ac:dyDescent="0.25">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4" s="32" customFormat="1" ht="15.75" customHeight="1" x14ac:dyDescent="0.25">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c r="N16635" s="58">
        <f>K16635-L16635</f>
        <v>43.97</v>
      </c>
    </row>
    <row r="16636" spans="1:14" s="32" customFormat="1" ht="15.75" hidden="1" customHeight="1" x14ac:dyDescent="0.25">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4" s="32" customFormat="1" ht="15.75" hidden="1" customHeight="1" x14ac:dyDescent="0.25">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4" s="32" customFormat="1" ht="15.75" customHeight="1" x14ac:dyDescent="0.25">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c r="N16638" s="58">
        <f>K16638-L16638</f>
        <v>17.869999999999997</v>
      </c>
    </row>
    <row r="16639" spans="1:14" s="32" customFormat="1" ht="15.75" hidden="1" customHeight="1" x14ac:dyDescent="0.25">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4" s="32" customFormat="1" ht="15.75" customHeight="1" x14ac:dyDescent="0.25">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c r="N16640" s="58">
        <f>K16640-L16640</f>
        <v>143.35999999999999</v>
      </c>
    </row>
    <row r="16641" spans="1:14" s="32" customFormat="1" ht="15.75" hidden="1" customHeight="1" x14ac:dyDescent="0.25">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4" s="32" customFormat="1" ht="15.75" hidden="1" customHeight="1" x14ac:dyDescent="0.25">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4" s="32" customFormat="1" ht="15.75" customHeight="1" x14ac:dyDescent="0.25">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c r="N16643" s="58">
        <f>K16643-L16643</f>
        <v>451.65000000000009</v>
      </c>
    </row>
    <row r="16644" spans="1:14" s="32" customFormat="1" ht="15.75" hidden="1" customHeight="1" x14ac:dyDescent="0.25">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4" s="32" customFormat="1" ht="15.75" customHeight="1" x14ac:dyDescent="0.25">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c r="N16645" s="58">
        <f t="shared" ref="N16645:N16646" si="1989">K16645-L16645</f>
        <v>459.46000000000015</v>
      </c>
    </row>
    <row r="16646" spans="1:14" s="32" customFormat="1" ht="15.75" customHeight="1" x14ac:dyDescent="0.25">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c r="N16646" s="58">
        <f t="shared" si="1989"/>
        <v>129.01</v>
      </c>
    </row>
    <row r="16647" spans="1:14" s="32" customFormat="1" ht="15.75" hidden="1" customHeight="1" x14ac:dyDescent="0.25">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4" s="32" customFormat="1" ht="15.75" customHeight="1" x14ac:dyDescent="0.25">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c r="N16648" s="58">
        <f t="shared" ref="N16648:N16650" si="1990">K16648-L16648</f>
        <v>1630.25</v>
      </c>
    </row>
    <row r="16649" spans="1:14" s="32" customFormat="1" ht="15.75" customHeight="1" x14ac:dyDescent="0.25">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c r="N16649" s="58">
        <f t="shared" si="1990"/>
        <v>448.67999999999995</v>
      </c>
    </row>
    <row r="16650" spans="1:14" s="32" customFormat="1" ht="15.75" customHeight="1" x14ac:dyDescent="0.25">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c r="N16650" s="58">
        <f t="shared" si="1990"/>
        <v>72.599999999999966</v>
      </c>
    </row>
    <row r="16651" spans="1:14" s="32" customFormat="1" ht="15.75" hidden="1" customHeight="1" x14ac:dyDescent="0.25">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4" s="32" customFormat="1" ht="15.75" hidden="1" customHeight="1" x14ac:dyDescent="0.25">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4" s="32" customFormat="1" ht="15.75" hidden="1" customHeight="1" x14ac:dyDescent="0.25">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4" s="32" customFormat="1" ht="15.75" customHeight="1" x14ac:dyDescent="0.25">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c r="N16654" s="58">
        <f t="shared" ref="N16654:N16656" si="1991">K16654-L16654</f>
        <v>737.17000000000007</v>
      </c>
    </row>
    <row r="16655" spans="1:14" s="32" customFormat="1" ht="15.75" customHeight="1" x14ac:dyDescent="0.25">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c r="N16655" s="58">
        <f t="shared" si="1991"/>
        <v>903.11</v>
      </c>
    </row>
    <row r="16656" spans="1:14" s="32" customFormat="1" ht="15.75" customHeight="1" x14ac:dyDescent="0.25">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c r="N16656" s="58">
        <f t="shared" si="1991"/>
        <v>182.81000000000017</v>
      </c>
    </row>
    <row r="16657" spans="1:25" s="32" customFormat="1" ht="15.75" hidden="1" customHeight="1" x14ac:dyDescent="0.25">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5" s="32" customFormat="1" ht="15.75" customHeight="1" x14ac:dyDescent="0.25">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c r="N16658" s="58">
        <f t="shared" ref="N16658:N16660" si="1992">K16658-L16658</f>
        <v>144.26</v>
      </c>
    </row>
    <row r="16659" spans="1:25" s="32" customFormat="1" ht="15.75" customHeight="1" x14ac:dyDescent="0.25">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c r="N16659" s="58">
        <f t="shared" si="1992"/>
        <v>50.66</v>
      </c>
    </row>
    <row r="16660" spans="1:25" s="32" customFormat="1" ht="15.75" customHeight="1" x14ac:dyDescent="0.25">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c r="N16660" s="58">
        <f t="shared" si="1992"/>
        <v>356.5</v>
      </c>
    </row>
    <row r="16661" spans="1:25" s="32" customFormat="1" ht="15.75" hidden="1" customHeight="1" x14ac:dyDescent="0.25">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5" s="32" customFormat="1" ht="15.75" hidden="1" customHeight="1" x14ac:dyDescent="0.25">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row>
    <row r="16663" spans="1:25" s="32" customFormat="1" ht="15.75" hidden="1" customHeight="1" x14ac:dyDescent="0.25">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5" s="32" customFormat="1" ht="15.75" customHeight="1" x14ac:dyDescent="0.25">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c r="N16664" s="58">
        <f>K16664-L16664</f>
        <v>356.5</v>
      </c>
    </row>
    <row r="16665" spans="1:25" s="32" customFormat="1" ht="15.75" hidden="1" customHeight="1" x14ac:dyDescent="0.25">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5" s="32" customFormat="1" ht="15.75" customHeight="1" x14ac:dyDescent="0.25">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c r="N16666" s="58">
        <f>K16666-L16666</f>
        <v>1230.27</v>
      </c>
    </row>
    <row r="16667" spans="1:25" s="32" customFormat="1" ht="15.75" hidden="1" customHeight="1" x14ac:dyDescent="0.25">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5" s="32" customFormat="1" ht="15.75" customHeight="1" x14ac:dyDescent="0.25">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c r="N16668" s="58">
        <f>K16668-L16668</f>
        <v>75.75</v>
      </c>
    </row>
    <row r="16669" spans="1:25" s="32" customFormat="1" ht="15.75" hidden="1" customHeight="1" x14ac:dyDescent="0.25">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5" s="32" customFormat="1" ht="15.75" customHeight="1" x14ac:dyDescent="0.25">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c r="N16670" s="58">
        <f t="shared" ref="N16670:N16672" si="1993">K16670-L16670</f>
        <v>471.6</v>
      </c>
    </row>
    <row r="16671" spans="1:25" s="32" customFormat="1" ht="15.75" customHeight="1" x14ac:dyDescent="0.25">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c r="N16671" s="58">
        <f t="shared" si="1993"/>
        <v>75.75</v>
      </c>
    </row>
    <row r="16672" spans="1:25" s="32" customFormat="1" ht="15.75" customHeight="1" x14ac:dyDescent="0.25">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c r="N16672" s="58">
        <f t="shared" si="1993"/>
        <v>1630.25</v>
      </c>
    </row>
    <row r="16673" spans="1:25" s="32" customFormat="1" ht="15.75" hidden="1" customHeight="1" x14ac:dyDescent="0.25">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5" s="32" customFormat="1" ht="15.75" customHeight="1" x14ac:dyDescent="0.25">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c r="N16674" s="58">
        <f t="shared" ref="N16674:N16675" si="1994">K16674-L16674</f>
        <v>143.82</v>
      </c>
    </row>
    <row r="16675" spans="1:25" s="32" customFormat="1" ht="15.75" customHeight="1" x14ac:dyDescent="0.25">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c r="N16675" s="58">
        <f t="shared" si="1994"/>
        <v>450.77</v>
      </c>
    </row>
    <row r="16676" spans="1:25" s="32" customFormat="1" ht="15.75" hidden="1" customHeight="1" x14ac:dyDescent="0.25">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5" s="32" customFormat="1" ht="15.75" hidden="1" customHeight="1" x14ac:dyDescent="0.25">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5" s="32" customFormat="1" ht="15.75" hidden="1" customHeight="1" x14ac:dyDescent="0.25">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5" s="32" customFormat="1" ht="15.75" customHeight="1" x14ac:dyDescent="0.25">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c r="N16679" s="58">
        <f>K16679-L16679</f>
        <v>75.480000000000018</v>
      </c>
    </row>
    <row r="16680" spans="1:25" s="32" customFormat="1" ht="15.75" hidden="1" customHeight="1" x14ac:dyDescent="0.25">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5" s="32" customFormat="1" ht="15.75" hidden="1" customHeight="1" x14ac:dyDescent="0.25">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5" s="32" customFormat="1" ht="15.75" hidden="1" customHeight="1" x14ac:dyDescent="0.25">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5" s="32" customFormat="1" ht="15.75" hidden="1" customHeight="1" x14ac:dyDescent="0.25">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row>
    <row r="16684" spans="1:25" s="32" customFormat="1" ht="15.75" customHeight="1" x14ac:dyDescent="0.25">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c r="N16684" s="58">
        <f>K16684-L16684</f>
        <v>217.51</v>
      </c>
    </row>
    <row r="16685" spans="1:25" s="32" customFormat="1" ht="15.75" hidden="1" customHeight="1" x14ac:dyDescent="0.25">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5" s="32" customFormat="1" ht="15.75" customHeight="1" x14ac:dyDescent="0.25">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c r="N16686" s="58">
        <f t="shared" ref="N16686:N16687" si="1995">K16686-L16686</f>
        <v>4.8</v>
      </c>
    </row>
    <row r="16687" spans="1:25" s="32" customFormat="1" ht="15.75" customHeight="1" x14ac:dyDescent="0.25">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c r="N16687" s="58">
        <f t="shared" si="1995"/>
        <v>872.8900000000001</v>
      </c>
    </row>
    <row r="16688" spans="1:25" s="32" customFormat="1" ht="15.75" hidden="1" customHeight="1" x14ac:dyDescent="0.25">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4" s="32" customFormat="1" ht="15.75" hidden="1" customHeight="1" x14ac:dyDescent="0.25">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4" s="32" customFormat="1" ht="15.75" customHeight="1" x14ac:dyDescent="0.25">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c r="N16690" s="58">
        <f t="shared" ref="N16690:N16691" si="1996">K16690-L16690</f>
        <v>827.15999999999985</v>
      </c>
    </row>
    <row r="16691" spans="1:14" s="32" customFormat="1" ht="15.75" customHeight="1" x14ac:dyDescent="0.25">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c r="N16691" s="58">
        <f t="shared" si="1996"/>
        <v>1055.82</v>
      </c>
    </row>
    <row r="16692" spans="1:14" s="32" customFormat="1" ht="15.75" hidden="1" customHeight="1" x14ac:dyDescent="0.25">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4" s="32" customFormat="1" ht="15.75" customHeight="1" x14ac:dyDescent="0.25">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c r="N16693" s="58">
        <f t="shared" ref="N16693:N16694" si="1997">K16693-L16693</f>
        <v>583.2700000000001</v>
      </c>
    </row>
    <row r="16694" spans="1:14" s="32" customFormat="1" ht="15.75" customHeight="1" x14ac:dyDescent="0.25">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c r="N16694" s="58">
        <f t="shared" si="1997"/>
        <v>25.089999999999989</v>
      </c>
    </row>
    <row r="16695" spans="1:14" s="32" customFormat="1" ht="15.75" hidden="1" customHeight="1" x14ac:dyDescent="0.25">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4" s="32" customFormat="1" ht="15.75" hidden="1" customHeight="1" x14ac:dyDescent="0.25">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4" s="32" customFormat="1" ht="15.75" customHeight="1" x14ac:dyDescent="0.25">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c r="N16697" s="58">
        <f>K16697-L16697</f>
        <v>1103.43</v>
      </c>
    </row>
    <row r="16698" spans="1:14" s="32" customFormat="1" ht="15.75" hidden="1" customHeight="1" x14ac:dyDescent="0.25">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4" s="32" customFormat="1" ht="15.75" hidden="1" customHeight="1" x14ac:dyDescent="0.25">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4" s="32" customFormat="1" ht="15.75" hidden="1" customHeight="1" x14ac:dyDescent="0.25">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4" s="32" customFormat="1" ht="15.75" customHeight="1" x14ac:dyDescent="0.25">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c r="N16701" s="58">
        <f>K16701-L16701</f>
        <v>509.97</v>
      </c>
    </row>
    <row r="16702" spans="1:14" s="32" customFormat="1" ht="15.75" hidden="1" customHeight="1" x14ac:dyDescent="0.25">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4" s="32" customFormat="1" ht="15.75" hidden="1" customHeight="1" x14ac:dyDescent="0.25">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4" s="32" customFormat="1" ht="15.75" hidden="1" customHeight="1" x14ac:dyDescent="0.25">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4" s="32" customFormat="1" ht="15.75" customHeight="1" x14ac:dyDescent="0.25">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c r="N16705" s="58">
        <f>K16705-L16705</f>
        <v>409.86000000000013</v>
      </c>
    </row>
    <row r="16706" spans="1:14" s="32" customFormat="1" ht="15.75" hidden="1" customHeight="1" x14ac:dyDescent="0.25">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4" s="32" customFormat="1" ht="15.75" customHeight="1" x14ac:dyDescent="0.25">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c r="N16707" s="58">
        <f t="shared" ref="N16707:N16708" si="1998">K16707-L16707</f>
        <v>90.099999999999966</v>
      </c>
    </row>
    <row r="16708" spans="1:14" s="32" customFormat="1" ht="15.75" customHeight="1" x14ac:dyDescent="0.25">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c r="N16708" s="58">
        <f t="shared" si="1998"/>
        <v>1702.5499999999997</v>
      </c>
    </row>
    <row r="16709" spans="1:14" s="32" customFormat="1" ht="15.75" hidden="1" customHeight="1" x14ac:dyDescent="0.25">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4" s="32" customFormat="1" ht="15.75" customHeight="1" x14ac:dyDescent="0.25">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c r="N16710" s="58">
        <f>K16710-L16710</f>
        <v>437.46</v>
      </c>
    </row>
    <row r="16711" spans="1:14" s="32" customFormat="1" ht="15.75" hidden="1" customHeight="1" x14ac:dyDescent="0.25">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4" s="32" customFormat="1" ht="15.75" customHeight="1" x14ac:dyDescent="0.25">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c r="N16712" s="58">
        <f>K16712-L16712</f>
        <v>4.8</v>
      </c>
    </row>
    <row r="16713" spans="1:14" s="32" customFormat="1" ht="15.75" hidden="1" customHeight="1" x14ac:dyDescent="0.25">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4" s="32" customFormat="1" ht="15.75" customHeight="1" x14ac:dyDescent="0.25">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c r="N16714" s="58">
        <f t="shared" ref="N16714:N16715" si="1999">K16714-L16714</f>
        <v>502.47</v>
      </c>
    </row>
    <row r="16715" spans="1:14" s="32" customFormat="1" ht="15.75" customHeight="1" x14ac:dyDescent="0.25">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c r="N16715" s="58">
        <f t="shared" si="1999"/>
        <v>17.869999999999997</v>
      </c>
    </row>
    <row r="16716" spans="1:14" s="32" customFormat="1" ht="15.75" hidden="1" customHeight="1" x14ac:dyDescent="0.25">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4" s="32" customFormat="1" ht="15.75" hidden="1" customHeight="1" x14ac:dyDescent="0.25">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4" s="32" customFormat="1" ht="15.75" customHeight="1" x14ac:dyDescent="0.25">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c r="N16718" s="58">
        <f>K16718-L16718</f>
        <v>135.84999999999997</v>
      </c>
    </row>
    <row r="16719" spans="1:14" s="32" customFormat="1" ht="15.75" hidden="1" customHeight="1" x14ac:dyDescent="0.25">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4" s="32" customFormat="1" ht="15.75" customHeight="1" x14ac:dyDescent="0.25">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c r="N16720" s="58">
        <f>K16720-L16720</f>
        <v>502.47</v>
      </c>
    </row>
    <row r="16721" spans="1:14" s="32" customFormat="1" ht="15.75" hidden="1" customHeight="1" x14ac:dyDescent="0.25">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4" s="32" customFormat="1" ht="15.75" hidden="1" customHeight="1" x14ac:dyDescent="0.25">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4" s="32" customFormat="1" ht="15.75" customHeight="1" x14ac:dyDescent="0.25">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c r="N16723" s="58">
        <f t="shared" ref="N16723:N16724" si="2000">K16723-L16723</f>
        <v>75.75</v>
      </c>
    </row>
    <row r="16724" spans="1:14" s="32" customFormat="1" ht="15.75" customHeight="1" x14ac:dyDescent="0.25">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c r="N16724" s="58">
        <f t="shared" si="2000"/>
        <v>17.869999999999997</v>
      </c>
    </row>
    <row r="16725" spans="1:14" s="32" customFormat="1" ht="15.75" hidden="1" customHeight="1" x14ac:dyDescent="0.25">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4" s="32" customFormat="1" ht="15.75" hidden="1" customHeight="1" x14ac:dyDescent="0.25">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4" s="32" customFormat="1" ht="15.75" customHeight="1" x14ac:dyDescent="0.25">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c r="N16727" s="58">
        <f>K16727-L16727</f>
        <v>1295.43</v>
      </c>
    </row>
    <row r="16728" spans="1:14" s="32" customFormat="1" ht="15.75" hidden="1" customHeight="1" x14ac:dyDescent="0.25">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4" s="32" customFormat="1" ht="15.75" customHeight="1" x14ac:dyDescent="0.25">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c r="N16729" s="58">
        <f>K16729-L16729</f>
        <v>41.129999999999995</v>
      </c>
    </row>
    <row r="16730" spans="1:14" s="32" customFormat="1" ht="15.75" hidden="1" customHeight="1" x14ac:dyDescent="0.25">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4" s="32" customFormat="1" ht="15.75" hidden="1" customHeight="1" x14ac:dyDescent="0.25">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4" s="32" customFormat="1" ht="15.75" hidden="1" customHeight="1" x14ac:dyDescent="0.25">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4" s="32" customFormat="1" ht="15.75" customHeight="1" x14ac:dyDescent="0.25">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c r="N16733" s="58">
        <f t="shared" ref="N16733:N16734" si="2001">K16733-L16733</f>
        <v>114.93</v>
      </c>
    </row>
    <row r="16734" spans="1:14" s="32" customFormat="1" ht="15.75" customHeight="1" x14ac:dyDescent="0.25">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c r="N16734" s="58">
        <f t="shared" si="2001"/>
        <v>57.72999999999999</v>
      </c>
    </row>
    <row r="16735" spans="1:14" s="32" customFormat="1" ht="15.75" hidden="1" customHeight="1" x14ac:dyDescent="0.25">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4" s="32" customFormat="1" ht="15.75" customHeight="1" x14ac:dyDescent="0.25">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c r="N16736" s="58">
        <f>K16736-L16736</f>
        <v>15.080000000000005</v>
      </c>
    </row>
    <row r="16737" spans="1:14" s="32" customFormat="1" ht="15.75" hidden="1" customHeight="1" x14ac:dyDescent="0.25">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4" s="32" customFormat="1" ht="15.75" hidden="1" customHeight="1" x14ac:dyDescent="0.25">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4" s="32" customFormat="1" ht="15.75" customHeight="1" x14ac:dyDescent="0.25">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c r="N16739" s="58">
        <f>K16739-L16739</f>
        <v>957.02</v>
      </c>
    </row>
    <row r="16740" spans="1:14" s="32" customFormat="1" ht="15.75" hidden="1" customHeight="1" x14ac:dyDescent="0.25">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4" s="32" customFormat="1" ht="15.75" hidden="1" customHeight="1" x14ac:dyDescent="0.25">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4" s="32" customFormat="1" ht="15.75" hidden="1" customHeight="1" x14ac:dyDescent="0.25">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4" s="32" customFormat="1" ht="15.75" hidden="1" customHeight="1" x14ac:dyDescent="0.25">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4" s="32" customFormat="1" ht="15.75" hidden="1" customHeight="1" x14ac:dyDescent="0.25">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4" s="32" customFormat="1" ht="15.75" hidden="1" customHeight="1" x14ac:dyDescent="0.25">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4" s="32" customFormat="1" ht="15.75" customHeight="1" x14ac:dyDescent="0.25">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c r="N16746" s="58">
        <f t="shared" ref="N16746:N16747" si="2002">K16746-L16746</f>
        <v>75.75</v>
      </c>
    </row>
    <row r="16747" spans="1:14" s="32" customFormat="1" ht="15.75" customHeight="1" x14ac:dyDescent="0.25">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c r="N16747" s="58">
        <f t="shared" si="2002"/>
        <v>217.51</v>
      </c>
    </row>
    <row r="16748" spans="1:14" s="32" customFormat="1" ht="15.75" hidden="1" customHeight="1" x14ac:dyDescent="0.25">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4" s="32" customFormat="1" ht="15.75" hidden="1" customHeight="1" x14ac:dyDescent="0.25">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4" s="32" customFormat="1" ht="15.75" customHeight="1" x14ac:dyDescent="0.25">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c r="N16750" s="58">
        <f>K16750-L16750</f>
        <v>17.869999999999997</v>
      </c>
    </row>
    <row r="16751" spans="1:14" s="32" customFormat="1" ht="15.75" hidden="1" customHeight="1" x14ac:dyDescent="0.25">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4" s="32" customFormat="1" ht="15.75" hidden="1" customHeight="1" x14ac:dyDescent="0.25">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5" s="32" customFormat="1" ht="15.75" customHeight="1" x14ac:dyDescent="0.25">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c r="N16753" s="58">
        <f>K16753-L16753</f>
        <v>128.45999999999992</v>
      </c>
    </row>
    <row r="16754" spans="1:25" s="32" customFormat="1" ht="15.75" hidden="1" customHeight="1" x14ac:dyDescent="0.25">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5" s="32" customFormat="1" ht="15.75" hidden="1" customHeight="1" x14ac:dyDescent="0.25">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5" s="32" customFormat="1" ht="15.75" customHeight="1" x14ac:dyDescent="0.25">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c r="N16756" s="58">
        <f t="shared" ref="N16756:N16759" si="2003">K16756-L16756</f>
        <v>451.65000000000009</v>
      </c>
    </row>
    <row r="16757" spans="1:25" s="32" customFormat="1" ht="15.75" customHeight="1" x14ac:dyDescent="0.25">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c r="N16757" s="58">
        <f t="shared" si="2003"/>
        <v>1103.43</v>
      </c>
    </row>
    <row r="16758" spans="1:25" s="32" customFormat="1" ht="15.75" customHeight="1" x14ac:dyDescent="0.25">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c r="N16758" s="58">
        <f t="shared" si="2003"/>
        <v>327.9799999999999</v>
      </c>
    </row>
    <row r="16759" spans="1:25" s="32" customFormat="1" ht="15.75" customHeight="1" x14ac:dyDescent="0.25">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c r="N16759" s="58">
        <f t="shared" si="2003"/>
        <v>409.86000000000013</v>
      </c>
    </row>
    <row r="16760" spans="1:25" s="32" customFormat="1" ht="15.75" hidden="1" customHeight="1" x14ac:dyDescent="0.25">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5" s="32" customFormat="1" ht="15.75" hidden="1" customHeight="1" x14ac:dyDescent="0.25">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5" s="32" customFormat="1" ht="15.75" hidden="1" customHeight="1" x14ac:dyDescent="0.25">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5" s="32" customFormat="1" ht="15.75" customHeight="1" x14ac:dyDescent="0.25">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c r="N16763" s="58">
        <f t="shared" ref="N16763:N16764" si="2004">K16763-L16763</f>
        <v>1215.3399999999999</v>
      </c>
    </row>
    <row r="16764" spans="1:25" s="32" customFormat="1" ht="15.75" customHeight="1" x14ac:dyDescent="0.25">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c r="N16764" s="58">
        <f t="shared" si="2004"/>
        <v>75.139999999999986</v>
      </c>
    </row>
    <row r="16765" spans="1:25" s="32" customFormat="1" ht="15.75" hidden="1" customHeight="1" x14ac:dyDescent="0.25">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5" s="32" customFormat="1" ht="15.75" customHeight="1" x14ac:dyDescent="0.25">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c r="N16766" s="58">
        <f>K16766-L16766</f>
        <v>189.27999999999997</v>
      </c>
    </row>
    <row r="16767" spans="1:25" s="32" customFormat="1" ht="15.75" hidden="1" customHeight="1" x14ac:dyDescent="0.25">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5" s="32" customFormat="1" ht="15.75" hidden="1" customHeight="1" x14ac:dyDescent="0.25">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row>
    <row r="16769" spans="1:14" s="32" customFormat="1" ht="15.75" hidden="1" customHeight="1" x14ac:dyDescent="0.25">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4" s="32" customFormat="1" ht="15.75" hidden="1" customHeight="1" x14ac:dyDescent="0.25">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4" s="32" customFormat="1" ht="15.75" customHeight="1" x14ac:dyDescent="0.25">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c r="N16771" s="58">
        <f>K16771-L16771</f>
        <v>1305.25</v>
      </c>
    </row>
    <row r="16772" spans="1:14" s="32" customFormat="1" ht="15.75" hidden="1" customHeight="1" x14ac:dyDescent="0.25">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4" s="32" customFormat="1" ht="15.75" customHeight="1" x14ac:dyDescent="0.25">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c r="N16773" s="58">
        <f t="shared" ref="N16773:N16778" si="2005">K16773-L16773</f>
        <v>1295.43</v>
      </c>
    </row>
    <row r="16774" spans="1:14" s="32" customFormat="1" ht="15.75" customHeight="1" x14ac:dyDescent="0.25">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c r="N16774" s="58">
        <f t="shared" si="2005"/>
        <v>737.17000000000007</v>
      </c>
    </row>
    <row r="16775" spans="1:14" s="32" customFormat="1" ht="15.75" customHeight="1" x14ac:dyDescent="0.25">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c r="N16775" s="58">
        <f t="shared" si="2005"/>
        <v>114.93</v>
      </c>
    </row>
    <row r="16776" spans="1:14" s="32" customFormat="1" ht="15.75" customHeight="1" x14ac:dyDescent="0.25">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c r="N16776" s="58">
        <f t="shared" si="2005"/>
        <v>133.38</v>
      </c>
    </row>
    <row r="16777" spans="1:14" s="32" customFormat="1" ht="15.75" customHeight="1" x14ac:dyDescent="0.25">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c r="N16777" s="58">
        <f t="shared" si="2005"/>
        <v>299.27</v>
      </c>
    </row>
    <row r="16778" spans="1:14" s="32" customFormat="1" ht="15.75" customHeight="1" x14ac:dyDescent="0.25">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c r="N16778" s="58">
        <f t="shared" si="2005"/>
        <v>1055.82</v>
      </c>
    </row>
    <row r="16779" spans="1:14" s="32" customFormat="1" ht="15.75" hidden="1" customHeight="1" x14ac:dyDescent="0.25">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4" s="32" customFormat="1" ht="15.75" customHeight="1" x14ac:dyDescent="0.25">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c r="N16780" s="58">
        <f t="shared" ref="N16780:N16781" si="2006">K16780-L16780</f>
        <v>471.6</v>
      </c>
    </row>
    <row r="16781" spans="1:14" s="32" customFormat="1" ht="15.75" customHeight="1" x14ac:dyDescent="0.25">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c r="N16781" s="58">
        <f t="shared" si="2006"/>
        <v>17.869999999999997</v>
      </c>
    </row>
    <row r="16782" spans="1:14" s="32" customFormat="1" ht="15.75" hidden="1" customHeight="1" x14ac:dyDescent="0.25">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4" s="32" customFormat="1" ht="15.75" hidden="1" customHeight="1" x14ac:dyDescent="0.25">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4" s="32" customFormat="1" ht="15.75" hidden="1" customHeight="1" x14ac:dyDescent="0.25">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4" s="32" customFormat="1" ht="15.75" hidden="1" customHeight="1" x14ac:dyDescent="0.25">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4" s="32" customFormat="1" ht="15.75" customHeight="1" x14ac:dyDescent="0.25">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c r="N16786" s="58">
        <f>K16786-L16786</f>
        <v>903.11</v>
      </c>
    </row>
    <row r="16787" spans="1:14" s="32" customFormat="1" ht="15.75" hidden="1" customHeight="1" x14ac:dyDescent="0.25">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4" s="32" customFormat="1" ht="15.75" hidden="1" customHeight="1" x14ac:dyDescent="0.25">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4" s="32" customFormat="1" ht="15.75" hidden="1" customHeight="1" x14ac:dyDescent="0.25">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4" s="32" customFormat="1" ht="15.75" hidden="1" customHeight="1" x14ac:dyDescent="0.25">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4" s="32" customFormat="1" ht="15.75" customHeight="1" x14ac:dyDescent="0.25">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c r="N16791" s="58">
        <f t="shared" ref="N16791:N16792" si="2007">K16791-L16791</f>
        <v>1305.25</v>
      </c>
    </row>
    <row r="16792" spans="1:14" s="32" customFormat="1" ht="15.75" customHeight="1" x14ac:dyDescent="0.25">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c r="N16792" s="58">
        <f t="shared" si="2007"/>
        <v>448.67999999999995</v>
      </c>
    </row>
    <row r="16793" spans="1:14" s="32" customFormat="1" ht="15.75" hidden="1" customHeight="1" x14ac:dyDescent="0.25">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4" s="32" customFormat="1" ht="15.75" customHeight="1" x14ac:dyDescent="0.25">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c r="N16794" s="58">
        <f t="shared" ref="N16794:N16795" si="2008">K16794-L16794</f>
        <v>1660.88</v>
      </c>
    </row>
    <row r="16795" spans="1:14" s="32" customFormat="1" ht="15.75" customHeight="1" x14ac:dyDescent="0.25">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c r="N16795" s="58">
        <f t="shared" si="2008"/>
        <v>189.27999999999997</v>
      </c>
    </row>
    <row r="16796" spans="1:14" s="32" customFormat="1" ht="15.75" hidden="1" customHeight="1" x14ac:dyDescent="0.25">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4" s="32" customFormat="1" ht="15.75" hidden="1" customHeight="1" x14ac:dyDescent="0.25">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4" s="32" customFormat="1" ht="15.75" hidden="1" customHeight="1" x14ac:dyDescent="0.25">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4" s="32" customFormat="1" ht="15.75" hidden="1" customHeight="1" x14ac:dyDescent="0.25">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4" s="32" customFormat="1" ht="15.75" hidden="1" customHeight="1" x14ac:dyDescent="0.25">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4" s="32" customFormat="1" ht="15.75" customHeight="1" x14ac:dyDescent="0.25">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c r="N16801" s="58">
        <f t="shared" ref="N16801:N16804" si="2009">K16801-L16801</f>
        <v>1630.25</v>
      </c>
    </row>
    <row r="16802" spans="1:14" s="32" customFormat="1" ht="15.75" customHeight="1" x14ac:dyDescent="0.25">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c r="N16802" s="58">
        <f t="shared" si="2009"/>
        <v>802.26</v>
      </c>
    </row>
    <row r="16803" spans="1:14" s="32" customFormat="1" ht="15.75" customHeight="1" x14ac:dyDescent="0.25">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c r="N16803" s="58">
        <f t="shared" si="2009"/>
        <v>431.33000000000004</v>
      </c>
    </row>
    <row r="16804" spans="1:14" s="32" customFormat="1" ht="15.75" customHeight="1" x14ac:dyDescent="0.25">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c r="N16804" s="58">
        <f t="shared" si="2009"/>
        <v>114.93</v>
      </c>
    </row>
    <row r="16805" spans="1:14" s="32" customFormat="1" ht="15.75" hidden="1" customHeight="1" x14ac:dyDescent="0.25">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4" s="32" customFormat="1" ht="15.75" customHeight="1" x14ac:dyDescent="0.25">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c r="N16806" s="58">
        <f t="shared" ref="N16806:N16810" si="2010">K16806-L16806</f>
        <v>1295.43</v>
      </c>
    </row>
    <row r="16807" spans="1:14" s="32" customFormat="1" ht="15.75" customHeight="1" x14ac:dyDescent="0.25">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c r="N16807" s="58">
        <f t="shared" si="2010"/>
        <v>135.84999999999997</v>
      </c>
    </row>
    <row r="16808" spans="1:14" s="32" customFormat="1" ht="15.75" customHeight="1" x14ac:dyDescent="0.25">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c r="N16808" s="58">
        <f t="shared" si="2010"/>
        <v>574.62000000000012</v>
      </c>
    </row>
    <row r="16809" spans="1:14" s="32" customFormat="1" ht="15.75" customHeight="1" x14ac:dyDescent="0.25">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c r="N16809" s="58">
        <f t="shared" si="2010"/>
        <v>199.09999999999991</v>
      </c>
    </row>
    <row r="16810" spans="1:14" s="32" customFormat="1" ht="15.75" customHeight="1" x14ac:dyDescent="0.25">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c r="N16810" s="58">
        <f t="shared" si="2010"/>
        <v>1028.76</v>
      </c>
    </row>
    <row r="16811" spans="1:14" s="32" customFormat="1" ht="15.75" hidden="1" customHeight="1" x14ac:dyDescent="0.25">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4" s="32" customFormat="1" ht="15.75" hidden="1" customHeight="1" x14ac:dyDescent="0.25">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4" s="32" customFormat="1" ht="15.75" customHeight="1" x14ac:dyDescent="0.25">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c r="N16813" s="58">
        <f t="shared" ref="N16813:N16814" si="2011">K16813-L16813</f>
        <v>299.27</v>
      </c>
    </row>
    <row r="16814" spans="1:14" s="32" customFormat="1" ht="15.75" customHeight="1" x14ac:dyDescent="0.25">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c r="N16814" s="58">
        <f t="shared" si="2011"/>
        <v>872.8900000000001</v>
      </c>
    </row>
    <row r="16815" spans="1:14" s="32" customFormat="1" ht="15.75" hidden="1" customHeight="1" x14ac:dyDescent="0.25">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4" s="32" customFormat="1" ht="15.75" customHeight="1" x14ac:dyDescent="0.25">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c r="N16816" s="58">
        <f t="shared" ref="N16816:N16817" si="2012">K16816-L16816</f>
        <v>737.56999999999994</v>
      </c>
    </row>
    <row r="16817" spans="1:14" s="32" customFormat="1" ht="15.75" customHeight="1" x14ac:dyDescent="0.25">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c r="N16817" s="58">
        <f t="shared" si="2012"/>
        <v>448.67999999999995</v>
      </c>
    </row>
    <row r="16818" spans="1:14" s="32" customFormat="1" ht="15.75" hidden="1" customHeight="1" x14ac:dyDescent="0.25">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4" s="32" customFormat="1" ht="15.75" customHeight="1" x14ac:dyDescent="0.25">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c r="N16819" s="58">
        <f>K16819-L16819</f>
        <v>1630.25</v>
      </c>
    </row>
    <row r="16820" spans="1:14" s="32" customFormat="1" ht="15.75" hidden="1" customHeight="1" x14ac:dyDescent="0.25">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4" s="32" customFormat="1" ht="15.75" hidden="1" customHeight="1" x14ac:dyDescent="0.25">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4" s="32" customFormat="1" ht="15.75" hidden="1" customHeight="1" x14ac:dyDescent="0.25">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4" s="32" customFormat="1" ht="15.75" customHeight="1" x14ac:dyDescent="0.25">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c r="N16823" s="58">
        <f>K16823-L16823</f>
        <v>135.84999999999997</v>
      </c>
    </row>
    <row r="16824" spans="1:14" s="32" customFormat="1" ht="15.75" hidden="1" customHeight="1" x14ac:dyDescent="0.25">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4" s="32" customFormat="1" ht="15.75" customHeight="1" x14ac:dyDescent="0.25">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c r="N16825" s="58">
        <f t="shared" ref="N16825:N16826" si="2013">K16825-L16825</f>
        <v>167.20999999999998</v>
      </c>
    </row>
    <row r="16826" spans="1:14" s="32" customFormat="1" ht="15.75" customHeight="1" x14ac:dyDescent="0.25">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c r="N16826" s="58">
        <f t="shared" si="2013"/>
        <v>75.139999999999986</v>
      </c>
    </row>
    <row r="16827" spans="1:14" s="32" customFormat="1" ht="15.75" hidden="1" customHeight="1" x14ac:dyDescent="0.25">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4" s="32" customFormat="1" ht="15.75" hidden="1" customHeight="1" x14ac:dyDescent="0.25">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4" s="32" customFormat="1" ht="15.75" customHeight="1" x14ac:dyDescent="0.25">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c r="N16829" s="58">
        <f>K16829-L16829</f>
        <v>14.229999999999997</v>
      </c>
    </row>
    <row r="16830" spans="1:14" s="32" customFormat="1" ht="15.75" hidden="1" customHeight="1" x14ac:dyDescent="0.25">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4" s="32" customFormat="1" ht="15.75" customHeight="1" x14ac:dyDescent="0.25">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c r="N16831" s="58">
        <f>K16831-L16831</f>
        <v>1305.25</v>
      </c>
    </row>
    <row r="16832" spans="1:14" s="32" customFormat="1" ht="15.75" hidden="1" customHeight="1" x14ac:dyDescent="0.25">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4" s="32" customFormat="1" ht="15.75" customHeight="1" x14ac:dyDescent="0.25">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c r="N16833" s="58">
        <f t="shared" ref="N16833:N16835" si="2014">K16833-L16833</f>
        <v>143.82</v>
      </c>
    </row>
    <row r="16834" spans="1:14" s="32" customFormat="1" ht="15.75" customHeight="1" x14ac:dyDescent="0.25">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c r="N16834" s="58">
        <f t="shared" si="2014"/>
        <v>431.33000000000004</v>
      </c>
    </row>
    <row r="16835" spans="1:14" s="32" customFormat="1" ht="15.75" customHeight="1" x14ac:dyDescent="0.25">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c r="N16835" s="58">
        <f t="shared" si="2014"/>
        <v>745.94</v>
      </c>
    </row>
    <row r="16836" spans="1:14" s="32" customFormat="1" ht="15.75" hidden="1" customHeight="1" x14ac:dyDescent="0.25">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4" s="32" customFormat="1" ht="15.75" hidden="1" customHeight="1" x14ac:dyDescent="0.25">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4" s="32" customFormat="1" ht="15.75" customHeight="1" x14ac:dyDescent="0.25">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c r="N16838" s="58">
        <f>K16838-L16838</f>
        <v>872.8900000000001</v>
      </c>
    </row>
    <row r="16839" spans="1:14" s="32" customFormat="1" ht="15.75" hidden="1" customHeight="1" x14ac:dyDescent="0.25">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4" s="32" customFormat="1" ht="15.75" hidden="1" customHeight="1" x14ac:dyDescent="0.25">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4" s="32" customFormat="1" ht="15.75" hidden="1" customHeight="1" x14ac:dyDescent="0.25">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4" s="32" customFormat="1" ht="15.75" hidden="1" customHeight="1" x14ac:dyDescent="0.25">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4" s="32" customFormat="1" ht="15.75" hidden="1" customHeight="1" x14ac:dyDescent="0.25">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4" s="32" customFormat="1" ht="15.75" customHeight="1" x14ac:dyDescent="0.25">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c r="N16844" s="58">
        <f>K16844-L16844</f>
        <v>709.34</v>
      </c>
    </row>
    <row r="16845" spans="1:14" s="32" customFormat="1" ht="15.75" hidden="1" customHeight="1" x14ac:dyDescent="0.25">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4" s="32" customFormat="1" ht="15.75" hidden="1" customHeight="1" x14ac:dyDescent="0.25">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4" s="32" customFormat="1" ht="15.75" hidden="1" customHeight="1" x14ac:dyDescent="0.25">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4" s="32" customFormat="1" ht="15.75" hidden="1" customHeight="1" x14ac:dyDescent="0.25">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4" s="32" customFormat="1" ht="15.75" customHeight="1" x14ac:dyDescent="0.25">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c r="N16849" s="58">
        <f>K16849-L16849</f>
        <v>745.94</v>
      </c>
    </row>
    <row r="16850" spans="1:14" s="32" customFormat="1" ht="15.75" hidden="1" customHeight="1" x14ac:dyDescent="0.25">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4" s="32" customFormat="1" ht="15.75" hidden="1" customHeight="1" x14ac:dyDescent="0.25">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4" s="32" customFormat="1" ht="15.75" customHeight="1" x14ac:dyDescent="0.25">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c r="N16852" s="58">
        <f t="shared" ref="N16852:N16853" si="2015">K16852-L16852</f>
        <v>25.089999999999989</v>
      </c>
    </row>
    <row r="16853" spans="1:14" s="32" customFormat="1" ht="15.75" customHeight="1" x14ac:dyDescent="0.25">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c r="N16853" s="58">
        <f t="shared" si="2015"/>
        <v>114.93</v>
      </c>
    </row>
    <row r="16854" spans="1:14" s="32" customFormat="1" ht="15.75" hidden="1" customHeight="1" x14ac:dyDescent="0.25">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4" s="32" customFormat="1" ht="15.75" hidden="1" customHeight="1" x14ac:dyDescent="0.25">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4" s="32" customFormat="1" ht="15.75" hidden="1" customHeight="1" x14ac:dyDescent="0.25">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4" s="32" customFormat="1" ht="15.75" hidden="1" customHeight="1" x14ac:dyDescent="0.25">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4" s="32" customFormat="1" ht="15.75" customHeight="1" x14ac:dyDescent="0.25">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c r="N16858" s="58">
        <f t="shared" ref="N16858:N16862" si="2016">K16858-L16858</f>
        <v>43.97</v>
      </c>
    </row>
    <row r="16859" spans="1:14" s="32" customFormat="1" ht="15.75" customHeight="1" x14ac:dyDescent="0.25">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c r="N16859" s="58">
        <f t="shared" si="2016"/>
        <v>309.80999999999995</v>
      </c>
    </row>
    <row r="16860" spans="1:14" s="32" customFormat="1" ht="15.75" customHeight="1" x14ac:dyDescent="0.25">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c r="N16860" s="58">
        <f t="shared" si="2016"/>
        <v>135.84999999999997</v>
      </c>
    </row>
    <row r="16861" spans="1:14" s="32" customFormat="1" ht="15.75" customHeight="1" x14ac:dyDescent="0.25">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c r="N16861" s="58">
        <f t="shared" si="2016"/>
        <v>709.34</v>
      </c>
    </row>
    <row r="16862" spans="1:14" s="32" customFormat="1" ht="15.75" customHeight="1" x14ac:dyDescent="0.25">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c r="N16862" s="58">
        <f t="shared" si="2016"/>
        <v>14.229999999999997</v>
      </c>
    </row>
    <row r="16863" spans="1:14" s="32" customFormat="1" ht="15.75" hidden="1" customHeight="1" x14ac:dyDescent="0.25">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4" s="32" customFormat="1" ht="15.75" customHeight="1" x14ac:dyDescent="0.25">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c r="N16864" s="58">
        <f>K16864-L16864</f>
        <v>15.080000000000005</v>
      </c>
    </row>
    <row r="16865" spans="1:14" s="32" customFormat="1" ht="15.75" hidden="1" customHeight="1" x14ac:dyDescent="0.25">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4" s="32" customFormat="1" ht="15.75" hidden="1" customHeight="1" x14ac:dyDescent="0.25">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4" s="32" customFormat="1" ht="15.75" customHeight="1" x14ac:dyDescent="0.25">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c r="N16867" s="58">
        <f>K16867-L16867</f>
        <v>114.93</v>
      </c>
    </row>
    <row r="16868" spans="1:14" s="32" customFormat="1" ht="15.75" hidden="1" customHeight="1" x14ac:dyDescent="0.25">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4" s="32" customFormat="1" ht="15.75" customHeight="1" x14ac:dyDescent="0.25">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c r="N16869" s="58">
        <f>K16869-L16869</f>
        <v>1408.91</v>
      </c>
    </row>
    <row r="16870" spans="1:14" s="32" customFormat="1" ht="15.75" hidden="1" customHeight="1" x14ac:dyDescent="0.25">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4" s="32" customFormat="1" ht="15.75" hidden="1" customHeight="1" x14ac:dyDescent="0.25">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4" s="32" customFormat="1" ht="15.75" hidden="1" customHeight="1" x14ac:dyDescent="0.25">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4" s="32" customFormat="1" ht="15.75" customHeight="1" x14ac:dyDescent="0.25">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c r="N16873" s="58">
        <f t="shared" ref="N16873:N16874" si="2017">K16873-L16873</f>
        <v>25.089999999999989</v>
      </c>
    </row>
    <row r="16874" spans="1:14" s="32" customFormat="1" ht="15.75" customHeight="1" x14ac:dyDescent="0.25">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c r="N16874" s="58">
        <f t="shared" si="2017"/>
        <v>1295.43</v>
      </c>
    </row>
    <row r="16875" spans="1:14" s="32" customFormat="1" ht="15.75" hidden="1" customHeight="1" x14ac:dyDescent="0.25">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4" s="32" customFormat="1" ht="15.75" customHeight="1" x14ac:dyDescent="0.25">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c r="N16876" s="58">
        <f t="shared" ref="N16876:N16877" si="2018">K16876-L16876</f>
        <v>14.229999999999997</v>
      </c>
    </row>
    <row r="16877" spans="1:14" s="32" customFormat="1" ht="15.75" customHeight="1" x14ac:dyDescent="0.25">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c r="N16877" s="58">
        <f t="shared" si="2018"/>
        <v>25.089999999999989</v>
      </c>
    </row>
    <row r="16878" spans="1:14" s="32" customFormat="1" ht="15.75" hidden="1" customHeight="1" x14ac:dyDescent="0.25">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4" s="32" customFormat="1" ht="15.75" customHeight="1" x14ac:dyDescent="0.25">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c r="N16879" s="58">
        <f t="shared" ref="N16879:N16885" si="2019">K16879-L16879</f>
        <v>110.56</v>
      </c>
    </row>
    <row r="16880" spans="1:14" s="32" customFormat="1" ht="15.75" customHeight="1" x14ac:dyDescent="0.25">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c r="N16880" s="58">
        <f t="shared" si="2019"/>
        <v>1408.91</v>
      </c>
    </row>
    <row r="16881" spans="1:14" s="32" customFormat="1" ht="15.75" customHeight="1" x14ac:dyDescent="0.25">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c r="N16881" s="58">
        <f t="shared" si="2019"/>
        <v>133.38</v>
      </c>
    </row>
    <row r="16882" spans="1:14" s="32" customFormat="1" ht="15.75" customHeight="1" x14ac:dyDescent="0.25">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c r="N16882" s="58">
        <f t="shared" si="2019"/>
        <v>437.46</v>
      </c>
    </row>
    <row r="16883" spans="1:14" s="32" customFormat="1" ht="15.75" customHeight="1" x14ac:dyDescent="0.25">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c r="N16883" s="58">
        <f t="shared" si="2019"/>
        <v>802.26</v>
      </c>
    </row>
    <row r="16884" spans="1:14" s="32" customFormat="1" ht="15.75" customHeight="1" x14ac:dyDescent="0.25">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c r="N16884" s="58">
        <f t="shared" si="2019"/>
        <v>182.81000000000017</v>
      </c>
    </row>
    <row r="16885" spans="1:14" s="32" customFormat="1" ht="15.75" customHeight="1" x14ac:dyDescent="0.25">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c r="N16885" s="58">
        <f t="shared" si="2019"/>
        <v>64.92999999999995</v>
      </c>
    </row>
    <row r="16886" spans="1:14" s="32" customFormat="1" ht="15.75" hidden="1" customHeight="1" x14ac:dyDescent="0.25">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4" s="32" customFormat="1" ht="15.75" customHeight="1" x14ac:dyDescent="0.25">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c r="N16887" s="58">
        <f t="shared" ref="N16887:N16888" si="2020">K16887-L16887</f>
        <v>43.97</v>
      </c>
    </row>
    <row r="16888" spans="1:14" s="32" customFormat="1" ht="15.75" customHeight="1" x14ac:dyDescent="0.25">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c r="N16888" s="58">
        <f t="shared" si="2020"/>
        <v>872.8900000000001</v>
      </c>
    </row>
    <row r="16889" spans="1:14" s="32" customFormat="1" ht="15.75" hidden="1" customHeight="1" x14ac:dyDescent="0.25">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4" s="32" customFormat="1" ht="15.75" customHeight="1" x14ac:dyDescent="0.25">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c r="N16890" s="58">
        <f t="shared" ref="N16890:N16899" si="2021">K16890-L16890</f>
        <v>1295.43</v>
      </c>
    </row>
    <row r="16891" spans="1:14" s="32" customFormat="1" ht="15.75" customHeight="1" x14ac:dyDescent="0.25">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c r="N16891" s="58">
        <f t="shared" si="2021"/>
        <v>15.080000000000005</v>
      </c>
    </row>
    <row r="16892" spans="1:14" s="32" customFormat="1" ht="15.75" customHeight="1" x14ac:dyDescent="0.25">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c r="N16892" s="58">
        <f t="shared" si="2021"/>
        <v>1230.27</v>
      </c>
    </row>
    <row r="16893" spans="1:14" s="32" customFormat="1" ht="15.75" customHeight="1" x14ac:dyDescent="0.25">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c r="N16893" s="58">
        <f t="shared" si="2021"/>
        <v>1010.02</v>
      </c>
    </row>
    <row r="16894" spans="1:14" s="32" customFormat="1" ht="15.75" customHeight="1" x14ac:dyDescent="0.25">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c r="N16894" s="58">
        <f t="shared" si="2021"/>
        <v>903.11</v>
      </c>
    </row>
    <row r="16895" spans="1:14" s="32" customFormat="1" ht="15.75" customHeight="1" x14ac:dyDescent="0.25">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c r="N16895" s="58">
        <f t="shared" si="2021"/>
        <v>43.97</v>
      </c>
    </row>
    <row r="16896" spans="1:14" s="32" customFormat="1" ht="15.75" customHeight="1" x14ac:dyDescent="0.25">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c r="N16896" s="58">
        <f t="shared" si="2021"/>
        <v>1215.3399999999999</v>
      </c>
    </row>
    <row r="16897" spans="1:25" s="32" customFormat="1" ht="15.75" customHeight="1" x14ac:dyDescent="0.25">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c r="N16897" s="58">
        <f t="shared" si="2021"/>
        <v>903.11</v>
      </c>
    </row>
    <row r="16898" spans="1:25" s="32" customFormat="1" ht="15.75" customHeight="1" x14ac:dyDescent="0.25">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c r="N16898" s="58">
        <f t="shared" si="2021"/>
        <v>143.35999999999999</v>
      </c>
    </row>
    <row r="16899" spans="1:25" s="32" customFormat="1" ht="15.75" customHeight="1" x14ac:dyDescent="0.25">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c r="N16899" s="58">
        <f t="shared" si="2021"/>
        <v>167.20999999999998</v>
      </c>
    </row>
    <row r="16900" spans="1:25" s="32" customFormat="1" ht="15.75" hidden="1" customHeight="1" x14ac:dyDescent="0.25">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5" s="32" customFormat="1" ht="15.75" customHeight="1" x14ac:dyDescent="0.25">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c r="N16901" s="58">
        <f t="shared" ref="N16901:N16903" si="2022">K16901-L16901</f>
        <v>199.09999999999991</v>
      </c>
    </row>
    <row r="16902" spans="1:25" s="32" customFormat="1" ht="15.75" customHeight="1" x14ac:dyDescent="0.25">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c r="N16902" s="58">
        <f t="shared" si="2022"/>
        <v>817.36</v>
      </c>
    </row>
    <row r="16903" spans="1:25" s="32" customFormat="1" ht="15.75" customHeight="1" x14ac:dyDescent="0.25">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c r="N16903" s="58">
        <f t="shared" si="2022"/>
        <v>802.26</v>
      </c>
    </row>
    <row r="16904" spans="1:25" s="32" customFormat="1" ht="15.75" hidden="1" customHeight="1" x14ac:dyDescent="0.25">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5" s="32" customFormat="1" ht="15.75" customHeight="1" x14ac:dyDescent="0.25">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c r="N16905" s="58">
        <f t="shared" ref="N16905:N16906" si="2023">K16905-L16905</f>
        <v>155.65000000000009</v>
      </c>
    </row>
    <row r="16906" spans="1:25" s="32" customFormat="1" ht="15.75" customHeight="1" x14ac:dyDescent="0.25">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c r="N16906" s="58">
        <f t="shared" si="2023"/>
        <v>1612.25</v>
      </c>
    </row>
    <row r="16907" spans="1:25" s="32" customFormat="1" ht="15.75" hidden="1" customHeight="1" x14ac:dyDescent="0.25">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5" s="32" customFormat="1" ht="15.75" hidden="1" customHeight="1" x14ac:dyDescent="0.25">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row>
    <row r="16909" spans="1:25" s="32" customFormat="1" ht="15.75" customHeight="1" x14ac:dyDescent="0.25">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c r="N16909" s="58">
        <f t="shared" ref="N16909:N16910" si="2024">K16909-L16909</f>
        <v>1383.6100000000001</v>
      </c>
    </row>
    <row r="16910" spans="1:25" s="32" customFormat="1" ht="15.75" customHeight="1" x14ac:dyDescent="0.25">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c r="N16910" s="58">
        <f t="shared" si="2024"/>
        <v>745.94</v>
      </c>
    </row>
    <row r="16911" spans="1:25" s="32" customFormat="1" ht="15.75" hidden="1" customHeight="1" x14ac:dyDescent="0.25">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5" s="32" customFormat="1" ht="15.75" hidden="1" customHeight="1" x14ac:dyDescent="0.25">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4" s="32" customFormat="1" ht="15.75" hidden="1" customHeight="1" x14ac:dyDescent="0.25">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4" s="32" customFormat="1" ht="15.75" customHeight="1" x14ac:dyDescent="0.25">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c r="N16914" s="58">
        <f t="shared" ref="N16914:N16916" si="2025">K16914-L16914</f>
        <v>693.76</v>
      </c>
    </row>
    <row r="16915" spans="1:14" s="32" customFormat="1" ht="15.75" customHeight="1" x14ac:dyDescent="0.25">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c r="N16915" s="58">
        <f t="shared" si="2025"/>
        <v>1612.25</v>
      </c>
    </row>
    <row r="16916" spans="1:14" s="32" customFormat="1" ht="15.75" customHeight="1" x14ac:dyDescent="0.25">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c r="N16916" s="58">
        <f t="shared" si="2025"/>
        <v>1010.02</v>
      </c>
    </row>
    <row r="16917" spans="1:14" s="32" customFormat="1" ht="15.75" hidden="1" customHeight="1" x14ac:dyDescent="0.25">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4" s="32" customFormat="1" ht="15.75" hidden="1" customHeight="1" x14ac:dyDescent="0.25">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4" s="32" customFormat="1" ht="15.75" customHeight="1" x14ac:dyDescent="0.25">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c r="N16919" s="58">
        <f>K16919-L16919</f>
        <v>64.92999999999995</v>
      </c>
    </row>
    <row r="16920" spans="1:14" s="32" customFormat="1" ht="15.75" hidden="1" customHeight="1" x14ac:dyDescent="0.25">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4" s="32" customFormat="1" ht="15.75" hidden="1" customHeight="1" x14ac:dyDescent="0.25">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4" s="32" customFormat="1" ht="15.75" hidden="1" customHeight="1" x14ac:dyDescent="0.25">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4" s="32" customFormat="1" ht="15.75" hidden="1" customHeight="1" x14ac:dyDescent="0.25">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4" s="32" customFormat="1" ht="15.75" hidden="1" customHeight="1" x14ac:dyDescent="0.25">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4" s="32" customFormat="1" ht="15.75" customHeight="1" x14ac:dyDescent="0.25">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c r="N16925" s="58">
        <f>K16925-L16925</f>
        <v>745.94</v>
      </c>
    </row>
    <row r="16926" spans="1:14" s="32" customFormat="1" ht="15.75" hidden="1" customHeight="1" x14ac:dyDescent="0.25">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4" s="32" customFormat="1" ht="15.75" hidden="1" customHeight="1" x14ac:dyDescent="0.25">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4" s="32" customFormat="1" ht="15.75" hidden="1" customHeight="1" x14ac:dyDescent="0.25">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5" s="32" customFormat="1" ht="15.75" customHeight="1" x14ac:dyDescent="0.25">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c r="N16929" s="58">
        <f t="shared" ref="N16929:N16930" si="2026">K16929-L16929</f>
        <v>431.33000000000004</v>
      </c>
    </row>
    <row r="16930" spans="1:25" s="32" customFormat="1" ht="15.75" customHeight="1" x14ac:dyDescent="0.25">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c r="N16930" s="58">
        <f t="shared" si="2026"/>
        <v>198.29000000000002</v>
      </c>
    </row>
    <row r="16931" spans="1:25" s="32" customFormat="1" ht="15.75" hidden="1" customHeight="1" x14ac:dyDescent="0.25">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5" s="32" customFormat="1" ht="15.75" customHeight="1" x14ac:dyDescent="0.25">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c r="N16932" s="58">
        <f>K16932-L16932</f>
        <v>1702.5499999999997</v>
      </c>
    </row>
    <row r="16933" spans="1:25" s="32" customFormat="1" ht="15.75" hidden="1" customHeight="1" x14ac:dyDescent="0.25">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5" s="32" customFormat="1" ht="15.75" customHeight="1" x14ac:dyDescent="0.25">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c r="N16934" s="58">
        <f>K16934-L16934</f>
        <v>327.9799999999999</v>
      </c>
    </row>
    <row r="16935" spans="1:25" s="32" customFormat="1" ht="15.75" hidden="1" customHeight="1" x14ac:dyDescent="0.25">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5" s="32" customFormat="1" ht="15.75" hidden="1" customHeight="1" x14ac:dyDescent="0.25">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row>
    <row r="16937" spans="1:25" s="32" customFormat="1" ht="15.75" customHeight="1" x14ac:dyDescent="0.25">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c r="N16937" s="58">
        <f t="shared" ref="N16937:N16939" si="2027">K16937-L16937</f>
        <v>1055.82</v>
      </c>
    </row>
    <row r="16938" spans="1:25" s="32" customFormat="1" ht="15.75" customHeight="1" x14ac:dyDescent="0.25">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c r="N16938" s="58">
        <f t="shared" si="2027"/>
        <v>179.44</v>
      </c>
    </row>
    <row r="16939" spans="1:25" s="32" customFormat="1" ht="15.75" customHeight="1" x14ac:dyDescent="0.25">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c r="N16939" s="58">
        <f t="shared" si="2027"/>
        <v>133.7800000000002</v>
      </c>
    </row>
    <row r="16940" spans="1:25" s="32" customFormat="1" ht="15.75" hidden="1" customHeight="1" x14ac:dyDescent="0.25">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5" s="32" customFormat="1" ht="15.75" customHeight="1" x14ac:dyDescent="0.25">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c r="N16941" s="58">
        <f>K16941-L16941</f>
        <v>437.46</v>
      </c>
    </row>
    <row r="16942" spans="1:25" s="32" customFormat="1" ht="15.75" hidden="1" customHeight="1" x14ac:dyDescent="0.25">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5" s="32" customFormat="1" ht="15.75" customHeight="1" x14ac:dyDescent="0.25">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c r="N16943" s="58">
        <f>K16943-L16943</f>
        <v>110.56</v>
      </c>
    </row>
    <row r="16944" spans="1:25" s="32" customFormat="1" ht="15.75" hidden="1" customHeight="1" x14ac:dyDescent="0.25">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4" s="32" customFormat="1" ht="15.75" hidden="1" customHeight="1" x14ac:dyDescent="0.25">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4" s="32" customFormat="1" ht="15.75" customHeight="1" x14ac:dyDescent="0.25">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c r="N16946" s="58">
        <f>K16946-L16946</f>
        <v>827.15999999999985</v>
      </c>
    </row>
    <row r="16947" spans="1:14" s="32" customFormat="1" ht="15.75" hidden="1" customHeight="1" x14ac:dyDescent="0.25">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4" s="32" customFormat="1" ht="15.75" hidden="1" customHeight="1" x14ac:dyDescent="0.25">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4" s="32" customFormat="1" ht="15.75" customHeight="1" x14ac:dyDescent="0.25">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c r="N16949" s="58">
        <f>K16949-L16949</f>
        <v>471.6</v>
      </c>
    </row>
    <row r="16950" spans="1:14" s="32" customFormat="1" ht="15.75" hidden="1" customHeight="1" x14ac:dyDescent="0.25">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4" s="32" customFormat="1" ht="15.75" hidden="1" customHeight="1" x14ac:dyDescent="0.25">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4" s="32" customFormat="1" ht="15.75" customHeight="1" x14ac:dyDescent="0.25">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c r="N16952" s="58">
        <f>K16952-L16952</f>
        <v>1028.76</v>
      </c>
    </row>
    <row r="16953" spans="1:14" s="32" customFormat="1" ht="15.75" hidden="1" customHeight="1" x14ac:dyDescent="0.25">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4" s="32" customFormat="1" ht="15.75" customHeight="1" x14ac:dyDescent="0.25">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c r="N16954" s="58">
        <f>K16954-L16954</f>
        <v>167.20999999999998</v>
      </c>
    </row>
    <row r="16955" spans="1:14" s="32" customFormat="1" ht="15.75" hidden="1" customHeight="1" x14ac:dyDescent="0.25">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4" s="32" customFormat="1" ht="15.75" hidden="1" customHeight="1" x14ac:dyDescent="0.25">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4" s="32" customFormat="1" ht="15.75" hidden="1" customHeight="1" x14ac:dyDescent="0.25">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4" s="32" customFormat="1" ht="15.75" customHeight="1" x14ac:dyDescent="0.25">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c r="N16958" s="58">
        <f>K16958-L16958</f>
        <v>309.80999999999995</v>
      </c>
    </row>
    <row r="16959" spans="1:14" s="32" customFormat="1" ht="15.75" hidden="1" customHeight="1" x14ac:dyDescent="0.25">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4" s="32" customFormat="1" ht="15.75" hidden="1" customHeight="1" x14ac:dyDescent="0.25">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4" s="32" customFormat="1" ht="15.75" customHeight="1" x14ac:dyDescent="0.25">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c r="N16961" s="58">
        <f>K16961-L16961</f>
        <v>72.599999999999966</v>
      </c>
    </row>
    <row r="16962" spans="1:14" s="32" customFormat="1" ht="15.75" hidden="1" customHeight="1" x14ac:dyDescent="0.25">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4" s="32" customFormat="1" ht="15.75" hidden="1" customHeight="1" x14ac:dyDescent="0.25">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4" s="32" customFormat="1" ht="15.75" hidden="1" customHeight="1" x14ac:dyDescent="0.25">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4" s="32" customFormat="1" ht="15.75" customHeight="1" x14ac:dyDescent="0.25">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c r="N16965" s="58">
        <f t="shared" ref="N16965:N16966" si="2028">K16965-L16965</f>
        <v>437.46</v>
      </c>
    </row>
    <row r="16966" spans="1:14" s="32" customFormat="1" ht="15.75" customHeight="1" x14ac:dyDescent="0.25">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c r="N16966" s="58">
        <f t="shared" si="2028"/>
        <v>751.02</v>
      </c>
    </row>
    <row r="16967" spans="1:14" s="32" customFormat="1" ht="15.75" hidden="1" customHeight="1" x14ac:dyDescent="0.25">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4" s="32" customFormat="1" ht="15.75" hidden="1" customHeight="1" x14ac:dyDescent="0.25">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4" s="32" customFormat="1" ht="15.75" customHeight="1" x14ac:dyDescent="0.25">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c r="N16969" s="58">
        <f>K16969-L16969</f>
        <v>179.44</v>
      </c>
    </row>
    <row r="16970" spans="1:14" s="32" customFormat="1" ht="15.75" hidden="1" customHeight="1" x14ac:dyDescent="0.25">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4" s="32" customFormat="1" ht="15.75" hidden="1" customHeight="1" x14ac:dyDescent="0.25">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4" s="32" customFormat="1" ht="15.75" hidden="1" customHeight="1" x14ac:dyDescent="0.25">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4" s="32" customFormat="1" ht="15.75" customHeight="1" x14ac:dyDescent="0.25">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c r="N16973" s="58">
        <f t="shared" ref="N16973:N16975" si="2029">K16973-L16973</f>
        <v>409.86000000000013</v>
      </c>
    </row>
    <row r="16974" spans="1:14" s="32" customFormat="1" ht="15.75" customHeight="1" x14ac:dyDescent="0.25">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c r="N16974" s="58">
        <f t="shared" si="2029"/>
        <v>114.93</v>
      </c>
    </row>
    <row r="16975" spans="1:14" s="32" customFormat="1" ht="15.75" customHeight="1" x14ac:dyDescent="0.25">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c r="N16975" s="58">
        <f t="shared" si="2029"/>
        <v>356.5</v>
      </c>
    </row>
    <row r="16976" spans="1:14" s="32" customFormat="1" ht="15.75" hidden="1" customHeight="1" x14ac:dyDescent="0.25">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4" s="32" customFormat="1" ht="15.75" hidden="1" customHeight="1" x14ac:dyDescent="0.25">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4" s="32" customFormat="1" ht="15.75" customHeight="1" x14ac:dyDescent="0.25">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c r="N16978" s="58">
        <f t="shared" ref="N16978:N16980" si="2030">K16978-L16978</f>
        <v>91.15</v>
      </c>
    </row>
    <row r="16979" spans="1:14" s="32" customFormat="1" ht="15.75" customHeight="1" x14ac:dyDescent="0.25">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c r="N16979" s="58">
        <f t="shared" si="2030"/>
        <v>456.44999999999993</v>
      </c>
    </row>
    <row r="16980" spans="1:14" s="32" customFormat="1" ht="15.75" customHeight="1" x14ac:dyDescent="0.25">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c r="N16980" s="58">
        <f t="shared" si="2030"/>
        <v>110.80999999999995</v>
      </c>
    </row>
    <row r="16981" spans="1:14" s="32" customFormat="1" ht="15.75" hidden="1" customHeight="1" x14ac:dyDescent="0.25">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4" s="32" customFormat="1" ht="15.75" customHeight="1" x14ac:dyDescent="0.25">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c r="N16982" s="58">
        <f>K16982-L16982</f>
        <v>14.229999999999997</v>
      </c>
    </row>
    <row r="16983" spans="1:14" s="32" customFormat="1" ht="15.75" hidden="1" customHeight="1" x14ac:dyDescent="0.25">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4" s="32" customFormat="1" ht="15.75" customHeight="1" x14ac:dyDescent="0.25">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c r="N16984" s="58">
        <f t="shared" ref="N16984:N16986" si="2031">K16984-L16984</f>
        <v>152.54999999999995</v>
      </c>
    </row>
    <row r="16985" spans="1:14" s="32" customFormat="1" ht="15.75" customHeight="1" x14ac:dyDescent="0.25">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c r="N16985" s="58">
        <f t="shared" si="2031"/>
        <v>309.80999999999995</v>
      </c>
    </row>
    <row r="16986" spans="1:14" s="32" customFormat="1" ht="15.75" customHeight="1" x14ac:dyDescent="0.25">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c r="N16986" s="58">
        <f t="shared" si="2031"/>
        <v>1630.25</v>
      </c>
    </row>
    <row r="16987" spans="1:14" s="32" customFormat="1" ht="15.75" hidden="1" customHeight="1" x14ac:dyDescent="0.25">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4" s="32" customFormat="1" ht="15.75" hidden="1" customHeight="1" x14ac:dyDescent="0.25">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4" s="32" customFormat="1" ht="15.75" customHeight="1" x14ac:dyDescent="0.25">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c r="N16989" s="58">
        <f t="shared" ref="N16989:N16995" si="2032">K16989-L16989</f>
        <v>90.099999999999966</v>
      </c>
    </row>
    <row r="16990" spans="1:14" s="32" customFormat="1" ht="15.75" customHeight="1" x14ac:dyDescent="0.25">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c r="N16990" s="58">
        <f t="shared" si="2032"/>
        <v>4.8</v>
      </c>
    </row>
    <row r="16991" spans="1:14" s="32" customFormat="1" ht="15.75" customHeight="1" x14ac:dyDescent="0.25">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c r="N16991" s="58">
        <f t="shared" si="2032"/>
        <v>1544.6100000000001</v>
      </c>
    </row>
    <row r="16992" spans="1:14" s="32" customFormat="1" ht="15.75" customHeight="1" x14ac:dyDescent="0.25">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c r="N16992" s="58">
        <f t="shared" si="2032"/>
        <v>1295.43</v>
      </c>
    </row>
    <row r="16993" spans="1:14" s="32" customFormat="1" ht="15.75" customHeight="1" x14ac:dyDescent="0.25">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c r="N16993" s="58">
        <f t="shared" si="2032"/>
        <v>189.27999999999997</v>
      </c>
    </row>
    <row r="16994" spans="1:14" s="32" customFormat="1" ht="15.75" customHeight="1" x14ac:dyDescent="0.25">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c r="N16994" s="58">
        <f t="shared" si="2032"/>
        <v>1230.3000000000002</v>
      </c>
    </row>
    <row r="16995" spans="1:14" s="32" customFormat="1" ht="15.75" customHeight="1" x14ac:dyDescent="0.25">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c r="N16995" s="58">
        <f t="shared" si="2032"/>
        <v>409.86000000000013</v>
      </c>
    </row>
    <row r="16996" spans="1:14" s="32" customFormat="1" ht="15.75" hidden="1" customHeight="1" x14ac:dyDescent="0.25">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4" s="32" customFormat="1" ht="15.75" customHeight="1" x14ac:dyDescent="0.25">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c r="N16997" s="58">
        <f t="shared" ref="N16997:N16999" si="2033">K16997-L16997</f>
        <v>143.35999999999999</v>
      </c>
    </row>
    <row r="16998" spans="1:14" s="32" customFormat="1" ht="15.75" customHeight="1" x14ac:dyDescent="0.25">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c r="N16998" s="58">
        <f t="shared" si="2033"/>
        <v>903.11</v>
      </c>
    </row>
    <row r="16999" spans="1:14" s="32" customFormat="1" ht="15.75" customHeight="1" x14ac:dyDescent="0.25">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c r="N16999" s="58">
        <f t="shared" si="2033"/>
        <v>152.54999999999995</v>
      </c>
    </row>
    <row r="17000" spans="1:14" s="32" customFormat="1" ht="15.75" hidden="1" customHeight="1" x14ac:dyDescent="0.25">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4" s="32" customFormat="1" ht="15.75" customHeight="1" x14ac:dyDescent="0.25">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c r="N17001" s="58">
        <f t="shared" ref="N17001:N17002" si="2034">K17001-L17001</f>
        <v>771.12</v>
      </c>
    </row>
    <row r="17002" spans="1:14" s="32" customFormat="1" ht="15.75" customHeight="1" x14ac:dyDescent="0.25">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c r="N17002" s="58">
        <f t="shared" si="2034"/>
        <v>1612.25</v>
      </c>
    </row>
    <row r="17003" spans="1:14" s="32" customFormat="1" ht="15.75" hidden="1" customHeight="1" x14ac:dyDescent="0.25">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4" s="32" customFormat="1" ht="15.75" hidden="1" customHeight="1" x14ac:dyDescent="0.25">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4" s="32" customFormat="1" ht="15.75" hidden="1" customHeight="1" x14ac:dyDescent="0.25">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4" s="32" customFormat="1" ht="15.75" hidden="1" customHeight="1" x14ac:dyDescent="0.25">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4" s="32" customFormat="1" ht="15.75" hidden="1" customHeight="1" x14ac:dyDescent="0.25">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4" s="32" customFormat="1" ht="15.75" customHeight="1" x14ac:dyDescent="0.25">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c r="N17008" s="58">
        <f t="shared" ref="N17008:N17009" si="2035">K17008-L17008</f>
        <v>1702.5499999999997</v>
      </c>
    </row>
    <row r="17009" spans="1:14" s="32" customFormat="1" ht="15.75" customHeight="1" x14ac:dyDescent="0.25">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c r="N17009" s="58">
        <f t="shared" si="2035"/>
        <v>114.93</v>
      </c>
    </row>
    <row r="17010" spans="1:14" s="32" customFormat="1" ht="15.75" hidden="1" customHeight="1" x14ac:dyDescent="0.25">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4" s="32" customFormat="1" ht="15.75" customHeight="1" x14ac:dyDescent="0.25">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c r="N17011" s="58">
        <f t="shared" ref="N17011:N17013" si="2036">K17011-L17011</f>
        <v>502.47</v>
      </c>
    </row>
    <row r="17012" spans="1:14" s="32" customFormat="1" ht="15.75" customHeight="1" x14ac:dyDescent="0.25">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c r="N17012" s="58">
        <f t="shared" si="2036"/>
        <v>1028.76</v>
      </c>
    </row>
    <row r="17013" spans="1:14" s="32" customFormat="1" ht="15.75" customHeight="1" x14ac:dyDescent="0.25">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c r="N17013" s="58">
        <f t="shared" si="2036"/>
        <v>448.67999999999995</v>
      </c>
    </row>
    <row r="17014" spans="1:14" s="32" customFormat="1" ht="15.75" hidden="1" customHeight="1" x14ac:dyDescent="0.25">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4" s="32" customFormat="1" ht="15.75" customHeight="1" x14ac:dyDescent="0.25">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c r="N17015" s="58">
        <f t="shared" ref="N17015:N17016" si="2037">K17015-L17015</f>
        <v>91.15</v>
      </c>
    </row>
    <row r="17016" spans="1:14" s="32" customFormat="1" ht="15.75" customHeight="1" x14ac:dyDescent="0.25">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c r="N17016" s="58">
        <f t="shared" si="2037"/>
        <v>1010.02</v>
      </c>
    </row>
    <row r="17017" spans="1:14" s="32" customFormat="1" ht="15.75" hidden="1" customHeight="1" x14ac:dyDescent="0.25">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4" s="32" customFormat="1" ht="15.75" customHeight="1" x14ac:dyDescent="0.25">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c r="N17018" s="58">
        <f t="shared" ref="N17018:N17022" si="2038">K17018-L17018</f>
        <v>1230.3000000000002</v>
      </c>
    </row>
    <row r="17019" spans="1:14" s="32" customFormat="1" ht="15.75" customHeight="1" x14ac:dyDescent="0.25">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c r="N17019" s="58">
        <f t="shared" si="2038"/>
        <v>817.36</v>
      </c>
    </row>
    <row r="17020" spans="1:14" s="32" customFormat="1" ht="15.75" customHeight="1" x14ac:dyDescent="0.25">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c r="N17020" s="58">
        <f t="shared" si="2038"/>
        <v>641.64</v>
      </c>
    </row>
    <row r="17021" spans="1:14" s="32" customFormat="1" ht="15.75" customHeight="1" x14ac:dyDescent="0.25">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c r="N17021" s="58">
        <f t="shared" si="2038"/>
        <v>693.76</v>
      </c>
    </row>
    <row r="17022" spans="1:14" s="32" customFormat="1" ht="15.75" customHeight="1" x14ac:dyDescent="0.25">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c r="N17022" s="58">
        <f t="shared" si="2038"/>
        <v>57.72999999999999</v>
      </c>
    </row>
    <row r="17023" spans="1:14" s="32" customFormat="1" ht="15.75" hidden="1" customHeight="1" x14ac:dyDescent="0.25">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4" s="32" customFormat="1" ht="15.75" hidden="1" customHeight="1" x14ac:dyDescent="0.25">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4" s="32" customFormat="1" ht="15.75" hidden="1" customHeight="1" x14ac:dyDescent="0.25">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4" s="32" customFormat="1" ht="15.75" hidden="1" customHeight="1" x14ac:dyDescent="0.25">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4" s="32" customFormat="1" ht="15.75" hidden="1" customHeight="1" x14ac:dyDescent="0.25">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4" s="32" customFormat="1" ht="15.75" hidden="1" customHeight="1" x14ac:dyDescent="0.25">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4" s="32" customFormat="1" ht="15.75" customHeight="1" x14ac:dyDescent="0.25">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c r="N17029" s="58">
        <f t="shared" ref="N17029:N17030" si="2039">K17029-L17029</f>
        <v>152.54999999999995</v>
      </c>
    </row>
    <row r="17030" spans="1:14" s="32" customFormat="1" ht="15.75" customHeight="1" x14ac:dyDescent="0.25">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c r="N17030" s="58">
        <f t="shared" si="2039"/>
        <v>802.26</v>
      </c>
    </row>
    <row r="17031" spans="1:14" s="32" customFormat="1" ht="15.75" hidden="1" customHeight="1" x14ac:dyDescent="0.25">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4" s="32" customFormat="1" ht="15.75" customHeight="1" x14ac:dyDescent="0.25">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c r="N17032" s="58">
        <f t="shared" ref="N17032:N17033" si="2040">K17032-L17032</f>
        <v>189.27999999999997</v>
      </c>
    </row>
    <row r="17033" spans="1:14" s="32" customFormat="1" ht="15.75" customHeight="1" x14ac:dyDescent="0.25">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c r="N17033" s="58">
        <f t="shared" si="2040"/>
        <v>75.139999999999986</v>
      </c>
    </row>
    <row r="17034" spans="1:14" s="32" customFormat="1" ht="15.75" hidden="1" customHeight="1" x14ac:dyDescent="0.25">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4" s="32" customFormat="1" ht="15.75" customHeight="1" x14ac:dyDescent="0.25">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c r="N17035" s="58">
        <f>K17035-L17035</f>
        <v>1069.5500000000002</v>
      </c>
    </row>
    <row r="17036" spans="1:14" s="32" customFormat="1" ht="15.75" hidden="1" customHeight="1" x14ac:dyDescent="0.25">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4" s="32" customFormat="1" ht="15.75" hidden="1" customHeight="1" x14ac:dyDescent="0.25">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4" s="32" customFormat="1" ht="15.75" hidden="1" customHeight="1" x14ac:dyDescent="0.25">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4" s="32" customFormat="1" ht="15.75" customHeight="1" x14ac:dyDescent="0.25">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c r="N17039" s="58">
        <f t="shared" ref="N17039:N17043" si="2041">K17039-L17039</f>
        <v>217.51</v>
      </c>
    </row>
    <row r="17040" spans="1:14" s="32" customFormat="1" ht="15.75" customHeight="1" x14ac:dyDescent="0.25">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c r="N17040" s="58">
        <f t="shared" si="2041"/>
        <v>189.27999999999997</v>
      </c>
    </row>
    <row r="17041" spans="1:14" s="32" customFormat="1" ht="15.75" customHeight="1" x14ac:dyDescent="0.25">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c r="N17041" s="58">
        <f t="shared" si="2041"/>
        <v>72.599999999999966</v>
      </c>
    </row>
    <row r="17042" spans="1:14" s="32" customFormat="1" ht="15.75" customHeight="1" x14ac:dyDescent="0.25">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c r="N17042" s="58">
        <f t="shared" si="2041"/>
        <v>91.15</v>
      </c>
    </row>
    <row r="17043" spans="1:14" s="32" customFormat="1" ht="15.75" customHeight="1" x14ac:dyDescent="0.25">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c r="N17043" s="58">
        <f t="shared" si="2041"/>
        <v>451.65000000000009</v>
      </c>
    </row>
    <row r="17044" spans="1:14" s="32" customFormat="1" ht="15.75" hidden="1" customHeight="1" x14ac:dyDescent="0.25">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4" s="32" customFormat="1" ht="15.75" hidden="1" customHeight="1" x14ac:dyDescent="0.25">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4" s="32" customFormat="1" ht="15.75" hidden="1" customHeight="1" x14ac:dyDescent="0.25">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4" s="32" customFormat="1" ht="15.75" hidden="1" customHeight="1" x14ac:dyDescent="0.25">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4" s="32" customFormat="1" ht="15.75" customHeight="1" x14ac:dyDescent="0.25">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c r="N17048" s="58">
        <f t="shared" ref="N17048:N17051" si="2042">K17048-L17048</f>
        <v>152.54999999999995</v>
      </c>
    </row>
    <row r="17049" spans="1:14" s="32" customFormat="1" ht="15.75" customHeight="1" x14ac:dyDescent="0.25">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c r="N17049" s="58">
        <f t="shared" si="2042"/>
        <v>751.02</v>
      </c>
    </row>
    <row r="17050" spans="1:14" s="32" customFormat="1" ht="15.75" customHeight="1" x14ac:dyDescent="0.25">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c r="N17050" s="58">
        <f t="shared" si="2042"/>
        <v>1010.02</v>
      </c>
    </row>
    <row r="17051" spans="1:14" s="32" customFormat="1" ht="15.75" customHeight="1" x14ac:dyDescent="0.25">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c r="N17051" s="58">
        <f t="shared" si="2042"/>
        <v>17.869999999999997</v>
      </c>
    </row>
    <row r="17052" spans="1:14" s="32" customFormat="1" ht="15.75" hidden="1" customHeight="1" x14ac:dyDescent="0.25">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4" s="32" customFormat="1" ht="15.75" customHeight="1" x14ac:dyDescent="0.25">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c r="N17053" s="58">
        <f>K17053-L17053</f>
        <v>751.02</v>
      </c>
    </row>
    <row r="17054" spans="1:14" s="32" customFormat="1" ht="15.75" hidden="1" customHeight="1" x14ac:dyDescent="0.25">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4" s="32" customFormat="1" ht="15.75" hidden="1" customHeight="1" x14ac:dyDescent="0.25">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4" s="32" customFormat="1" ht="15.75" hidden="1" customHeight="1" x14ac:dyDescent="0.25">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4" s="32" customFormat="1" ht="15.75" hidden="1" customHeight="1" x14ac:dyDescent="0.25">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4" s="32" customFormat="1" ht="15.75" customHeight="1" x14ac:dyDescent="0.25">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c r="N17058" s="58">
        <f>K17058-L17058</f>
        <v>64.509999999999991</v>
      </c>
    </row>
    <row r="17059" spans="1:14" s="32" customFormat="1" ht="15.75" hidden="1" customHeight="1" x14ac:dyDescent="0.25">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4" s="32" customFormat="1" ht="15.75" hidden="1" customHeight="1" x14ac:dyDescent="0.25">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4" s="32" customFormat="1" ht="15.75" customHeight="1" x14ac:dyDescent="0.25">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c r="N17061" s="58">
        <f>K17061-L17061</f>
        <v>957.02</v>
      </c>
    </row>
    <row r="17062" spans="1:14" s="32" customFormat="1" ht="15.75" hidden="1" customHeight="1" x14ac:dyDescent="0.25">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4" s="32" customFormat="1" ht="15.75" customHeight="1" x14ac:dyDescent="0.25">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c r="N17063" s="58">
        <f>K17063-L17063</f>
        <v>189.27999999999997</v>
      </c>
    </row>
    <row r="17064" spans="1:14" s="32" customFormat="1" ht="15.75" hidden="1" customHeight="1" x14ac:dyDescent="0.25">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4" s="32" customFormat="1" ht="15.75" hidden="1" customHeight="1" x14ac:dyDescent="0.25">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4" s="32" customFormat="1" ht="15.75" hidden="1" customHeight="1" x14ac:dyDescent="0.25">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4" s="32" customFormat="1" ht="15.75" hidden="1" customHeight="1" x14ac:dyDescent="0.25">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4" s="32" customFormat="1" ht="15.75" customHeight="1" x14ac:dyDescent="0.25">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c r="N17068" s="58">
        <f t="shared" ref="N17068:N17069" si="2043">K17068-L17068</f>
        <v>299.27</v>
      </c>
    </row>
    <row r="17069" spans="1:14" s="32" customFormat="1" ht="15.75" customHeight="1" x14ac:dyDescent="0.25">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c r="N17069" s="58">
        <f t="shared" si="2043"/>
        <v>1630.25</v>
      </c>
    </row>
    <row r="17070" spans="1:14" s="32" customFormat="1" ht="15.75" hidden="1" customHeight="1" x14ac:dyDescent="0.25">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4" s="32" customFormat="1" ht="15.75" customHeight="1" x14ac:dyDescent="0.25">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c r="N17071" s="58">
        <f t="shared" ref="N17071:N17072" si="2044">K17071-L17071</f>
        <v>110.80999999999995</v>
      </c>
    </row>
    <row r="17072" spans="1:14" s="32" customFormat="1" ht="15.75" customHeight="1" x14ac:dyDescent="0.25">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c r="N17072" s="58">
        <f t="shared" si="2044"/>
        <v>152.54999999999995</v>
      </c>
    </row>
    <row r="17073" spans="1:14" s="32" customFormat="1" ht="15.75" hidden="1" customHeight="1" x14ac:dyDescent="0.25">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4" s="32" customFormat="1" ht="15.75" hidden="1" customHeight="1" x14ac:dyDescent="0.25">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4" s="32" customFormat="1" ht="15.75" customHeight="1" x14ac:dyDescent="0.25">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c r="N17075" s="58">
        <f>K17075-L17075</f>
        <v>64.92999999999995</v>
      </c>
    </row>
    <row r="17076" spans="1:14" s="32" customFormat="1" ht="15.75" hidden="1" customHeight="1" x14ac:dyDescent="0.25">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4" s="32" customFormat="1" ht="15.75" hidden="1" customHeight="1" x14ac:dyDescent="0.25">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4" s="32" customFormat="1" ht="15.75" customHeight="1" x14ac:dyDescent="0.25">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c r="N17078" s="58">
        <f>K17078-L17078</f>
        <v>4.8</v>
      </c>
    </row>
    <row r="17079" spans="1:14" s="32" customFormat="1" ht="15.75" hidden="1" customHeight="1" x14ac:dyDescent="0.25">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4" s="32" customFormat="1" ht="15.75" hidden="1" customHeight="1" x14ac:dyDescent="0.25">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4" s="32" customFormat="1" ht="15.75" customHeight="1" x14ac:dyDescent="0.25">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c r="N17081" s="58">
        <f t="shared" ref="N17081:N17085" si="2045">K17081-L17081</f>
        <v>574.62000000000012</v>
      </c>
    </row>
    <row r="17082" spans="1:14" s="32" customFormat="1" ht="15.75" customHeight="1" x14ac:dyDescent="0.25">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c r="N17082" s="58">
        <f t="shared" si="2045"/>
        <v>812.44</v>
      </c>
    </row>
    <row r="17083" spans="1:14" s="32" customFormat="1" ht="15.75" customHeight="1" x14ac:dyDescent="0.25">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c r="N17083" s="58">
        <f t="shared" si="2045"/>
        <v>751.02</v>
      </c>
    </row>
    <row r="17084" spans="1:14" s="32" customFormat="1" ht="15.75" customHeight="1" x14ac:dyDescent="0.25">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c r="N17084" s="58">
        <f t="shared" si="2045"/>
        <v>812.44</v>
      </c>
    </row>
    <row r="17085" spans="1:14" s="32" customFormat="1" ht="15.75" customHeight="1" x14ac:dyDescent="0.25">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c r="N17085" s="58">
        <f t="shared" si="2045"/>
        <v>445.20999999999992</v>
      </c>
    </row>
    <row r="17086" spans="1:14" s="32" customFormat="1" ht="15.75" hidden="1" customHeight="1" x14ac:dyDescent="0.25">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4" s="32" customFormat="1" ht="15.75" customHeight="1" x14ac:dyDescent="0.25">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c r="N17087" s="58">
        <f>K17087-L17087</f>
        <v>327.9799999999999</v>
      </c>
    </row>
    <row r="17088" spans="1:14" s="32" customFormat="1" ht="15.75" hidden="1" customHeight="1" x14ac:dyDescent="0.25">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4" s="32" customFormat="1" ht="15.75" hidden="1" customHeight="1" x14ac:dyDescent="0.25">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4" s="32" customFormat="1" ht="15.75" customHeight="1" x14ac:dyDescent="0.25">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c r="N17090" s="58">
        <f t="shared" ref="N17090:N17091" si="2046">K17090-L17090</f>
        <v>104.24000000000001</v>
      </c>
    </row>
    <row r="17091" spans="1:14" s="32" customFormat="1" ht="15.75" customHeight="1" x14ac:dyDescent="0.25">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c r="N17091" s="58">
        <f t="shared" si="2046"/>
        <v>4.8</v>
      </c>
    </row>
    <row r="17092" spans="1:14" s="32" customFormat="1" ht="15.75" hidden="1" customHeight="1" x14ac:dyDescent="0.25">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4" s="32" customFormat="1" ht="15.75" hidden="1" customHeight="1" x14ac:dyDescent="0.25">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4" s="32" customFormat="1" ht="15.75" hidden="1" customHeight="1" x14ac:dyDescent="0.25">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4" s="32" customFormat="1" ht="15.75" customHeight="1" x14ac:dyDescent="0.25">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c r="N17095" s="58">
        <f t="shared" ref="N17095:N17097" si="2047">K17095-L17095</f>
        <v>41.129999999999995</v>
      </c>
    </row>
    <row r="17096" spans="1:14" s="32" customFormat="1" ht="15.75" customHeight="1" x14ac:dyDescent="0.25">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c r="N17096" s="58">
        <f t="shared" si="2047"/>
        <v>143.82</v>
      </c>
    </row>
    <row r="17097" spans="1:14" s="32" customFormat="1" ht="15.75" customHeight="1" x14ac:dyDescent="0.25">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c r="N17097" s="58">
        <f t="shared" si="2047"/>
        <v>182.81000000000017</v>
      </c>
    </row>
    <row r="17098" spans="1:14" s="32" customFormat="1" ht="15.75" hidden="1" customHeight="1" x14ac:dyDescent="0.25">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4" s="32" customFormat="1" ht="15.75" customHeight="1" x14ac:dyDescent="0.25">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c r="N17099" s="58">
        <f t="shared" ref="N17099:N17100" si="2048">K17099-L17099</f>
        <v>1630.25</v>
      </c>
    </row>
    <row r="17100" spans="1:14" s="32" customFormat="1" ht="15.75" customHeight="1" x14ac:dyDescent="0.25">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c r="N17100" s="58">
        <f t="shared" si="2048"/>
        <v>75.480000000000018</v>
      </c>
    </row>
    <row r="17101" spans="1:14" s="32" customFormat="1" ht="15.75" hidden="1" customHeight="1" x14ac:dyDescent="0.25">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4" s="32" customFormat="1" ht="15.75" customHeight="1" x14ac:dyDescent="0.25">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c r="N17102" s="58">
        <f>K17102-L17102</f>
        <v>1028.76</v>
      </c>
    </row>
    <row r="17103" spans="1:14" s="32" customFormat="1" ht="15.75" hidden="1" customHeight="1" x14ac:dyDescent="0.25">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4" s="32" customFormat="1" ht="15.75" customHeight="1" x14ac:dyDescent="0.25">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c r="N17104" s="58">
        <f t="shared" ref="N17104:N17106" si="2049">K17104-L17104</f>
        <v>187.38999999999987</v>
      </c>
    </row>
    <row r="17105" spans="1:14" s="32" customFormat="1" ht="15.75" customHeight="1" x14ac:dyDescent="0.25">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c r="N17105" s="58">
        <f t="shared" si="2049"/>
        <v>1305.25</v>
      </c>
    </row>
    <row r="17106" spans="1:14" s="32" customFormat="1" ht="15.75" customHeight="1" x14ac:dyDescent="0.25">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c r="N17106" s="58">
        <f t="shared" si="2049"/>
        <v>834.93999999999994</v>
      </c>
    </row>
    <row r="17107" spans="1:14" s="32" customFormat="1" ht="15.75" hidden="1" customHeight="1" x14ac:dyDescent="0.25">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4" s="32" customFormat="1" ht="15.75" hidden="1" customHeight="1" x14ac:dyDescent="0.25">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4" s="32" customFormat="1" ht="15.75" customHeight="1" x14ac:dyDescent="0.25">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c r="N17109" s="58">
        <f t="shared" ref="N17109:N17110" si="2050">K17109-L17109</f>
        <v>641.64</v>
      </c>
    </row>
    <row r="17110" spans="1:14" s="32" customFormat="1" ht="15.75" customHeight="1" x14ac:dyDescent="0.25">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c r="N17110" s="58">
        <f t="shared" si="2050"/>
        <v>43.97</v>
      </c>
    </row>
    <row r="17111" spans="1:14" s="32" customFormat="1" ht="15.75" hidden="1" customHeight="1" x14ac:dyDescent="0.25">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4" s="32" customFormat="1" ht="15.75" hidden="1" customHeight="1" x14ac:dyDescent="0.25">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4" s="32" customFormat="1" ht="15.75" hidden="1" customHeight="1" x14ac:dyDescent="0.25">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4" s="32" customFormat="1" ht="15.75" hidden="1" customHeight="1" x14ac:dyDescent="0.25">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4" s="32" customFormat="1" ht="15.75" hidden="1" customHeight="1" x14ac:dyDescent="0.25">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4" s="32" customFormat="1" ht="15.75" customHeight="1" x14ac:dyDescent="0.25">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c r="N17116" s="58">
        <f t="shared" ref="N17116:N17117" si="2051">K17116-L17116</f>
        <v>1279.3999999999999</v>
      </c>
    </row>
    <row r="17117" spans="1:14" s="32" customFormat="1" ht="15.75" customHeight="1" x14ac:dyDescent="0.25">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c r="N17117" s="58">
        <f t="shared" si="2051"/>
        <v>14.229999999999997</v>
      </c>
    </row>
    <row r="17118" spans="1:14" s="32" customFormat="1" ht="15.75" hidden="1" customHeight="1" x14ac:dyDescent="0.25">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4" s="32" customFormat="1" ht="15.75" customHeight="1" x14ac:dyDescent="0.25">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c r="N17119" s="58">
        <f t="shared" ref="N17119:N17122" si="2052">K17119-L17119</f>
        <v>1279.3999999999999</v>
      </c>
    </row>
    <row r="17120" spans="1:14" s="32" customFormat="1" ht="15.75" customHeight="1" x14ac:dyDescent="0.25">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c r="N17120" s="58">
        <f t="shared" si="2052"/>
        <v>903.11</v>
      </c>
    </row>
    <row r="17121" spans="1:14" s="32" customFormat="1" ht="15.75" customHeight="1" x14ac:dyDescent="0.25">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c r="N17121" s="58">
        <f t="shared" si="2052"/>
        <v>1612.25</v>
      </c>
    </row>
    <row r="17122" spans="1:14" s="32" customFormat="1" ht="15.75" customHeight="1" x14ac:dyDescent="0.25">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c r="N17122" s="58">
        <f t="shared" si="2052"/>
        <v>155.65000000000009</v>
      </c>
    </row>
    <row r="17123" spans="1:14" s="32" customFormat="1" ht="15.75" hidden="1" customHeight="1" x14ac:dyDescent="0.25">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4" s="32" customFormat="1" ht="15.75" hidden="1" customHeight="1" x14ac:dyDescent="0.25">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4" s="32" customFormat="1" ht="15.75" hidden="1" customHeight="1" x14ac:dyDescent="0.25">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4" s="32" customFormat="1" ht="15.75" hidden="1" customHeight="1" x14ac:dyDescent="0.25">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4" s="32" customFormat="1" ht="15.75" customHeight="1" x14ac:dyDescent="0.25">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c r="N17127" s="58">
        <f>K17127-L17127</f>
        <v>1069.5500000000002</v>
      </c>
    </row>
    <row r="17128" spans="1:14" s="32" customFormat="1" ht="15.75" hidden="1" customHeight="1" x14ac:dyDescent="0.25">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4" s="32" customFormat="1" ht="15.75" customHeight="1" x14ac:dyDescent="0.25">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c r="N17129" s="58">
        <f>K17129-L17129</f>
        <v>1305.25</v>
      </c>
    </row>
    <row r="17130" spans="1:14" s="32" customFormat="1" ht="15.75" hidden="1" customHeight="1" x14ac:dyDescent="0.25">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4" s="32" customFormat="1" ht="15.75" hidden="1" customHeight="1" x14ac:dyDescent="0.25">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4" s="32" customFormat="1" ht="15.75" hidden="1" customHeight="1" x14ac:dyDescent="0.25">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4" s="32" customFormat="1" ht="15.75" customHeight="1" x14ac:dyDescent="0.25">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c r="N17133" s="58">
        <f>K17133-L17133</f>
        <v>502.47</v>
      </c>
    </row>
    <row r="17134" spans="1:14" s="32" customFormat="1" ht="15.75" hidden="1" customHeight="1" x14ac:dyDescent="0.25">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4" s="32" customFormat="1" ht="15.75" customHeight="1" x14ac:dyDescent="0.25">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c r="N17135" s="58">
        <f>K17135-L17135</f>
        <v>187.38999999999987</v>
      </c>
    </row>
    <row r="17136" spans="1:14" s="32" customFormat="1" ht="15.75" hidden="1" customHeight="1" x14ac:dyDescent="0.25">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5" s="32" customFormat="1" ht="15.75" customHeight="1" x14ac:dyDescent="0.25">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c r="N17137" s="58">
        <f>K17137-L17137</f>
        <v>133.38</v>
      </c>
    </row>
    <row r="17138" spans="1:25" s="32" customFormat="1" ht="15.75" hidden="1" customHeight="1" x14ac:dyDescent="0.25">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5" s="32" customFormat="1" ht="15.75" customHeight="1" x14ac:dyDescent="0.25">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c r="N17139" s="58">
        <f t="shared" ref="N17139:N17143" si="2053">K17139-L17139</f>
        <v>431.33000000000004</v>
      </c>
    </row>
    <row r="17140" spans="1:25" s="32" customFormat="1" ht="15.75" customHeight="1" x14ac:dyDescent="0.25">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c r="N17140" s="58">
        <f t="shared" si="2053"/>
        <v>72.599999999999966</v>
      </c>
    </row>
    <row r="17141" spans="1:25" s="32" customFormat="1" ht="15.75" customHeight="1" x14ac:dyDescent="0.25">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c r="N17141" s="58">
        <f t="shared" si="2053"/>
        <v>1010.02</v>
      </c>
    </row>
    <row r="17142" spans="1:25" s="32" customFormat="1" ht="15.75" customHeight="1" x14ac:dyDescent="0.25">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c r="N17142" s="58">
        <f t="shared" si="2053"/>
        <v>451.65000000000009</v>
      </c>
    </row>
    <row r="17143" spans="1:25" s="32" customFormat="1" ht="15.75" customHeight="1" x14ac:dyDescent="0.25">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c r="N17143" s="58">
        <f t="shared" si="2053"/>
        <v>802.26</v>
      </c>
    </row>
    <row r="17144" spans="1:25" s="32" customFormat="1" ht="15.75" hidden="1" customHeight="1" x14ac:dyDescent="0.25">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5" s="32" customFormat="1" ht="15.75" customHeight="1" x14ac:dyDescent="0.25">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c r="N17145" s="58">
        <f>K17145-L17145</f>
        <v>64.92999999999995</v>
      </c>
    </row>
    <row r="17146" spans="1:25" s="32" customFormat="1" ht="15.75" hidden="1" customHeight="1" x14ac:dyDescent="0.25">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5" s="32" customFormat="1" ht="15.75" hidden="1" customHeight="1" x14ac:dyDescent="0.25">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5" s="32" customFormat="1" ht="15.75" hidden="1" customHeight="1" x14ac:dyDescent="0.25">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5" s="32" customFormat="1" ht="15.75" hidden="1" customHeight="1" x14ac:dyDescent="0.25">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5" s="32" customFormat="1" ht="15.75" hidden="1" customHeight="1" x14ac:dyDescent="0.25">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5" s="32" customFormat="1" ht="15.75" hidden="1" customHeight="1" x14ac:dyDescent="0.25">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row>
    <row r="17152" spans="1:25" s="32" customFormat="1" ht="15.75" hidden="1" customHeight="1" x14ac:dyDescent="0.25">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4" s="32" customFormat="1" ht="15.75" hidden="1" customHeight="1" x14ac:dyDescent="0.25">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4" s="32" customFormat="1" ht="15.75" customHeight="1" x14ac:dyDescent="0.25">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c r="N17154" s="58">
        <f>K17154-L17154</f>
        <v>1230.27</v>
      </c>
    </row>
    <row r="17155" spans="1:14" s="32" customFormat="1" ht="15.75" hidden="1" customHeight="1" x14ac:dyDescent="0.25">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4" s="32" customFormat="1" ht="15.75" hidden="1" customHeight="1" x14ac:dyDescent="0.25">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4" s="32" customFormat="1" ht="15.75" hidden="1" customHeight="1" x14ac:dyDescent="0.25">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4" s="32" customFormat="1" ht="15.75" hidden="1" customHeight="1" x14ac:dyDescent="0.25">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4" s="32" customFormat="1" ht="15.75" customHeight="1" x14ac:dyDescent="0.25">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c r="N17159" s="58">
        <f t="shared" ref="N17159:N17160" si="2054">K17159-L17159</f>
        <v>110.80999999999995</v>
      </c>
    </row>
    <row r="17160" spans="1:14" s="32" customFormat="1" ht="15.75" customHeight="1" x14ac:dyDescent="0.25">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c r="N17160" s="58">
        <f t="shared" si="2054"/>
        <v>1612.25</v>
      </c>
    </row>
    <row r="17161" spans="1:14" s="32" customFormat="1" ht="15.75" hidden="1" customHeight="1" x14ac:dyDescent="0.25">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4" s="32" customFormat="1" ht="15.75" hidden="1" customHeight="1" x14ac:dyDescent="0.25">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4" s="32" customFormat="1" ht="15.75" customHeight="1" x14ac:dyDescent="0.25">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c r="N17163" s="58">
        <f>K17163-L17163</f>
        <v>45.960000000000008</v>
      </c>
    </row>
    <row r="17164" spans="1:14" s="32" customFormat="1" ht="15.75" hidden="1" customHeight="1" x14ac:dyDescent="0.25">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4" s="32" customFormat="1" ht="15.75" hidden="1" customHeight="1" x14ac:dyDescent="0.25">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4" s="32" customFormat="1" ht="15.75" hidden="1" customHeight="1" x14ac:dyDescent="0.25">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4" s="32" customFormat="1" ht="15.75" customHeight="1" x14ac:dyDescent="0.25">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c r="N17167" s="58">
        <f>K17167-L17167</f>
        <v>1660.88</v>
      </c>
    </row>
    <row r="17168" spans="1:14" s="32" customFormat="1" ht="15.75" hidden="1" customHeight="1" x14ac:dyDescent="0.25">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4" s="32" customFormat="1" ht="15.75" hidden="1" customHeight="1" x14ac:dyDescent="0.25">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4" s="32" customFormat="1" ht="15.75" customHeight="1" x14ac:dyDescent="0.25">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c r="N17170" s="58">
        <f>K17170-L17170</f>
        <v>41.129999999999995</v>
      </c>
    </row>
    <row r="17171" spans="1:14" s="32" customFormat="1" ht="15.75" hidden="1" customHeight="1" x14ac:dyDescent="0.25">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4" s="32" customFormat="1" ht="15.75" hidden="1" customHeight="1" x14ac:dyDescent="0.25">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4" s="32" customFormat="1" ht="15.75" hidden="1" customHeight="1" x14ac:dyDescent="0.25">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4" s="32" customFormat="1" ht="15.75" customHeight="1" x14ac:dyDescent="0.25">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c r="N17174" s="58">
        <f t="shared" ref="N17174:N17184" si="2055">K17174-L17174</f>
        <v>817.36</v>
      </c>
    </row>
    <row r="17175" spans="1:14" s="32" customFormat="1" ht="15.75" customHeight="1" x14ac:dyDescent="0.25">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c r="N17175" s="58">
        <f t="shared" si="2055"/>
        <v>1702.5499999999997</v>
      </c>
    </row>
    <row r="17176" spans="1:14" s="32" customFormat="1" ht="15.75" customHeight="1" x14ac:dyDescent="0.25">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c r="N17176" s="58">
        <f t="shared" si="2055"/>
        <v>641.64</v>
      </c>
    </row>
    <row r="17177" spans="1:14" s="32" customFormat="1" ht="15.75" customHeight="1" x14ac:dyDescent="0.25">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c r="N17177" s="58">
        <f t="shared" si="2055"/>
        <v>57.72999999999999</v>
      </c>
    </row>
    <row r="17178" spans="1:14" s="32" customFormat="1" ht="15.75" customHeight="1" x14ac:dyDescent="0.25">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c r="N17178" s="58">
        <f t="shared" si="2055"/>
        <v>502.47</v>
      </c>
    </row>
    <row r="17179" spans="1:14" s="32" customFormat="1" ht="15.75" customHeight="1" x14ac:dyDescent="0.25">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c r="N17179" s="58">
        <f t="shared" si="2055"/>
        <v>1010.02</v>
      </c>
    </row>
    <row r="17180" spans="1:14" s="32" customFormat="1" ht="15.75" customHeight="1" x14ac:dyDescent="0.25">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c r="N17180" s="58">
        <f t="shared" si="2055"/>
        <v>133.7800000000002</v>
      </c>
    </row>
    <row r="17181" spans="1:14" s="32" customFormat="1" ht="15.75" customHeight="1" x14ac:dyDescent="0.25">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c r="N17181" s="58">
        <f t="shared" si="2055"/>
        <v>737.56999999999994</v>
      </c>
    </row>
    <row r="17182" spans="1:14" s="32" customFormat="1" ht="15.75" customHeight="1" x14ac:dyDescent="0.25">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c r="N17182" s="58">
        <f t="shared" si="2055"/>
        <v>1279.3999999999999</v>
      </c>
    </row>
    <row r="17183" spans="1:14" s="32" customFormat="1" ht="15.75" customHeight="1" x14ac:dyDescent="0.25">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c r="N17183" s="58">
        <f t="shared" si="2055"/>
        <v>1230.3000000000002</v>
      </c>
    </row>
    <row r="17184" spans="1:14" s="32" customFormat="1" ht="15.75" customHeight="1" x14ac:dyDescent="0.25">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c r="N17184" s="58">
        <f t="shared" si="2055"/>
        <v>75.139999999999986</v>
      </c>
    </row>
    <row r="17185" spans="1:14" s="32" customFormat="1" ht="15.75" hidden="1" customHeight="1" x14ac:dyDescent="0.25">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4" s="32" customFormat="1" ht="15.75" customHeight="1" x14ac:dyDescent="0.25">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c r="N17186" s="58">
        <f t="shared" ref="N17186:N17188" si="2056">K17186-L17186</f>
        <v>179.44</v>
      </c>
    </row>
    <row r="17187" spans="1:14" s="32" customFormat="1" ht="15.75" customHeight="1" x14ac:dyDescent="0.25">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c r="N17187" s="58">
        <f t="shared" si="2056"/>
        <v>827.15999999999985</v>
      </c>
    </row>
    <row r="17188" spans="1:14" s="32" customFormat="1" ht="15.75" customHeight="1" x14ac:dyDescent="0.25">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c r="N17188" s="58">
        <f t="shared" si="2056"/>
        <v>1612.25</v>
      </c>
    </row>
    <row r="17189" spans="1:14" s="32" customFormat="1" ht="15.75" hidden="1" customHeight="1" x14ac:dyDescent="0.25">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4" s="32" customFormat="1" ht="15.75" customHeight="1" x14ac:dyDescent="0.25">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c r="N17190" s="58">
        <f>K17190-L17190</f>
        <v>817.36</v>
      </c>
    </row>
    <row r="17191" spans="1:14" s="32" customFormat="1" ht="15.75" hidden="1" customHeight="1" x14ac:dyDescent="0.25">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4" s="32" customFormat="1" ht="15.75" hidden="1" customHeight="1" x14ac:dyDescent="0.25">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4" s="32" customFormat="1" ht="15.75" customHeight="1" x14ac:dyDescent="0.25">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c r="N17193" s="58">
        <f>K17193-L17193</f>
        <v>459.46000000000015</v>
      </c>
    </row>
    <row r="17194" spans="1:14" s="32" customFormat="1" ht="15.75" hidden="1" customHeight="1" x14ac:dyDescent="0.25">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4" s="32" customFormat="1" ht="15.75" customHeight="1" x14ac:dyDescent="0.25">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c r="N17195" s="58">
        <f>K17195-L17195</f>
        <v>957.02</v>
      </c>
    </row>
    <row r="17196" spans="1:14" s="32" customFormat="1" ht="15.75" hidden="1" customHeight="1" x14ac:dyDescent="0.25">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4" s="32" customFormat="1" ht="15.75" hidden="1" customHeight="1" x14ac:dyDescent="0.25">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4" s="32" customFormat="1" ht="15.75" hidden="1" customHeight="1" x14ac:dyDescent="0.25">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4" s="32" customFormat="1" ht="15.75" hidden="1" customHeight="1" x14ac:dyDescent="0.25">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4" s="32" customFormat="1" ht="15.75" hidden="1" customHeight="1" x14ac:dyDescent="0.25">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4" s="32" customFormat="1" ht="15.75" customHeight="1" x14ac:dyDescent="0.25">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c r="N17201" s="58">
        <f t="shared" ref="N17201:N17202" si="2057">K17201-L17201</f>
        <v>1305.25</v>
      </c>
    </row>
    <row r="17202" spans="1:14" s="32" customFormat="1" ht="15.75" customHeight="1" x14ac:dyDescent="0.25">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c r="N17202" s="58">
        <f t="shared" si="2057"/>
        <v>14.229999999999997</v>
      </c>
    </row>
    <row r="17203" spans="1:14" s="32" customFormat="1" ht="15.75" hidden="1" customHeight="1" x14ac:dyDescent="0.25">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4" s="32" customFormat="1" ht="15.75" customHeight="1" x14ac:dyDescent="0.25">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c r="N17204" s="58">
        <f t="shared" ref="N17204:N17205" si="2058">K17204-L17204</f>
        <v>641.64</v>
      </c>
    </row>
    <row r="17205" spans="1:14" s="32" customFormat="1" ht="15.75" customHeight="1" x14ac:dyDescent="0.25">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c r="N17205" s="58">
        <f t="shared" si="2058"/>
        <v>737.17000000000007</v>
      </c>
    </row>
    <row r="17206" spans="1:14" s="32" customFormat="1" ht="15.75" hidden="1" customHeight="1" x14ac:dyDescent="0.25">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4" s="32" customFormat="1" ht="15.75" hidden="1" customHeight="1" x14ac:dyDescent="0.25">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4" s="32" customFormat="1" ht="15.75" customHeight="1" x14ac:dyDescent="0.25">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c r="N17208" s="58">
        <f>K17208-L17208</f>
        <v>437.46</v>
      </c>
    </row>
    <row r="17209" spans="1:14" s="32" customFormat="1" ht="15.75" hidden="1" customHeight="1" x14ac:dyDescent="0.25">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4" s="32" customFormat="1" ht="15.75" hidden="1" customHeight="1" x14ac:dyDescent="0.25">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4" s="32" customFormat="1" ht="15.75" customHeight="1" x14ac:dyDescent="0.25">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c r="N17211" s="58">
        <f>K17211-L17211</f>
        <v>1592.19</v>
      </c>
    </row>
    <row r="17212" spans="1:14" s="32" customFormat="1" ht="15.75" hidden="1" customHeight="1" x14ac:dyDescent="0.25">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4" s="32" customFormat="1" ht="15.75" customHeight="1" x14ac:dyDescent="0.25">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c r="N17213" s="58">
        <f t="shared" ref="N17213:N17214" si="2059">K17213-L17213</f>
        <v>133.38</v>
      </c>
    </row>
    <row r="17214" spans="1:14" s="32" customFormat="1" ht="15.75" customHeight="1" x14ac:dyDescent="0.25">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c r="N17214" s="58">
        <f t="shared" si="2059"/>
        <v>574.62000000000012</v>
      </c>
    </row>
    <row r="17215" spans="1:14" s="32" customFormat="1" ht="15.75" hidden="1" customHeight="1" x14ac:dyDescent="0.25">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4" s="32" customFormat="1" ht="15.75" customHeight="1" x14ac:dyDescent="0.25">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c r="N17216" s="58">
        <f t="shared" ref="N17216:N17221" si="2060">K17216-L17216</f>
        <v>451.65000000000009</v>
      </c>
    </row>
    <row r="17217" spans="1:14" s="32" customFormat="1" ht="15.75" customHeight="1" x14ac:dyDescent="0.25">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c r="N17217" s="58">
        <f t="shared" si="2060"/>
        <v>143.35999999999999</v>
      </c>
    </row>
    <row r="17218" spans="1:14" s="32" customFormat="1" ht="15.75" customHeight="1" x14ac:dyDescent="0.25">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c r="N17218" s="58">
        <f t="shared" si="2060"/>
        <v>1295.43</v>
      </c>
    </row>
    <row r="17219" spans="1:14" s="32" customFormat="1" ht="15.75" customHeight="1" x14ac:dyDescent="0.25">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c r="N17219" s="58">
        <f t="shared" si="2060"/>
        <v>75.75</v>
      </c>
    </row>
    <row r="17220" spans="1:14" s="32" customFormat="1" ht="15.75" customHeight="1" x14ac:dyDescent="0.25">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c r="N17220" s="58">
        <f t="shared" si="2060"/>
        <v>75.480000000000018</v>
      </c>
    </row>
    <row r="17221" spans="1:14" s="32" customFormat="1" ht="15.75" customHeight="1" x14ac:dyDescent="0.25">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c r="N17221" s="58">
        <f t="shared" si="2060"/>
        <v>1069.5500000000002</v>
      </c>
    </row>
    <row r="17222" spans="1:14" s="32" customFormat="1" ht="15.75" hidden="1" customHeight="1" x14ac:dyDescent="0.25">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4" s="32" customFormat="1" ht="15.75" customHeight="1" x14ac:dyDescent="0.25">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c r="N17223" s="58">
        <f t="shared" ref="N17223:N17226" si="2061">K17223-L17223</f>
        <v>745.94</v>
      </c>
    </row>
    <row r="17224" spans="1:14" s="32" customFormat="1" ht="15.75" customHeight="1" x14ac:dyDescent="0.25">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c r="N17224" s="58">
        <f t="shared" si="2061"/>
        <v>1230.27</v>
      </c>
    </row>
    <row r="17225" spans="1:14" s="32" customFormat="1" ht="15.75" customHeight="1" x14ac:dyDescent="0.25">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c r="N17225" s="58">
        <f t="shared" si="2061"/>
        <v>199.09999999999991</v>
      </c>
    </row>
    <row r="17226" spans="1:14" s="32" customFormat="1" ht="15.75" customHeight="1" x14ac:dyDescent="0.25">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c r="N17226" s="58">
        <f t="shared" si="2061"/>
        <v>167.20999999999998</v>
      </c>
    </row>
    <row r="17227" spans="1:14" s="32" customFormat="1" ht="15.75" hidden="1" customHeight="1" x14ac:dyDescent="0.25">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4" s="32" customFormat="1" ht="15.75" customHeight="1" x14ac:dyDescent="0.25">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c r="N17228" s="58">
        <f t="shared" ref="N17228:N17229" si="2062">K17228-L17228</f>
        <v>187.38999999999987</v>
      </c>
    </row>
    <row r="17229" spans="1:14" s="32" customFormat="1" ht="15.75" customHeight="1" x14ac:dyDescent="0.25">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c r="N17229" s="58">
        <f t="shared" si="2062"/>
        <v>299.27</v>
      </c>
    </row>
    <row r="17230" spans="1:14" s="32" customFormat="1" ht="15.75" hidden="1" customHeight="1" x14ac:dyDescent="0.25">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4" s="32" customFormat="1" ht="15.75" customHeight="1" x14ac:dyDescent="0.25">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c r="N17231" s="58">
        <f t="shared" ref="N17231:N17232" si="2063">K17231-L17231</f>
        <v>356.5</v>
      </c>
    </row>
    <row r="17232" spans="1:14" s="32" customFormat="1" ht="15.75" customHeight="1" x14ac:dyDescent="0.25">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c r="N17232" s="58">
        <f t="shared" si="2063"/>
        <v>45.960000000000008</v>
      </c>
    </row>
    <row r="17233" spans="1:25" s="32" customFormat="1" ht="15.75" hidden="1" customHeight="1" x14ac:dyDescent="0.25">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5" s="32" customFormat="1" ht="15.75" hidden="1" customHeight="1" x14ac:dyDescent="0.25">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5" s="32" customFormat="1" ht="15.75" hidden="1" customHeight="1" x14ac:dyDescent="0.25">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5" s="32" customFormat="1" ht="15.75" customHeight="1" x14ac:dyDescent="0.25">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c r="N17236" s="58">
        <f>K17236-L17236</f>
        <v>167.20999999999998</v>
      </c>
    </row>
    <row r="17237" spans="1:25" s="32" customFormat="1" ht="15.75" hidden="1" customHeight="1" x14ac:dyDescent="0.25">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row>
    <row r="17238" spans="1:25" s="32" customFormat="1" ht="15.75" customHeight="1" x14ac:dyDescent="0.25">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c r="N17238" s="58">
        <f>K17238-L17238</f>
        <v>583.2700000000001</v>
      </c>
    </row>
    <row r="17239" spans="1:25" s="32" customFormat="1" ht="15.75" hidden="1" customHeight="1" x14ac:dyDescent="0.25">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5" s="32" customFormat="1" ht="15.75" customHeight="1" x14ac:dyDescent="0.25">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c r="N17240" s="58">
        <f>K17240-L17240</f>
        <v>1230.27</v>
      </c>
    </row>
    <row r="17241" spans="1:25" s="32" customFormat="1" ht="15.75" hidden="1" customHeight="1" x14ac:dyDescent="0.25">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5" s="32" customFormat="1" ht="15.75" hidden="1" customHeight="1" x14ac:dyDescent="0.25">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5" s="32" customFormat="1" ht="15.75" customHeight="1" x14ac:dyDescent="0.25">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c r="N17243" s="58">
        <f t="shared" ref="N17243:N17247" si="2064">K17243-L17243</f>
        <v>128.45999999999992</v>
      </c>
    </row>
    <row r="17244" spans="1:25" s="32" customFormat="1" ht="15.75" customHeight="1" x14ac:dyDescent="0.25">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c r="N17244" s="58">
        <f t="shared" si="2064"/>
        <v>43.97</v>
      </c>
    </row>
    <row r="17245" spans="1:25" s="32" customFormat="1" ht="15.75" customHeight="1" x14ac:dyDescent="0.25">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c r="N17245" s="58">
        <f t="shared" si="2064"/>
        <v>509.97</v>
      </c>
    </row>
    <row r="17246" spans="1:25" s="32" customFormat="1" ht="15.75" customHeight="1" x14ac:dyDescent="0.25">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c r="N17246" s="58">
        <f t="shared" si="2064"/>
        <v>195.33999999999992</v>
      </c>
    </row>
    <row r="17247" spans="1:25" s="32" customFormat="1" ht="15.75" customHeight="1" x14ac:dyDescent="0.25">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c r="N17247" s="58">
        <f t="shared" si="2064"/>
        <v>110.80999999999995</v>
      </c>
    </row>
    <row r="17248" spans="1:25" s="32" customFormat="1" ht="15.75" hidden="1" customHeight="1" x14ac:dyDescent="0.25">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4" s="32" customFormat="1" ht="15.75" customHeight="1" x14ac:dyDescent="0.25">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c r="N17249" s="58">
        <f t="shared" ref="N17249:N17250" si="2065">K17249-L17249</f>
        <v>327.9799999999999</v>
      </c>
    </row>
    <row r="17250" spans="1:14" s="32" customFormat="1" ht="15.75" customHeight="1" x14ac:dyDescent="0.25">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c r="N17250" s="58">
        <f t="shared" si="2065"/>
        <v>14.229999999999997</v>
      </c>
    </row>
    <row r="17251" spans="1:14" s="32" customFormat="1" ht="15.75" hidden="1" customHeight="1" x14ac:dyDescent="0.25">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4" s="32" customFormat="1" ht="15.75" hidden="1" customHeight="1" x14ac:dyDescent="0.25">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4" s="32" customFormat="1" ht="15.75" customHeight="1" x14ac:dyDescent="0.25">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c r="N17253" s="58">
        <f t="shared" ref="N17253:N17255" si="2066">K17253-L17253</f>
        <v>1230.3000000000002</v>
      </c>
    </row>
    <row r="17254" spans="1:14" s="32" customFormat="1" ht="15.75" customHeight="1" x14ac:dyDescent="0.25">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c r="N17254" s="58">
        <f t="shared" si="2066"/>
        <v>64.509999999999991</v>
      </c>
    </row>
    <row r="17255" spans="1:14" s="32" customFormat="1" ht="15.75" customHeight="1" x14ac:dyDescent="0.25">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c r="N17255" s="58">
        <f t="shared" si="2066"/>
        <v>75.480000000000018</v>
      </c>
    </row>
    <row r="17256" spans="1:14" s="32" customFormat="1" ht="15.75" hidden="1" customHeight="1" x14ac:dyDescent="0.25">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4" s="32" customFormat="1" ht="15.75" hidden="1" customHeight="1" x14ac:dyDescent="0.25">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4" s="32" customFormat="1" ht="15.75" hidden="1" customHeight="1" x14ac:dyDescent="0.25">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4" s="32" customFormat="1" ht="15.75" hidden="1" customHeight="1" x14ac:dyDescent="0.25">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4" s="32" customFormat="1" ht="15.75" customHeight="1" x14ac:dyDescent="0.25">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c r="N17260" s="58">
        <f t="shared" ref="N17260:N17262" si="2067">K17260-L17260</f>
        <v>139.2299999999999</v>
      </c>
    </row>
    <row r="17261" spans="1:14" s="32" customFormat="1" ht="15.75" customHeight="1" x14ac:dyDescent="0.25">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c r="N17261" s="58">
        <f t="shared" si="2067"/>
        <v>437.46</v>
      </c>
    </row>
    <row r="17262" spans="1:14" s="32" customFormat="1" ht="15.75" customHeight="1" x14ac:dyDescent="0.25">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c r="N17262" s="58">
        <f t="shared" si="2067"/>
        <v>827.15999999999985</v>
      </c>
    </row>
    <row r="17263" spans="1:14" s="32" customFormat="1" ht="15.75" hidden="1" customHeight="1" x14ac:dyDescent="0.25">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4" s="32" customFormat="1" ht="15.75" customHeight="1" x14ac:dyDescent="0.25">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c r="N17264" s="58">
        <f>K17264-L17264</f>
        <v>75.480000000000018</v>
      </c>
    </row>
    <row r="17265" spans="1:14" s="32" customFormat="1" ht="15.75" hidden="1" customHeight="1" x14ac:dyDescent="0.25">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4" s="32" customFormat="1" ht="15.75" hidden="1" customHeight="1" x14ac:dyDescent="0.25">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4" s="32" customFormat="1" ht="15.75" customHeight="1" x14ac:dyDescent="0.25">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c r="N17267" s="58">
        <f>K17267-L17267</f>
        <v>209.84000000000003</v>
      </c>
    </row>
    <row r="17268" spans="1:14" s="32" customFormat="1" ht="15.75" hidden="1" customHeight="1" x14ac:dyDescent="0.25">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4" s="32" customFormat="1" ht="15.75" customHeight="1" x14ac:dyDescent="0.25">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c r="N17269" s="58">
        <f t="shared" ref="N17269:N17272" si="2068">K17269-L17269</f>
        <v>450.77</v>
      </c>
    </row>
    <row r="17270" spans="1:14" s="32" customFormat="1" ht="15.75" customHeight="1" x14ac:dyDescent="0.25">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c r="N17270" s="58">
        <f t="shared" si="2068"/>
        <v>57.72999999999999</v>
      </c>
    </row>
    <row r="17271" spans="1:14" s="32" customFormat="1" ht="15.75" customHeight="1" x14ac:dyDescent="0.25">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c r="N17271" s="58">
        <f t="shared" si="2068"/>
        <v>802.26</v>
      </c>
    </row>
    <row r="17272" spans="1:14" s="32" customFormat="1" ht="15.75" customHeight="1" x14ac:dyDescent="0.25">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c r="N17272" s="58">
        <f t="shared" si="2068"/>
        <v>641.64</v>
      </c>
    </row>
    <row r="17273" spans="1:14" s="32" customFormat="1" ht="15.75" hidden="1" customHeight="1" x14ac:dyDescent="0.25">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4" s="32" customFormat="1" ht="15.75" hidden="1" customHeight="1" x14ac:dyDescent="0.25">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4" s="32" customFormat="1" ht="15.75" hidden="1" customHeight="1" x14ac:dyDescent="0.25">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4" s="32" customFormat="1" ht="15.75" hidden="1" customHeight="1" x14ac:dyDescent="0.25">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4" s="32" customFormat="1" ht="15.75" hidden="1" customHeight="1" x14ac:dyDescent="0.25">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4" s="32" customFormat="1" ht="15.75" customHeight="1" x14ac:dyDescent="0.25">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c r="N17278" s="58">
        <f t="shared" ref="N17278:N17279" si="2069">K17278-L17278</f>
        <v>128.45999999999992</v>
      </c>
    </row>
    <row r="17279" spans="1:14" s="32" customFormat="1" ht="15.75" customHeight="1" x14ac:dyDescent="0.25">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c r="N17279" s="58">
        <f t="shared" si="2069"/>
        <v>167.20999999999998</v>
      </c>
    </row>
    <row r="17280" spans="1:14" s="32" customFormat="1" ht="15.75" hidden="1" customHeight="1" x14ac:dyDescent="0.25">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5" s="32" customFormat="1" ht="15.75" hidden="1" customHeight="1" x14ac:dyDescent="0.25">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5" s="32" customFormat="1" ht="15.75" hidden="1" customHeight="1" x14ac:dyDescent="0.25">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5" s="32" customFormat="1" ht="15.75" hidden="1" customHeight="1" x14ac:dyDescent="0.25">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5" s="32" customFormat="1" ht="15.75" hidden="1" customHeight="1" x14ac:dyDescent="0.25">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5" s="32" customFormat="1" ht="15.75" hidden="1" customHeight="1" x14ac:dyDescent="0.25">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5" s="32" customFormat="1" ht="15.75" customHeight="1" x14ac:dyDescent="0.25">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c r="N17286" s="58">
        <f t="shared" ref="N17286:N17289" si="2070">K17286-L17286</f>
        <v>143.82</v>
      </c>
    </row>
    <row r="17287" spans="1:25" s="32" customFormat="1" ht="15.75" customHeight="1" x14ac:dyDescent="0.25">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c r="N17287" s="58">
        <f t="shared" si="2070"/>
        <v>1230.27</v>
      </c>
    </row>
    <row r="17288" spans="1:25" s="32" customFormat="1" ht="15.75" customHeight="1" x14ac:dyDescent="0.25">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c r="N17288" s="58">
        <f t="shared" si="2070"/>
        <v>459.46000000000015</v>
      </c>
    </row>
    <row r="17289" spans="1:25" s="32" customFormat="1" ht="15.75" customHeight="1" x14ac:dyDescent="0.25">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c r="N17289" s="58">
        <f t="shared" si="2070"/>
        <v>43.97</v>
      </c>
    </row>
    <row r="17290" spans="1:25" s="32" customFormat="1" ht="15.75" hidden="1" customHeight="1" x14ac:dyDescent="0.25">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5" s="32" customFormat="1" ht="15.75" customHeight="1" x14ac:dyDescent="0.25">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c r="N17291" s="58">
        <f>K17291-L17291</f>
        <v>737.56999999999994</v>
      </c>
    </row>
    <row r="17292" spans="1:25" s="32" customFormat="1" ht="15.75" hidden="1" customHeight="1" x14ac:dyDescent="0.25">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5" s="32" customFormat="1" ht="15.75" hidden="1" customHeight="1" x14ac:dyDescent="0.25">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row>
    <row r="17294" spans="1:25" s="32" customFormat="1" ht="15.75" hidden="1" customHeight="1" x14ac:dyDescent="0.25">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5" s="32" customFormat="1" ht="15.75" hidden="1" customHeight="1" x14ac:dyDescent="0.25">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5" s="32" customFormat="1" ht="15.75" hidden="1" customHeight="1" x14ac:dyDescent="0.25">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4" s="32" customFormat="1" ht="15.75" hidden="1" customHeight="1" x14ac:dyDescent="0.25">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4" s="32" customFormat="1" ht="15.75" hidden="1" customHeight="1" x14ac:dyDescent="0.25">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4" s="32" customFormat="1" ht="15.75" hidden="1" customHeight="1" x14ac:dyDescent="0.25">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4" s="32" customFormat="1" ht="15.75" customHeight="1" x14ac:dyDescent="0.25">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c r="N17300" s="58">
        <f t="shared" ref="N17300:N17301" si="2071">K17300-L17300</f>
        <v>209.84000000000003</v>
      </c>
    </row>
    <row r="17301" spans="1:14" s="32" customFormat="1" ht="15.75" customHeight="1" x14ac:dyDescent="0.25">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c r="N17301" s="58">
        <f t="shared" si="2071"/>
        <v>327.9799999999999</v>
      </c>
    </row>
    <row r="17302" spans="1:14" s="32" customFormat="1" ht="15.75" hidden="1" customHeight="1" x14ac:dyDescent="0.25">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4" s="32" customFormat="1" ht="15.75" hidden="1" customHeight="1" x14ac:dyDescent="0.25">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4" s="32" customFormat="1" ht="15.75" customHeight="1" x14ac:dyDescent="0.25">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c r="N17304" s="58">
        <f>K17304-L17304</f>
        <v>179.44</v>
      </c>
    </row>
    <row r="17305" spans="1:14" s="32" customFormat="1" ht="15.75" hidden="1" customHeight="1" x14ac:dyDescent="0.25">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4" s="32" customFormat="1" ht="15.75" hidden="1" customHeight="1" x14ac:dyDescent="0.25">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4" s="32" customFormat="1" ht="15.75" customHeight="1" x14ac:dyDescent="0.25">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c r="N17307" s="58">
        <f>K17307-L17307</f>
        <v>133.7800000000002</v>
      </c>
    </row>
    <row r="17308" spans="1:14" s="32" customFormat="1" ht="15.75" hidden="1" customHeight="1" x14ac:dyDescent="0.25">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4" s="32" customFormat="1" ht="15.75" hidden="1" customHeight="1" x14ac:dyDescent="0.25">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4" s="32" customFormat="1" ht="15.75" hidden="1" customHeight="1" x14ac:dyDescent="0.25">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4" s="32" customFormat="1" ht="15.75" customHeight="1" x14ac:dyDescent="0.25">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c r="N17311" s="58">
        <f>K17311-L17311</f>
        <v>583.2700000000001</v>
      </c>
    </row>
    <row r="17312" spans="1:14" s="32" customFormat="1" ht="15.75" hidden="1" customHeight="1" x14ac:dyDescent="0.25">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4" s="32" customFormat="1" ht="15.75" hidden="1" customHeight="1" x14ac:dyDescent="0.25">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4" s="32" customFormat="1" ht="15.75" hidden="1" customHeight="1" x14ac:dyDescent="0.25">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4" s="32" customFormat="1" ht="15.75" customHeight="1" x14ac:dyDescent="0.25">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c r="N17315" s="58">
        <f t="shared" ref="N17315:N17317" si="2072">K17315-L17315</f>
        <v>431.33000000000004</v>
      </c>
    </row>
    <row r="17316" spans="1:14" s="32" customFormat="1" ht="15.75" customHeight="1" x14ac:dyDescent="0.25">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c r="N17316" s="58">
        <f t="shared" si="2072"/>
        <v>43.97</v>
      </c>
    </row>
    <row r="17317" spans="1:14" s="32" customFormat="1" ht="15.75" customHeight="1" x14ac:dyDescent="0.25">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c r="N17317" s="58">
        <f t="shared" si="2072"/>
        <v>75.480000000000018</v>
      </c>
    </row>
    <row r="17318" spans="1:14" s="32" customFormat="1" ht="15.75" hidden="1" customHeight="1" x14ac:dyDescent="0.25">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4" s="32" customFormat="1" ht="15.75" customHeight="1" x14ac:dyDescent="0.25">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c r="N17319" s="58">
        <f t="shared" ref="N17319:N17321" si="2073">K17319-L17319</f>
        <v>574.62000000000012</v>
      </c>
    </row>
    <row r="17320" spans="1:14" s="32" customFormat="1" ht="15.75" customHeight="1" x14ac:dyDescent="0.25">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c r="N17320" s="58">
        <f t="shared" si="2073"/>
        <v>1383.6100000000001</v>
      </c>
    </row>
    <row r="17321" spans="1:14" s="32" customFormat="1" ht="15.75" customHeight="1" x14ac:dyDescent="0.25">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c r="N17321" s="58">
        <f t="shared" si="2073"/>
        <v>802.26</v>
      </c>
    </row>
    <row r="17322" spans="1:14" s="32" customFormat="1" ht="15.75" hidden="1" customHeight="1" x14ac:dyDescent="0.25">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4" s="32" customFormat="1" ht="15.75" customHeight="1" x14ac:dyDescent="0.25">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c r="N17323" s="58">
        <f>K17323-L17323</f>
        <v>14.229999999999997</v>
      </c>
    </row>
    <row r="17324" spans="1:14" s="32" customFormat="1" ht="15.75" hidden="1" customHeight="1" x14ac:dyDescent="0.25">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4" s="32" customFormat="1" ht="15.75" hidden="1" customHeight="1" x14ac:dyDescent="0.25">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4" s="32" customFormat="1" ht="15.75" customHeight="1" x14ac:dyDescent="0.25">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c r="N17326" s="58">
        <f t="shared" ref="N17326:N17328" si="2074">K17326-L17326</f>
        <v>187.38999999999987</v>
      </c>
    </row>
    <row r="17327" spans="1:14" s="32" customFormat="1" ht="15.75" customHeight="1" x14ac:dyDescent="0.25">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c r="N17327" s="58">
        <f t="shared" si="2074"/>
        <v>64.92999999999995</v>
      </c>
    </row>
    <row r="17328" spans="1:14" s="32" customFormat="1" ht="15.75" customHeight="1" x14ac:dyDescent="0.25">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c r="N17328" s="58">
        <f t="shared" si="2074"/>
        <v>547.28</v>
      </c>
    </row>
    <row r="17329" spans="1:25" s="32" customFormat="1" ht="15.75" hidden="1" customHeight="1" x14ac:dyDescent="0.25">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5" s="32" customFormat="1" ht="15.75" hidden="1" customHeight="1" x14ac:dyDescent="0.25">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5" s="32" customFormat="1" ht="15.75" hidden="1" customHeight="1" x14ac:dyDescent="0.25">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5" s="32" customFormat="1" ht="15.75" customHeight="1" x14ac:dyDescent="0.25">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c r="N17332" s="58">
        <f>K17332-L17332</f>
        <v>1230.3000000000002</v>
      </c>
    </row>
    <row r="17333" spans="1:25" s="32" customFormat="1" ht="15.75" hidden="1" customHeight="1" x14ac:dyDescent="0.25">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row>
    <row r="17334" spans="1:25" s="32" customFormat="1" ht="15.75" hidden="1" customHeight="1" x14ac:dyDescent="0.25">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5" s="32" customFormat="1" ht="15.75" hidden="1" customHeight="1" x14ac:dyDescent="0.25">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5" s="32" customFormat="1" ht="15.75" hidden="1" customHeight="1" x14ac:dyDescent="0.25">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5" s="32" customFormat="1" ht="15.75" customHeight="1" x14ac:dyDescent="0.25">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c r="N17337" s="58">
        <f>K17337-L17337</f>
        <v>14.229999999999997</v>
      </c>
    </row>
    <row r="17338" spans="1:25" s="32" customFormat="1" ht="15.75" hidden="1" customHeight="1" x14ac:dyDescent="0.25">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5" s="32" customFormat="1" ht="15.75" hidden="1" customHeight="1" x14ac:dyDescent="0.25">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5" s="32" customFormat="1" ht="15.75" customHeight="1" x14ac:dyDescent="0.25">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c r="N17340" s="58">
        <f t="shared" ref="N17340:N17341" si="2075">K17340-L17340</f>
        <v>1383.6100000000001</v>
      </c>
    </row>
    <row r="17341" spans="1:25" s="32" customFormat="1" ht="15.75" customHeight="1" x14ac:dyDescent="0.25">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c r="N17341" s="58">
        <f t="shared" si="2075"/>
        <v>45.960000000000008</v>
      </c>
    </row>
    <row r="17342" spans="1:25" s="32" customFormat="1" ht="15.75" hidden="1" customHeight="1" x14ac:dyDescent="0.25">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5" s="32" customFormat="1" ht="15.75" customHeight="1" x14ac:dyDescent="0.25">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c r="N17343" s="58">
        <f>K17343-L17343</f>
        <v>709.34</v>
      </c>
    </row>
    <row r="17344" spans="1:25" s="32" customFormat="1" ht="15.75" hidden="1" customHeight="1" x14ac:dyDescent="0.25">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4" s="32" customFormat="1" ht="15.75" hidden="1" customHeight="1" x14ac:dyDescent="0.25">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4" s="32" customFormat="1" ht="15.75" hidden="1" customHeight="1" x14ac:dyDescent="0.25">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4" s="32" customFormat="1" ht="15.75" hidden="1" customHeight="1" x14ac:dyDescent="0.25">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4" s="32" customFormat="1" ht="15.75" customHeight="1" x14ac:dyDescent="0.25">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c r="N17348" s="58">
        <f>K17348-L17348</f>
        <v>15.080000000000005</v>
      </c>
    </row>
    <row r="17349" spans="1:14" s="32" customFormat="1" ht="15.75" hidden="1" customHeight="1" x14ac:dyDescent="0.25">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4" s="32" customFormat="1" ht="15.75" hidden="1" customHeight="1" x14ac:dyDescent="0.25">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4" s="32" customFormat="1" ht="15.75" hidden="1" customHeight="1" x14ac:dyDescent="0.25">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4" s="32" customFormat="1" ht="15.75" hidden="1" customHeight="1" x14ac:dyDescent="0.25">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4" s="32" customFormat="1" ht="15.75" customHeight="1" x14ac:dyDescent="0.25">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c r="N17353" s="58">
        <f>K17353-L17353</f>
        <v>812.44</v>
      </c>
    </row>
    <row r="17354" spans="1:14" s="32" customFormat="1" ht="15.75" hidden="1" customHeight="1" x14ac:dyDescent="0.25">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4" s="32" customFormat="1" ht="15.75" hidden="1" customHeight="1" x14ac:dyDescent="0.25">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4" s="32" customFormat="1" ht="15.75" customHeight="1" x14ac:dyDescent="0.25">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c r="N17356" s="58">
        <f>K17356-L17356</f>
        <v>1055.82</v>
      </c>
    </row>
    <row r="17357" spans="1:14" s="32" customFormat="1" ht="15.75" hidden="1" customHeight="1" x14ac:dyDescent="0.25">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4" s="32" customFormat="1" ht="15.75" hidden="1" customHeight="1" x14ac:dyDescent="0.25">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4" s="32" customFormat="1" ht="15.75" customHeight="1" x14ac:dyDescent="0.25">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c r="N17359" s="58">
        <f>K17359-L17359</f>
        <v>152.54999999999995</v>
      </c>
    </row>
    <row r="17360" spans="1:14" s="32" customFormat="1" ht="15.75" hidden="1" customHeight="1" x14ac:dyDescent="0.25">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4" s="32" customFormat="1" ht="15.75" hidden="1" customHeight="1" x14ac:dyDescent="0.25">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4" s="32" customFormat="1" ht="15.75" customHeight="1" x14ac:dyDescent="0.25">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c r="N17362" s="58">
        <f t="shared" ref="N17362:N17364" si="2076">K17362-L17362</f>
        <v>45.960000000000008</v>
      </c>
    </row>
    <row r="17363" spans="1:14" s="32" customFormat="1" ht="15.75" customHeight="1" x14ac:dyDescent="0.25">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c r="N17363" s="58">
        <f t="shared" si="2076"/>
        <v>502.47</v>
      </c>
    </row>
    <row r="17364" spans="1:14" s="32" customFormat="1" ht="15.75" customHeight="1" x14ac:dyDescent="0.25">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c r="N17364" s="58">
        <f t="shared" si="2076"/>
        <v>179.44</v>
      </c>
    </row>
    <row r="17365" spans="1:14" s="32" customFormat="1" ht="15.75" hidden="1" customHeight="1" x14ac:dyDescent="0.25">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4" s="32" customFormat="1" ht="15.75" customHeight="1" x14ac:dyDescent="0.25">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c r="N17366" s="58">
        <f t="shared" ref="N17366:N17367" si="2077">K17366-L17366</f>
        <v>25.089999999999989</v>
      </c>
    </row>
    <row r="17367" spans="1:14" s="32" customFormat="1" ht="15.75" customHeight="1" x14ac:dyDescent="0.25">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c r="N17367" s="58">
        <f t="shared" si="2077"/>
        <v>459.46000000000015</v>
      </c>
    </row>
    <row r="17368" spans="1:14" s="32" customFormat="1" ht="15.75" hidden="1" customHeight="1" x14ac:dyDescent="0.25">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4" s="32" customFormat="1" ht="15.75" customHeight="1" x14ac:dyDescent="0.25">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c r="N17369" s="58">
        <f t="shared" ref="N17369:N17371" si="2078">K17369-L17369</f>
        <v>135.84999999999997</v>
      </c>
    </row>
    <row r="17370" spans="1:14" s="32" customFormat="1" ht="15.75" customHeight="1" x14ac:dyDescent="0.25">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c r="N17370" s="58">
        <f t="shared" si="2078"/>
        <v>25.089999999999989</v>
      </c>
    </row>
    <row r="17371" spans="1:14" s="32" customFormat="1" ht="15.75" customHeight="1" x14ac:dyDescent="0.25">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c r="N17371" s="58">
        <f t="shared" si="2078"/>
        <v>91.15</v>
      </c>
    </row>
    <row r="17372" spans="1:14" s="32" customFormat="1" ht="15.75" hidden="1" customHeight="1" x14ac:dyDescent="0.25">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4" s="32" customFormat="1" ht="15.75" customHeight="1" x14ac:dyDescent="0.25">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c r="N17373" s="58">
        <f>K17373-L17373</f>
        <v>451.65000000000009</v>
      </c>
    </row>
    <row r="17374" spans="1:14" s="32" customFormat="1" ht="15.75" hidden="1" customHeight="1" x14ac:dyDescent="0.25">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4" s="32" customFormat="1" ht="15.75" customHeight="1" x14ac:dyDescent="0.25">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c r="N17375" s="58">
        <f t="shared" ref="N17375:N17377" si="2079">K17375-L17375</f>
        <v>1230.3000000000002</v>
      </c>
    </row>
    <row r="17376" spans="1:14" s="32" customFormat="1" ht="15.75" customHeight="1" x14ac:dyDescent="0.25">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c r="N17376" s="58">
        <f t="shared" si="2079"/>
        <v>199.09999999999991</v>
      </c>
    </row>
    <row r="17377" spans="1:14" s="32" customFormat="1" ht="15.75" customHeight="1" x14ac:dyDescent="0.25">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c r="N17377" s="58">
        <f t="shared" si="2079"/>
        <v>1383.6100000000001</v>
      </c>
    </row>
    <row r="17378" spans="1:14" s="32" customFormat="1" ht="15.75" hidden="1" customHeight="1" x14ac:dyDescent="0.25">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4" s="32" customFormat="1" ht="15.75" hidden="1" customHeight="1" x14ac:dyDescent="0.25">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4" s="32" customFormat="1" ht="15.75" hidden="1" customHeight="1" x14ac:dyDescent="0.25">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4" s="32" customFormat="1" ht="15.75" customHeight="1" x14ac:dyDescent="0.25">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c r="N17381" s="58">
        <f>K17381-L17381</f>
        <v>1612.25</v>
      </c>
    </row>
    <row r="17382" spans="1:14" s="32" customFormat="1" ht="15.75" hidden="1" customHeight="1" x14ac:dyDescent="0.25">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4" s="32" customFormat="1" ht="15.75" customHeight="1" x14ac:dyDescent="0.25">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c r="N17383" s="58">
        <f>K17383-L17383</f>
        <v>751.02</v>
      </c>
    </row>
    <row r="17384" spans="1:14" s="32" customFormat="1" ht="15.75" hidden="1" customHeight="1" x14ac:dyDescent="0.25">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4" s="32" customFormat="1" ht="15.75" hidden="1" customHeight="1" x14ac:dyDescent="0.25">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4" s="32" customFormat="1" ht="15.75" customHeight="1" x14ac:dyDescent="0.25">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c r="N17386" s="58">
        <f>K17386-L17386</f>
        <v>641.64</v>
      </c>
    </row>
    <row r="17387" spans="1:14" s="32" customFormat="1" ht="15.75" hidden="1" customHeight="1" x14ac:dyDescent="0.25">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4" s="32" customFormat="1" ht="15.75" customHeight="1" x14ac:dyDescent="0.25">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c r="N17388" s="58">
        <f t="shared" ref="N17388:N17392" si="2080">K17388-L17388</f>
        <v>90.099999999999966</v>
      </c>
    </row>
    <row r="17389" spans="1:14" s="32" customFormat="1" ht="15.75" customHeight="1" x14ac:dyDescent="0.25">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c r="N17389" s="58">
        <f t="shared" si="2080"/>
        <v>1408.91</v>
      </c>
    </row>
    <row r="17390" spans="1:14" s="32" customFormat="1" ht="15.75" customHeight="1" x14ac:dyDescent="0.25">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c r="N17390" s="58">
        <f t="shared" si="2080"/>
        <v>1702.5499999999997</v>
      </c>
    </row>
    <row r="17391" spans="1:14" s="32" customFormat="1" ht="15.75" customHeight="1" x14ac:dyDescent="0.25">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c r="N17391" s="58">
        <f t="shared" si="2080"/>
        <v>547.28</v>
      </c>
    </row>
    <row r="17392" spans="1:14" s="32" customFormat="1" ht="15.75" customHeight="1" x14ac:dyDescent="0.25">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c r="N17392" s="58">
        <f t="shared" si="2080"/>
        <v>1408.91</v>
      </c>
    </row>
    <row r="17393" spans="1:14" s="32" customFormat="1" ht="15.75" hidden="1" customHeight="1" x14ac:dyDescent="0.25">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4" s="32" customFormat="1" ht="15.75" customHeight="1" x14ac:dyDescent="0.25">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c r="N17394" s="58">
        <f>K17394-L17394</f>
        <v>45.960000000000008</v>
      </c>
    </row>
    <row r="17395" spans="1:14" s="32" customFormat="1" ht="15.75" hidden="1" customHeight="1" x14ac:dyDescent="0.25">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4" s="32" customFormat="1" ht="15.75" customHeight="1" x14ac:dyDescent="0.25">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c r="N17396" s="58">
        <f>K17396-L17396</f>
        <v>25.089999999999989</v>
      </c>
    </row>
    <row r="17397" spans="1:14" s="32" customFormat="1" ht="15.75" hidden="1" customHeight="1" x14ac:dyDescent="0.25">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4" s="32" customFormat="1" ht="15.75" hidden="1" customHeight="1" x14ac:dyDescent="0.25">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4" s="32" customFormat="1" ht="15.75" hidden="1" customHeight="1" x14ac:dyDescent="0.25">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4" s="32" customFormat="1" ht="15.75" customHeight="1" x14ac:dyDescent="0.25">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c r="N17400" s="58">
        <f>K17400-L17400</f>
        <v>25.089999999999989</v>
      </c>
    </row>
    <row r="17401" spans="1:14" s="32" customFormat="1" ht="15.75" hidden="1" customHeight="1" x14ac:dyDescent="0.25">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4" s="32" customFormat="1" ht="15.75" hidden="1" customHeight="1" x14ac:dyDescent="0.25">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4" s="32" customFormat="1" ht="15.75" customHeight="1" x14ac:dyDescent="0.25">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c r="N17403" s="58">
        <f>K17403-L17403</f>
        <v>25.089999999999989</v>
      </c>
    </row>
    <row r="17404" spans="1:14" s="32" customFormat="1" ht="15.75" hidden="1" customHeight="1" x14ac:dyDescent="0.25">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4" s="32" customFormat="1" ht="15.75" customHeight="1" x14ac:dyDescent="0.25">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c r="N17405" s="58">
        <f>K17405-L17405</f>
        <v>75.75</v>
      </c>
    </row>
    <row r="17406" spans="1:14" s="32" customFormat="1" ht="15.75" hidden="1" customHeight="1" x14ac:dyDescent="0.25">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4" s="32" customFormat="1" ht="15.75" customHeight="1" x14ac:dyDescent="0.25">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c r="N17407" s="58">
        <f t="shared" ref="N17407:N17408" si="2081">K17407-L17407</f>
        <v>450.77</v>
      </c>
    </row>
    <row r="17408" spans="1:14" s="32" customFormat="1" ht="15.75" customHeight="1" x14ac:dyDescent="0.25">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c r="N17408" s="58">
        <f t="shared" si="2081"/>
        <v>14.229999999999997</v>
      </c>
    </row>
    <row r="17409" spans="1:14" s="32" customFormat="1" ht="15.75" hidden="1" customHeight="1" x14ac:dyDescent="0.25">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4" s="32" customFormat="1" ht="15.75" hidden="1" customHeight="1" x14ac:dyDescent="0.25">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4" s="32" customFormat="1" ht="15.75" hidden="1" customHeight="1" x14ac:dyDescent="0.25">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4" s="32" customFormat="1" ht="15.75" hidden="1" customHeight="1" x14ac:dyDescent="0.25">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4" s="32" customFormat="1" ht="15.75" customHeight="1" x14ac:dyDescent="0.25">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c r="N17413" s="58">
        <f t="shared" ref="N17413:N17415" si="2082">K17413-L17413</f>
        <v>1660.88</v>
      </c>
    </row>
    <row r="17414" spans="1:14" s="32" customFormat="1" ht="15.75" customHeight="1" x14ac:dyDescent="0.25">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c r="N17414" s="58">
        <f t="shared" si="2082"/>
        <v>139.2299999999999</v>
      </c>
    </row>
    <row r="17415" spans="1:14" s="32" customFormat="1" ht="15.75" customHeight="1" x14ac:dyDescent="0.25">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c r="N17415" s="58">
        <f t="shared" si="2082"/>
        <v>872.8900000000001</v>
      </c>
    </row>
    <row r="17416" spans="1:14" s="32" customFormat="1" ht="15.75" hidden="1" customHeight="1" x14ac:dyDescent="0.25">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4" s="32" customFormat="1" ht="15.75" customHeight="1" x14ac:dyDescent="0.25">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c r="N17417" s="58">
        <f>K17417-L17417</f>
        <v>445.20999999999992</v>
      </c>
    </row>
    <row r="17418" spans="1:14" s="32" customFormat="1" ht="15.75" hidden="1" customHeight="1" x14ac:dyDescent="0.25">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4" s="32" customFormat="1" ht="15.75" customHeight="1" x14ac:dyDescent="0.25">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c r="N17419" s="58">
        <f>K17419-L17419</f>
        <v>133.38</v>
      </c>
    </row>
    <row r="17420" spans="1:14" s="32" customFormat="1" ht="15.75" hidden="1" customHeight="1" x14ac:dyDescent="0.25">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4" s="32" customFormat="1" ht="15.75" customHeight="1" x14ac:dyDescent="0.25">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c r="N17421" s="58">
        <f>K17421-L17421</f>
        <v>110.56</v>
      </c>
    </row>
    <row r="17422" spans="1:14" s="32" customFormat="1" ht="15.75" hidden="1" customHeight="1" x14ac:dyDescent="0.25">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4" s="32" customFormat="1" ht="15.75" customHeight="1" x14ac:dyDescent="0.25">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c r="N17423" s="58">
        <f>K17423-L17423</f>
        <v>448.67999999999995</v>
      </c>
    </row>
    <row r="17424" spans="1:14" s="32" customFormat="1" ht="15.75" hidden="1" customHeight="1" x14ac:dyDescent="0.25">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5" s="32" customFormat="1" ht="15.75" hidden="1" customHeight="1" x14ac:dyDescent="0.25">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5" s="32" customFormat="1" ht="15.75" hidden="1" customHeight="1" x14ac:dyDescent="0.25">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5" s="32" customFormat="1" ht="15.75" hidden="1" customHeight="1" x14ac:dyDescent="0.25">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5" s="32" customFormat="1" ht="15.75" hidden="1" customHeight="1" x14ac:dyDescent="0.25">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5" s="32" customFormat="1" ht="15.75" customHeight="1" x14ac:dyDescent="0.25">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c r="N17429" s="58">
        <f>K17429-L17429</f>
        <v>812.44</v>
      </c>
    </row>
    <row r="17430" spans="1:25" s="32" customFormat="1" ht="15.75" hidden="1" customHeight="1" x14ac:dyDescent="0.25">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5" s="32" customFormat="1" ht="15.75" hidden="1" customHeight="1" x14ac:dyDescent="0.25">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5" s="32" customFormat="1" ht="15.75" hidden="1" customHeight="1" x14ac:dyDescent="0.25">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5" s="32" customFormat="1" ht="15.75" hidden="1" customHeight="1" x14ac:dyDescent="0.25">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row>
    <row r="17434" spans="1:25" s="32" customFormat="1" ht="15.75" customHeight="1" x14ac:dyDescent="0.25">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c r="N17434" s="58">
        <f t="shared" ref="N17434:N17435" si="2083">K17434-L17434</f>
        <v>450.77</v>
      </c>
    </row>
    <row r="17435" spans="1:25" s="32" customFormat="1" ht="15.75" customHeight="1" x14ac:dyDescent="0.25">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c r="N17435" s="58">
        <f t="shared" si="2083"/>
        <v>327.9799999999999</v>
      </c>
    </row>
    <row r="17436" spans="1:25" s="32" customFormat="1" ht="15.75" hidden="1" customHeight="1" x14ac:dyDescent="0.25">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5" s="32" customFormat="1" ht="15.75" hidden="1" customHeight="1" x14ac:dyDescent="0.25">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5" s="32" customFormat="1" ht="15.75" customHeight="1" x14ac:dyDescent="0.25">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c r="N17438" s="58">
        <f t="shared" ref="N17438:N17439" si="2084">K17438-L17438</f>
        <v>1279.3999999999999</v>
      </c>
    </row>
    <row r="17439" spans="1:25" s="32" customFormat="1" ht="15.75" customHeight="1" x14ac:dyDescent="0.25">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c r="N17439" s="58">
        <f t="shared" si="2084"/>
        <v>1660.88</v>
      </c>
    </row>
    <row r="17440" spans="1:25" s="32" customFormat="1" ht="15.75" hidden="1" customHeight="1" x14ac:dyDescent="0.25">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4" s="32" customFormat="1" ht="15.75" customHeight="1" x14ac:dyDescent="0.25">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c r="N17441" s="58">
        <f>K17441-L17441</f>
        <v>1702.5499999999997</v>
      </c>
    </row>
    <row r="17442" spans="1:14" s="32" customFormat="1" ht="15.75" hidden="1" customHeight="1" x14ac:dyDescent="0.25">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4" s="32" customFormat="1" ht="15.75" customHeight="1" x14ac:dyDescent="0.25">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c r="N17443" s="58">
        <f t="shared" ref="N17443:N17444" si="2085">K17443-L17443</f>
        <v>872.8900000000001</v>
      </c>
    </row>
    <row r="17444" spans="1:14" s="32" customFormat="1" ht="15.75" customHeight="1" x14ac:dyDescent="0.25">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c r="N17444" s="58">
        <f t="shared" si="2085"/>
        <v>547.28</v>
      </c>
    </row>
    <row r="17445" spans="1:14" s="32" customFormat="1" ht="15.75" hidden="1" customHeight="1" x14ac:dyDescent="0.25">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4" s="32" customFormat="1" ht="15.75" customHeight="1" x14ac:dyDescent="0.25">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c r="N17446" s="58">
        <f>K17446-L17446</f>
        <v>827.15999999999985</v>
      </c>
    </row>
    <row r="17447" spans="1:14" s="32" customFormat="1" ht="15.75" hidden="1" customHeight="1" x14ac:dyDescent="0.25">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4" s="32" customFormat="1" ht="15.75" customHeight="1" x14ac:dyDescent="0.25">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c r="N17448" s="58">
        <f>K17448-L17448</f>
        <v>1702.5499999999997</v>
      </c>
    </row>
    <row r="17449" spans="1:14" s="32" customFormat="1" ht="15.75" hidden="1" customHeight="1" x14ac:dyDescent="0.25">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4" s="32" customFormat="1" ht="15.75" customHeight="1" x14ac:dyDescent="0.25">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c r="N17450" s="58">
        <f t="shared" ref="N17450:N17452" si="2086">K17450-L17450</f>
        <v>1215.3399999999999</v>
      </c>
    </row>
    <row r="17451" spans="1:14" s="32" customFormat="1" ht="15.75" customHeight="1" x14ac:dyDescent="0.25">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c r="N17451" s="58">
        <f t="shared" si="2086"/>
        <v>547.28</v>
      </c>
    </row>
    <row r="17452" spans="1:14" s="32" customFormat="1" ht="15.75" customHeight="1" x14ac:dyDescent="0.25">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c r="N17452" s="58">
        <f t="shared" si="2086"/>
        <v>812.44</v>
      </c>
    </row>
    <row r="17453" spans="1:14" s="32" customFormat="1" ht="15.75" hidden="1" customHeight="1" x14ac:dyDescent="0.25">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4" s="32" customFormat="1" ht="15.75" customHeight="1" x14ac:dyDescent="0.25">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c r="N17454" s="58">
        <f t="shared" ref="N17454:N17457" si="2087">K17454-L17454</f>
        <v>152.54999999999995</v>
      </c>
    </row>
    <row r="17455" spans="1:14" s="32" customFormat="1" ht="15.75" customHeight="1" x14ac:dyDescent="0.25">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c r="N17455" s="58">
        <f t="shared" si="2087"/>
        <v>690.49</v>
      </c>
    </row>
    <row r="17456" spans="1:14" s="32" customFormat="1" ht="15.75" customHeight="1" x14ac:dyDescent="0.25">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c r="N17456" s="58">
        <f t="shared" si="2087"/>
        <v>1612.25</v>
      </c>
    </row>
    <row r="17457" spans="1:14" s="32" customFormat="1" ht="15.75" customHeight="1" x14ac:dyDescent="0.25">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c r="N17457" s="58">
        <f t="shared" si="2087"/>
        <v>812.44</v>
      </c>
    </row>
    <row r="17458" spans="1:14" s="32" customFormat="1" ht="15.75" hidden="1" customHeight="1" x14ac:dyDescent="0.25">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4" s="32" customFormat="1" ht="15.75" hidden="1" customHeight="1" x14ac:dyDescent="0.25">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4" s="32" customFormat="1" ht="15.75" hidden="1" customHeight="1" x14ac:dyDescent="0.25">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4" s="32" customFormat="1" ht="15.75" customHeight="1" x14ac:dyDescent="0.25">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c r="N17461" s="58">
        <f>K17461-L17461</f>
        <v>135.84999999999997</v>
      </c>
    </row>
    <row r="17462" spans="1:14" s="32" customFormat="1" ht="15.75" hidden="1" customHeight="1" x14ac:dyDescent="0.25">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4" s="32" customFormat="1" ht="15.75" hidden="1" customHeight="1" x14ac:dyDescent="0.25">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4" s="32" customFormat="1" ht="15.75" hidden="1" customHeight="1" x14ac:dyDescent="0.25">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4" s="32" customFormat="1" ht="15.75" hidden="1" customHeight="1" x14ac:dyDescent="0.25">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4" s="32" customFormat="1" ht="15.75" customHeight="1" x14ac:dyDescent="0.25">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c r="N17466" s="58">
        <f t="shared" ref="N17466:N17467" si="2088">K17466-L17466</f>
        <v>1408.91</v>
      </c>
    </row>
    <row r="17467" spans="1:14" s="32" customFormat="1" ht="15.75" customHeight="1" x14ac:dyDescent="0.25">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c r="N17467" s="58">
        <f t="shared" si="2088"/>
        <v>448.67999999999995</v>
      </c>
    </row>
    <row r="17468" spans="1:14" s="32" customFormat="1" ht="15.75" hidden="1" customHeight="1" x14ac:dyDescent="0.25">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4" s="32" customFormat="1" ht="15.75" hidden="1" customHeight="1" x14ac:dyDescent="0.25">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4" s="32" customFormat="1" ht="15.75" hidden="1" customHeight="1" x14ac:dyDescent="0.25">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4" s="32" customFormat="1" ht="15.75" hidden="1" customHeight="1" x14ac:dyDescent="0.25">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4" s="32" customFormat="1" ht="15.75" hidden="1" customHeight="1" x14ac:dyDescent="0.25">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4" s="32" customFormat="1" ht="15.75" customHeight="1" x14ac:dyDescent="0.25">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c r="N17473" s="58">
        <f>K17473-L17473</f>
        <v>437.46</v>
      </c>
    </row>
    <row r="17474" spans="1:14" s="32" customFormat="1" ht="15.75" hidden="1" customHeight="1" x14ac:dyDescent="0.25">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4" s="32" customFormat="1" ht="15.75" customHeight="1" x14ac:dyDescent="0.25">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c r="N17475" s="58">
        <f t="shared" ref="N17475:N17476" si="2089">K17475-L17475</f>
        <v>451.65000000000009</v>
      </c>
    </row>
    <row r="17476" spans="1:14" s="32" customFormat="1" ht="15.75" customHeight="1" x14ac:dyDescent="0.25">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c r="N17476" s="58">
        <f t="shared" si="2089"/>
        <v>1630.25</v>
      </c>
    </row>
    <row r="17477" spans="1:14" s="32" customFormat="1" ht="15.75" hidden="1" customHeight="1" x14ac:dyDescent="0.25">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4" s="32" customFormat="1" ht="15.75" customHeight="1" x14ac:dyDescent="0.25">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c r="N17478" s="58">
        <f>K17478-L17478</f>
        <v>299.27</v>
      </c>
    </row>
    <row r="17479" spans="1:14" s="32" customFormat="1" ht="15.75" hidden="1" customHeight="1" x14ac:dyDescent="0.25">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4" s="32" customFormat="1" ht="15.75" customHeight="1" x14ac:dyDescent="0.25">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c r="N17480" s="58">
        <f>K17480-L17480</f>
        <v>737.17000000000007</v>
      </c>
    </row>
    <row r="17481" spans="1:14" s="32" customFormat="1" ht="15.75" hidden="1" customHeight="1" x14ac:dyDescent="0.25">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4" s="32" customFormat="1" ht="15.75" customHeight="1" x14ac:dyDescent="0.25">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c r="N17482" s="58">
        <f>K17482-L17482</f>
        <v>209.84000000000003</v>
      </c>
    </row>
    <row r="17483" spans="1:14" s="32" customFormat="1" ht="15.75" hidden="1" customHeight="1" x14ac:dyDescent="0.25">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4" s="32" customFormat="1" ht="15.75" hidden="1" customHeight="1" x14ac:dyDescent="0.25">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4" s="32" customFormat="1" ht="15.75" hidden="1" customHeight="1" x14ac:dyDescent="0.25">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4" s="32" customFormat="1" ht="15.75" hidden="1" customHeight="1" x14ac:dyDescent="0.25">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4" s="32" customFormat="1" ht="15.75" hidden="1" customHeight="1" x14ac:dyDescent="0.25">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4" s="32" customFormat="1" ht="15.75" hidden="1" customHeight="1" x14ac:dyDescent="0.25">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4" s="32" customFormat="1" ht="15.75" customHeight="1" x14ac:dyDescent="0.25">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c r="N17489" s="58">
        <f>K17489-L17489</f>
        <v>448.67999999999995</v>
      </c>
    </row>
    <row r="17490" spans="1:14" s="32" customFormat="1" ht="15.75" hidden="1" customHeight="1" x14ac:dyDescent="0.25">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4" s="32" customFormat="1" ht="15.75" customHeight="1" x14ac:dyDescent="0.25">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c r="N17491" s="58">
        <f t="shared" ref="N17491:N17497" si="2090">K17491-L17491</f>
        <v>409.86000000000013</v>
      </c>
    </row>
    <row r="17492" spans="1:14" s="32" customFormat="1" ht="15.75" customHeight="1" x14ac:dyDescent="0.25">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c r="N17492" s="58">
        <f t="shared" si="2090"/>
        <v>309.80999999999995</v>
      </c>
    </row>
    <row r="17493" spans="1:14" s="32" customFormat="1" ht="15.75" customHeight="1" x14ac:dyDescent="0.25">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c r="N17493" s="58">
        <f t="shared" si="2090"/>
        <v>155.65000000000009</v>
      </c>
    </row>
    <row r="17494" spans="1:14" s="32" customFormat="1" ht="15.75" customHeight="1" x14ac:dyDescent="0.25">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c r="N17494" s="58">
        <f t="shared" si="2090"/>
        <v>43.97</v>
      </c>
    </row>
    <row r="17495" spans="1:14" s="32" customFormat="1" ht="15.75" customHeight="1" x14ac:dyDescent="0.25">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c r="N17495" s="58">
        <f t="shared" si="2090"/>
        <v>17.869999999999997</v>
      </c>
    </row>
    <row r="17496" spans="1:14" s="32" customFormat="1" ht="15.75" customHeight="1" x14ac:dyDescent="0.25">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c r="N17496" s="58">
        <f t="shared" si="2090"/>
        <v>75.75</v>
      </c>
    </row>
    <row r="17497" spans="1:14" s="32" customFormat="1" ht="15.75" customHeight="1" x14ac:dyDescent="0.25">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c r="N17497" s="58">
        <f t="shared" si="2090"/>
        <v>75.75</v>
      </c>
    </row>
    <row r="17498" spans="1:14" s="32" customFormat="1" ht="15.75" hidden="1" customHeight="1" x14ac:dyDescent="0.25">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4" s="32" customFormat="1" ht="15.75" customHeight="1" x14ac:dyDescent="0.25">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c r="N17499" s="58">
        <f t="shared" ref="N17499:N17501" si="2091">K17499-L17499</f>
        <v>903.11</v>
      </c>
    </row>
    <row r="17500" spans="1:14" s="32" customFormat="1" ht="15.75" customHeight="1" x14ac:dyDescent="0.25">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c r="N17500" s="58">
        <f t="shared" si="2091"/>
        <v>110.56</v>
      </c>
    </row>
    <row r="17501" spans="1:14" s="32" customFormat="1" ht="15.75" customHeight="1" x14ac:dyDescent="0.25">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c r="N17501" s="58">
        <f t="shared" si="2091"/>
        <v>128.45999999999992</v>
      </c>
    </row>
    <row r="17502" spans="1:14" s="32" customFormat="1" ht="15.75" hidden="1" customHeight="1" x14ac:dyDescent="0.25">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4" s="32" customFormat="1" ht="15.75" customHeight="1" x14ac:dyDescent="0.25">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c r="N17503" s="58">
        <f t="shared" ref="N17503:N17504" si="2092">K17503-L17503</f>
        <v>15.080000000000005</v>
      </c>
    </row>
    <row r="17504" spans="1:14" s="32" customFormat="1" ht="15.75" customHeight="1" x14ac:dyDescent="0.25">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c r="N17504" s="58">
        <f t="shared" si="2092"/>
        <v>641.64</v>
      </c>
    </row>
    <row r="17505" spans="1:14" s="32" customFormat="1" ht="15.75" hidden="1" customHeight="1" x14ac:dyDescent="0.25">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4" s="32" customFormat="1" ht="15.75" hidden="1" customHeight="1" x14ac:dyDescent="0.25">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4" s="32" customFormat="1" ht="15.75" hidden="1" customHeight="1" x14ac:dyDescent="0.25">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4" s="32" customFormat="1" ht="15.75" customHeight="1" x14ac:dyDescent="0.25">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c r="N17508" s="58">
        <f>K17508-L17508</f>
        <v>903.11</v>
      </c>
    </row>
    <row r="17509" spans="1:14" s="32" customFormat="1" ht="15.75" hidden="1" customHeight="1" x14ac:dyDescent="0.25">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4" s="32" customFormat="1" ht="15.75" customHeight="1" x14ac:dyDescent="0.25">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c r="N17510" s="58">
        <f t="shared" ref="N17510:N17511" si="2093">K17510-L17510</f>
        <v>802.26</v>
      </c>
    </row>
    <row r="17511" spans="1:14" s="32" customFormat="1" ht="15.75" customHeight="1" x14ac:dyDescent="0.25">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c r="N17511" s="58">
        <f t="shared" si="2093"/>
        <v>17.869999999999997</v>
      </c>
    </row>
    <row r="17512" spans="1:14" s="32" customFormat="1" ht="15.75" hidden="1" customHeight="1" x14ac:dyDescent="0.25">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4" s="32" customFormat="1" ht="15.75" hidden="1" customHeight="1" x14ac:dyDescent="0.25">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4" s="32" customFormat="1" ht="15.75" hidden="1" customHeight="1" x14ac:dyDescent="0.25">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4" s="32" customFormat="1" ht="15.75" hidden="1" customHeight="1" x14ac:dyDescent="0.25">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4" s="32" customFormat="1" ht="15.75" customHeight="1" x14ac:dyDescent="0.25">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c r="N17516" s="58">
        <f>K17516-L17516</f>
        <v>155.65000000000009</v>
      </c>
    </row>
    <row r="17517" spans="1:14" s="32" customFormat="1" ht="15.75" hidden="1" customHeight="1" x14ac:dyDescent="0.25">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4" s="32" customFormat="1" ht="15.75" customHeight="1" x14ac:dyDescent="0.25">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c r="N17518" s="58">
        <f>K17518-L17518</f>
        <v>1544.6100000000001</v>
      </c>
    </row>
    <row r="17519" spans="1:14" s="32" customFormat="1" ht="15.75" hidden="1" customHeight="1" x14ac:dyDescent="0.25">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4" s="32" customFormat="1" ht="15.75" hidden="1" customHeight="1" x14ac:dyDescent="0.25">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5" s="32" customFormat="1" ht="15.75" customHeight="1" x14ac:dyDescent="0.25">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c r="N17521" s="58">
        <f t="shared" ref="N17521:N17522" si="2094">K17521-L17521</f>
        <v>128.45999999999992</v>
      </c>
    </row>
    <row r="17522" spans="1:25" s="32" customFormat="1" ht="15.75" customHeight="1" x14ac:dyDescent="0.25">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c r="N17522" s="58">
        <f t="shared" si="2094"/>
        <v>1383.6100000000001</v>
      </c>
    </row>
    <row r="17523" spans="1:25" s="32" customFormat="1" ht="15.75" hidden="1" customHeight="1" x14ac:dyDescent="0.25">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5" s="32" customFormat="1" ht="15.75" hidden="1" customHeight="1" x14ac:dyDescent="0.25">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5" s="32" customFormat="1" ht="15.75" hidden="1" customHeight="1" x14ac:dyDescent="0.25">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5" s="32" customFormat="1" ht="15.75" hidden="1" customHeight="1" x14ac:dyDescent="0.25">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5" s="32" customFormat="1" ht="15.75" hidden="1" customHeight="1" x14ac:dyDescent="0.25">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5" s="32" customFormat="1" ht="15.75" hidden="1" customHeight="1" x14ac:dyDescent="0.25">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5" s="32" customFormat="1" ht="15.75" hidden="1" customHeight="1" x14ac:dyDescent="0.25">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5" s="32" customFormat="1" ht="15.75" customHeight="1" x14ac:dyDescent="0.25">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c r="N17530" s="58">
        <f>K17530-L17530</f>
        <v>450.77</v>
      </c>
    </row>
    <row r="17531" spans="1:25" s="32" customFormat="1" ht="15.75" hidden="1" customHeight="1" x14ac:dyDescent="0.25">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5" s="32" customFormat="1" ht="15.75" customHeight="1" x14ac:dyDescent="0.25">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c r="N17532" s="58">
        <f t="shared" ref="N17532:N17534" si="2095">K17532-L17532</f>
        <v>903.11</v>
      </c>
    </row>
    <row r="17533" spans="1:25" s="32" customFormat="1" ht="15.75" customHeight="1" x14ac:dyDescent="0.25">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c r="N17533" s="58">
        <f t="shared" si="2095"/>
        <v>50.66</v>
      </c>
    </row>
    <row r="17534" spans="1:25" s="32" customFormat="1" ht="15.75" customHeight="1" x14ac:dyDescent="0.25">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c r="N17534" s="58">
        <f t="shared" si="2095"/>
        <v>133.38</v>
      </c>
    </row>
    <row r="17535" spans="1:25" s="32" customFormat="1" ht="15.75" hidden="1" customHeight="1" x14ac:dyDescent="0.25">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5" s="32" customFormat="1" ht="15.75" hidden="1" customHeight="1" x14ac:dyDescent="0.25">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row>
    <row r="17537" spans="1:14" s="32" customFormat="1" ht="15.75" hidden="1" customHeight="1" x14ac:dyDescent="0.25">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4" s="32" customFormat="1" ht="15.75" customHeight="1" x14ac:dyDescent="0.25">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c r="N17538" s="58">
        <f>K17538-L17538</f>
        <v>50.66</v>
      </c>
    </row>
    <row r="17539" spans="1:14" s="32" customFormat="1" ht="15.75" hidden="1" customHeight="1" x14ac:dyDescent="0.25">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4" s="32" customFormat="1" ht="15.75" customHeight="1" x14ac:dyDescent="0.25">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c r="N17540" s="58">
        <f t="shared" ref="N17540:N17541" si="2096">K17540-L17540</f>
        <v>502.47</v>
      </c>
    </row>
    <row r="17541" spans="1:14" s="32" customFormat="1" ht="15.75" customHeight="1" x14ac:dyDescent="0.25">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c r="N17541" s="58">
        <f t="shared" si="2096"/>
        <v>1295.43</v>
      </c>
    </row>
    <row r="17542" spans="1:14" s="32" customFormat="1" ht="15.75" hidden="1" customHeight="1" x14ac:dyDescent="0.25">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4" s="32" customFormat="1" ht="15.75" customHeight="1" x14ac:dyDescent="0.25">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c r="N17543" s="58">
        <f t="shared" ref="N17543:N17544" si="2097">K17543-L17543</f>
        <v>827.15999999999985</v>
      </c>
    </row>
    <row r="17544" spans="1:14" s="32" customFormat="1" ht="15.75" customHeight="1" x14ac:dyDescent="0.25">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c r="N17544" s="58">
        <f t="shared" si="2097"/>
        <v>309.80999999999995</v>
      </c>
    </row>
    <row r="17545" spans="1:14" s="32" customFormat="1" ht="15.75" hidden="1" customHeight="1" x14ac:dyDescent="0.25">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4" s="32" customFormat="1" ht="15.75" hidden="1" customHeight="1" x14ac:dyDescent="0.25">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4" s="32" customFormat="1" ht="15.75" customHeight="1" x14ac:dyDescent="0.25">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c r="N17547" s="58">
        <f t="shared" ref="N17547:N17553" si="2098">K17547-L17547</f>
        <v>45.960000000000008</v>
      </c>
    </row>
    <row r="17548" spans="1:14" s="32" customFormat="1" ht="15.75" customHeight="1" x14ac:dyDescent="0.25">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c r="N17548" s="58">
        <f t="shared" si="2098"/>
        <v>1630.25</v>
      </c>
    </row>
    <row r="17549" spans="1:14" s="32" customFormat="1" ht="15.75" customHeight="1" x14ac:dyDescent="0.25">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c r="N17549" s="58">
        <f t="shared" si="2098"/>
        <v>299.27</v>
      </c>
    </row>
    <row r="17550" spans="1:14" s="32" customFormat="1" ht="15.75" customHeight="1" x14ac:dyDescent="0.25">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c r="N17550" s="58">
        <f t="shared" si="2098"/>
        <v>903.11</v>
      </c>
    </row>
    <row r="17551" spans="1:14" s="32" customFormat="1" ht="15.75" customHeight="1" x14ac:dyDescent="0.25">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c r="N17551" s="58">
        <f t="shared" si="2098"/>
        <v>1383.6100000000001</v>
      </c>
    </row>
    <row r="17552" spans="1:14" s="32" customFormat="1" ht="15.75" customHeight="1" x14ac:dyDescent="0.25">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c r="N17552" s="58">
        <f t="shared" si="2098"/>
        <v>709.34</v>
      </c>
    </row>
    <row r="17553" spans="1:14" s="32" customFormat="1" ht="15.75" customHeight="1" x14ac:dyDescent="0.25">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c r="N17553" s="58">
        <f t="shared" si="2098"/>
        <v>152.54999999999995</v>
      </c>
    </row>
    <row r="17554" spans="1:14" s="32" customFormat="1" ht="15.75" hidden="1" customHeight="1" x14ac:dyDescent="0.25">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4" s="32" customFormat="1" ht="15.75" customHeight="1" x14ac:dyDescent="0.25">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c r="N17555" s="58">
        <f>K17555-L17555</f>
        <v>1592.19</v>
      </c>
    </row>
    <row r="17556" spans="1:14" s="32" customFormat="1" ht="15.75" hidden="1" customHeight="1" x14ac:dyDescent="0.25">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4" s="32" customFormat="1" ht="15.75" customHeight="1" x14ac:dyDescent="0.25">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c r="N17557" s="58">
        <f>K17557-L17557</f>
        <v>143.82</v>
      </c>
    </row>
    <row r="17558" spans="1:14" s="32" customFormat="1" ht="15.75" hidden="1" customHeight="1" x14ac:dyDescent="0.25">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4" s="32" customFormat="1" ht="15.75" hidden="1" customHeight="1" x14ac:dyDescent="0.25">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4" s="32" customFormat="1" ht="15.75" customHeight="1" x14ac:dyDescent="0.25">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c r="N17560" s="58">
        <f>K17560-L17560</f>
        <v>91.15</v>
      </c>
    </row>
    <row r="17561" spans="1:14" s="32" customFormat="1" ht="15.75" hidden="1" customHeight="1" x14ac:dyDescent="0.25">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4" s="32" customFormat="1" ht="15.75" customHeight="1" x14ac:dyDescent="0.25">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c r="N17562" s="58">
        <f t="shared" ref="N17562:N17567" si="2099">K17562-L17562</f>
        <v>817.36</v>
      </c>
    </row>
    <row r="17563" spans="1:14" s="32" customFormat="1" ht="15.75" customHeight="1" x14ac:dyDescent="0.25">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c r="N17563" s="58">
        <f t="shared" si="2099"/>
        <v>195.33999999999992</v>
      </c>
    </row>
    <row r="17564" spans="1:14" s="32" customFormat="1" ht="15.75" customHeight="1" x14ac:dyDescent="0.25">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c r="N17564" s="58">
        <f t="shared" si="2099"/>
        <v>771.12</v>
      </c>
    </row>
    <row r="17565" spans="1:14" s="32" customFormat="1" ht="15.75" customHeight="1" x14ac:dyDescent="0.25">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c r="N17565" s="58">
        <f t="shared" si="2099"/>
        <v>15.080000000000005</v>
      </c>
    </row>
    <row r="17566" spans="1:14" s="32" customFormat="1" ht="15.75" customHeight="1" x14ac:dyDescent="0.25">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c r="N17566" s="58">
        <f t="shared" si="2099"/>
        <v>195.33999999999992</v>
      </c>
    </row>
    <row r="17567" spans="1:14" s="32" customFormat="1" ht="15.75" customHeight="1" x14ac:dyDescent="0.25">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c r="N17567" s="58">
        <f t="shared" si="2099"/>
        <v>1383.6100000000001</v>
      </c>
    </row>
    <row r="17568" spans="1:14" s="32" customFormat="1" ht="15.75" hidden="1" customHeight="1" x14ac:dyDescent="0.25">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4" s="32" customFormat="1" ht="15.75" customHeight="1" x14ac:dyDescent="0.25">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c r="N17569" s="58">
        <f t="shared" ref="N17569:N17570" si="2100">K17569-L17569</f>
        <v>139.2299999999999</v>
      </c>
    </row>
    <row r="17570" spans="1:14" s="32" customFormat="1" ht="15.75" customHeight="1" x14ac:dyDescent="0.25">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c r="N17570" s="58">
        <f t="shared" si="2100"/>
        <v>17.869999999999997</v>
      </c>
    </row>
    <row r="17571" spans="1:14" s="32" customFormat="1" ht="15.75" hidden="1" customHeight="1" x14ac:dyDescent="0.25">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4" s="32" customFormat="1" ht="15.75" customHeight="1" x14ac:dyDescent="0.25">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c r="N17572" s="58">
        <f>K17572-L17572</f>
        <v>14.229999999999997</v>
      </c>
    </row>
    <row r="17573" spans="1:14" s="32" customFormat="1" ht="15.75" hidden="1" customHeight="1" x14ac:dyDescent="0.25">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4" s="32" customFormat="1" ht="15.75" hidden="1" customHeight="1" x14ac:dyDescent="0.25">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4" s="32" customFormat="1" ht="15.75" hidden="1" customHeight="1" x14ac:dyDescent="0.25">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4" s="32" customFormat="1" ht="15.75" customHeight="1" x14ac:dyDescent="0.25">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c r="N17576" s="58">
        <f t="shared" ref="N17576:N17578" si="2101">K17576-L17576</f>
        <v>827.15999999999985</v>
      </c>
    </row>
    <row r="17577" spans="1:14" s="32" customFormat="1" ht="15.75" customHeight="1" x14ac:dyDescent="0.25">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c r="N17577" s="58">
        <f t="shared" si="2101"/>
        <v>25.089999999999989</v>
      </c>
    </row>
    <row r="17578" spans="1:14" s="32" customFormat="1" ht="15.75" customHeight="1" x14ac:dyDescent="0.25">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c r="N17578" s="58">
        <f t="shared" si="2101"/>
        <v>110.56</v>
      </c>
    </row>
    <row r="17579" spans="1:14" s="32" customFormat="1" ht="15.75" hidden="1" customHeight="1" x14ac:dyDescent="0.25">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4" s="32" customFormat="1" ht="15.75" customHeight="1" x14ac:dyDescent="0.25">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c r="N17580" s="58">
        <f t="shared" ref="N17580:N17582" si="2102">K17580-L17580</f>
        <v>91.15</v>
      </c>
    </row>
    <row r="17581" spans="1:14" s="32" customFormat="1" ht="15.75" customHeight="1" x14ac:dyDescent="0.25">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c r="N17581" s="58">
        <f t="shared" si="2102"/>
        <v>830.2399999999999</v>
      </c>
    </row>
    <row r="17582" spans="1:14" s="32" customFormat="1" ht="15.75" customHeight="1" x14ac:dyDescent="0.25">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c r="N17582" s="58">
        <f t="shared" si="2102"/>
        <v>64.92999999999995</v>
      </c>
    </row>
    <row r="17583" spans="1:14" s="32" customFormat="1" ht="15.75" hidden="1" customHeight="1" x14ac:dyDescent="0.25">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4" s="32" customFormat="1" ht="15.75" hidden="1" customHeight="1" x14ac:dyDescent="0.25">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4" s="32" customFormat="1" ht="15.75" customHeight="1" x14ac:dyDescent="0.25">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c r="N17585" s="58">
        <f t="shared" ref="N17585:N17586" si="2103">K17585-L17585</f>
        <v>957.02</v>
      </c>
    </row>
    <row r="17586" spans="1:14" s="32" customFormat="1" ht="15.75" customHeight="1" x14ac:dyDescent="0.25">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c r="N17586" s="58">
        <f t="shared" si="2103"/>
        <v>75.139999999999986</v>
      </c>
    </row>
    <row r="17587" spans="1:14" s="32" customFormat="1" ht="15.75" hidden="1" customHeight="1" x14ac:dyDescent="0.25">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4" s="32" customFormat="1" ht="15.75" hidden="1" customHeight="1" x14ac:dyDescent="0.25">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4" s="32" customFormat="1" ht="15.75" customHeight="1" x14ac:dyDescent="0.25">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c r="N17589" s="58">
        <f t="shared" ref="N17589:N17592" si="2104">K17589-L17589</f>
        <v>1279.3999999999999</v>
      </c>
    </row>
    <row r="17590" spans="1:14" s="32" customFormat="1" ht="15.75" customHeight="1" x14ac:dyDescent="0.25">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c r="N17590" s="58">
        <f t="shared" si="2104"/>
        <v>72.599999999999966</v>
      </c>
    </row>
    <row r="17591" spans="1:14" s="32" customFormat="1" ht="15.75" customHeight="1" x14ac:dyDescent="0.25">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c r="N17591" s="58">
        <f t="shared" si="2104"/>
        <v>217.51</v>
      </c>
    </row>
    <row r="17592" spans="1:14" s="32" customFormat="1" ht="15.75" customHeight="1" x14ac:dyDescent="0.25">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c r="N17592" s="58">
        <f t="shared" si="2104"/>
        <v>817.36</v>
      </c>
    </row>
    <row r="17593" spans="1:14" s="32" customFormat="1" ht="15.75" hidden="1" customHeight="1" x14ac:dyDescent="0.25">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4" s="32" customFormat="1" ht="15.75" hidden="1" customHeight="1" x14ac:dyDescent="0.25">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4" s="32" customFormat="1" ht="15.75" hidden="1" customHeight="1" x14ac:dyDescent="0.25">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4" s="32" customFormat="1" ht="15.75" hidden="1" customHeight="1" x14ac:dyDescent="0.25">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4" s="32" customFormat="1" ht="15.75" customHeight="1" x14ac:dyDescent="0.25">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c r="N17597" s="58">
        <f t="shared" ref="N17597:N17601" si="2105">K17597-L17597</f>
        <v>1103.43</v>
      </c>
    </row>
    <row r="17598" spans="1:14" s="32" customFormat="1" ht="15.75" customHeight="1" x14ac:dyDescent="0.25">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c r="N17598" s="58">
        <f t="shared" si="2105"/>
        <v>15.080000000000005</v>
      </c>
    </row>
    <row r="17599" spans="1:14" s="32" customFormat="1" ht="15.75" customHeight="1" x14ac:dyDescent="0.25">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c r="N17599" s="58">
        <f t="shared" si="2105"/>
        <v>64.509999999999991</v>
      </c>
    </row>
    <row r="17600" spans="1:14" s="32" customFormat="1" ht="15.75" customHeight="1" x14ac:dyDescent="0.25">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c r="N17600" s="58">
        <f t="shared" si="2105"/>
        <v>1010.02</v>
      </c>
    </row>
    <row r="17601" spans="1:14" s="32" customFormat="1" ht="15.75" customHeight="1" x14ac:dyDescent="0.25">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c r="N17601" s="58">
        <f t="shared" si="2105"/>
        <v>128.45999999999992</v>
      </c>
    </row>
    <row r="17602" spans="1:14" s="32" customFormat="1" ht="15.75" hidden="1" customHeight="1" x14ac:dyDescent="0.25">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4" s="32" customFormat="1" ht="15.75" hidden="1" customHeight="1" x14ac:dyDescent="0.25">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4" s="32" customFormat="1" ht="15.75" hidden="1" customHeight="1" x14ac:dyDescent="0.25">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4" s="32" customFormat="1" ht="15.75" hidden="1" customHeight="1" x14ac:dyDescent="0.25">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4" s="32" customFormat="1" ht="15.75" customHeight="1" x14ac:dyDescent="0.25">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c r="N17606" s="58">
        <f t="shared" ref="N17606:N17608" si="2106">K17606-L17606</f>
        <v>817.36</v>
      </c>
    </row>
    <row r="17607" spans="1:14" s="32" customFormat="1" ht="15.75" customHeight="1" x14ac:dyDescent="0.25">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c r="N17607" s="58">
        <f t="shared" si="2106"/>
        <v>110.56</v>
      </c>
    </row>
    <row r="17608" spans="1:14" s="32" customFormat="1" ht="15.75" customHeight="1" x14ac:dyDescent="0.25">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c r="N17608" s="58">
        <f t="shared" si="2106"/>
        <v>25.089999999999989</v>
      </c>
    </row>
    <row r="17609" spans="1:14" s="32" customFormat="1" ht="15.75" hidden="1" customHeight="1" x14ac:dyDescent="0.25">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4" s="32" customFormat="1" ht="15.75" customHeight="1" x14ac:dyDescent="0.25">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c r="N17610" s="58">
        <f>K17610-L17610</f>
        <v>574.62000000000012</v>
      </c>
    </row>
    <row r="17611" spans="1:14" s="32" customFormat="1" ht="15.75" hidden="1" customHeight="1" x14ac:dyDescent="0.25">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4" s="32" customFormat="1" ht="15.75" hidden="1" customHeight="1" x14ac:dyDescent="0.25">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4" s="32" customFormat="1" ht="15.75" customHeight="1" x14ac:dyDescent="0.25">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c r="N17613" s="58">
        <f>K17613-L17613</f>
        <v>1028.76</v>
      </c>
    </row>
    <row r="17614" spans="1:14" s="32" customFormat="1" ht="15.75" hidden="1" customHeight="1" x14ac:dyDescent="0.25">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4" s="32" customFormat="1" ht="15.75" hidden="1" customHeight="1" x14ac:dyDescent="0.25">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4" s="32" customFormat="1" ht="15.75" hidden="1" customHeight="1" x14ac:dyDescent="0.25">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4" s="32" customFormat="1" ht="15.75" customHeight="1" x14ac:dyDescent="0.25">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c r="N17617" s="58">
        <f t="shared" ref="N17617:N17618" si="2107">K17617-L17617</f>
        <v>451.65000000000009</v>
      </c>
    </row>
    <row r="17618" spans="1:14" s="32" customFormat="1" ht="15.75" customHeight="1" x14ac:dyDescent="0.25">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c r="N17618" s="58">
        <f t="shared" si="2107"/>
        <v>167.20999999999998</v>
      </c>
    </row>
    <row r="17619" spans="1:14" s="32" customFormat="1" ht="15.75" hidden="1" customHeight="1" x14ac:dyDescent="0.25">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4" s="32" customFormat="1" ht="15.75" customHeight="1" x14ac:dyDescent="0.25">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c r="N17620" s="58">
        <f t="shared" ref="N17620:N17621" si="2108">K17620-L17620</f>
        <v>195.33999999999992</v>
      </c>
    </row>
    <row r="17621" spans="1:14" s="32" customFormat="1" ht="15.75" customHeight="1" x14ac:dyDescent="0.25">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c r="N17621" s="58">
        <f t="shared" si="2108"/>
        <v>143.35999999999999</v>
      </c>
    </row>
    <row r="17622" spans="1:14" s="32" customFormat="1" ht="15.75" hidden="1" customHeight="1" x14ac:dyDescent="0.25">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4" s="32" customFormat="1" ht="15.75" customHeight="1" x14ac:dyDescent="0.25">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c r="N17623" s="58">
        <f t="shared" ref="N17623:N17625" si="2109">K17623-L17623</f>
        <v>1305.25</v>
      </c>
    </row>
    <row r="17624" spans="1:14" s="32" customFormat="1" ht="15.75" customHeight="1" x14ac:dyDescent="0.25">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c r="N17624" s="58">
        <f t="shared" si="2109"/>
        <v>737.56999999999994</v>
      </c>
    </row>
    <row r="17625" spans="1:14" s="32" customFormat="1" ht="15.75" customHeight="1" x14ac:dyDescent="0.25">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c r="N17625" s="58">
        <f t="shared" si="2109"/>
        <v>574.62000000000012</v>
      </c>
    </row>
    <row r="17626" spans="1:14" s="32" customFormat="1" ht="15.75" hidden="1" customHeight="1" x14ac:dyDescent="0.25">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4" s="32" customFormat="1" ht="15.75" hidden="1" customHeight="1" x14ac:dyDescent="0.25">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4" s="32" customFormat="1" ht="15.75" customHeight="1" x14ac:dyDescent="0.25">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c r="N17628" s="58">
        <f>K17628-L17628</f>
        <v>1215.3399999999999</v>
      </c>
    </row>
    <row r="17629" spans="1:14" s="32" customFormat="1" ht="15.75" hidden="1" customHeight="1" x14ac:dyDescent="0.25">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4" s="32" customFormat="1" ht="15.75" customHeight="1" x14ac:dyDescent="0.25">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c r="N17630" s="58">
        <f>K17630-L17630</f>
        <v>1028.76</v>
      </c>
    </row>
    <row r="17631" spans="1:14" s="32" customFormat="1" ht="15.75" hidden="1" customHeight="1" x14ac:dyDescent="0.25">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4" s="32" customFormat="1" ht="15.75" customHeight="1" x14ac:dyDescent="0.25">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c r="N17632" s="58">
        <f>K17632-L17632</f>
        <v>129.01</v>
      </c>
    </row>
    <row r="17633" spans="1:14" s="32" customFormat="1" ht="15.75" hidden="1" customHeight="1" x14ac:dyDescent="0.25">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4" s="32" customFormat="1" ht="15.75" customHeight="1" x14ac:dyDescent="0.25">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c r="N17634" s="58">
        <f>K17634-L17634</f>
        <v>903.11</v>
      </c>
    </row>
    <row r="17635" spans="1:14" s="32" customFormat="1" ht="15.75" hidden="1" customHeight="1" x14ac:dyDescent="0.25">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4" s="32" customFormat="1" ht="15.75" hidden="1" customHeight="1" x14ac:dyDescent="0.25">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4" s="32" customFormat="1" ht="15.75" hidden="1" customHeight="1" x14ac:dyDescent="0.25">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4" s="32" customFormat="1" ht="15.75" customHeight="1" x14ac:dyDescent="0.25">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c r="N17638" s="58">
        <f t="shared" ref="N17638:N17641" si="2110">K17638-L17638</f>
        <v>198.22000000000003</v>
      </c>
    </row>
    <row r="17639" spans="1:14" s="32" customFormat="1" ht="15.75" customHeight="1" x14ac:dyDescent="0.25">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c r="N17639" s="58">
        <f t="shared" si="2110"/>
        <v>509.97</v>
      </c>
    </row>
    <row r="17640" spans="1:14" s="32" customFormat="1" ht="15.75" customHeight="1" x14ac:dyDescent="0.25">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c r="N17640" s="58">
        <f t="shared" si="2110"/>
        <v>198.29000000000002</v>
      </c>
    </row>
    <row r="17641" spans="1:14" s="32" customFormat="1" ht="15.75" customHeight="1" x14ac:dyDescent="0.25">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c r="N17641" s="58">
        <f t="shared" si="2110"/>
        <v>1630.25</v>
      </c>
    </row>
    <row r="17642" spans="1:14" s="32" customFormat="1" ht="15.75" hidden="1" customHeight="1" x14ac:dyDescent="0.25">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4" s="32" customFormat="1" ht="15.75" hidden="1" customHeight="1" x14ac:dyDescent="0.25">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4" s="32" customFormat="1" ht="15.75" customHeight="1" x14ac:dyDescent="0.25">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c r="N17644" s="58">
        <f>K17644-L17644</f>
        <v>431.33000000000004</v>
      </c>
    </row>
    <row r="17645" spans="1:14" s="32" customFormat="1" ht="15.75" hidden="1" customHeight="1" x14ac:dyDescent="0.25">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4" s="32" customFormat="1" ht="15.75" customHeight="1" x14ac:dyDescent="0.25">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c r="N17646" s="58">
        <f>K17646-L17646</f>
        <v>90.099999999999966</v>
      </c>
    </row>
    <row r="17647" spans="1:14" s="32" customFormat="1" ht="15.75" hidden="1" customHeight="1" x14ac:dyDescent="0.25">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4" s="32" customFormat="1" ht="15.75" customHeight="1" x14ac:dyDescent="0.25">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c r="N17648" s="58">
        <f t="shared" ref="N17648:N17651" si="2111">K17648-L17648</f>
        <v>17.869999999999997</v>
      </c>
    </row>
    <row r="17649" spans="1:14" s="32" customFormat="1" ht="15.75" customHeight="1" x14ac:dyDescent="0.25">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c r="N17649" s="58">
        <f t="shared" si="2111"/>
        <v>409.86000000000013</v>
      </c>
    </row>
    <row r="17650" spans="1:14" s="32" customFormat="1" ht="15.75" customHeight="1" x14ac:dyDescent="0.25">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c r="N17650" s="58">
        <f t="shared" si="2111"/>
        <v>57.72999999999999</v>
      </c>
    </row>
    <row r="17651" spans="1:14" s="32" customFormat="1" ht="15.75" customHeight="1" x14ac:dyDescent="0.25">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c r="N17651" s="58">
        <f t="shared" si="2111"/>
        <v>450.77</v>
      </c>
    </row>
    <row r="17652" spans="1:14" s="32" customFormat="1" ht="15.75" hidden="1" customHeight="1" x14ac:dyDescent="0.25">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4" s="32" customFormat="1" ht="15.75" hidden="1" customHeight="1" x14ac:dyDescent="0.25">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4" s="32" customFormat="1" ht="15.75" hidden="1" customHeight="1" x14ac:dyDescent="0.25">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4" s="32" customFormat="1" ht="15.75" customHeight="1" x14ac:dyDescent="0.25">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c r="N17655" s="58">
        <f t="shared" ref="N17655:N17656" si="2112">K17655-L17655</f>
        <v>445.20999999999992</v>
      </c>
    </row>
    <row r="17656" spans="1:14" s="32" customFormat="1" ht="15.75" customHeight="1" x14ac:dyDescent="0.25">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c r="N17656" s="58">
        <f t="shared" si="2112"/>
        <v>1230.3000000000002</v>
      </c>
    </row>
    <row r="17657" spans="1:14" s="32" customFormat="1" ht="15.75" hidden="1" customHeight="1" x14ac:dyDescent="0.25">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4" s="32" customFormat="1" ht="15.75" hidden="1" customHeight="1" x14ac:dyDescent="0.25">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4" s="32" customFormat="1" ht="15.75" hidden="1" customHeight="1" x14ac:dyDescent="0.25">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4" s="32" customFormat="1" ht="15.75" hidden="1" customHeight="1" x14ac:dyDescent="0.25">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4" s="32" customFormat="1" ht="15.75" customHeight="1" x14ac:dyDescent="0.25">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c r="N17661" s="58">
        <f>K17661-L17661</f>
        <v>1069.5500000000002</v>
      </c>
    </row>
    <row r="17662" spans="1:14" s="32" customFormat="1" ht="15.75" hidden="1" customHeight="1" x14ac:dyDescent="0.25">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4" s="32" customFormat="1" ht="15.75" hidden="1" customHeight="1" x14ac:dyDescent="0.25">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4" s="32" customFormat="1" ht="15.75" hidden="1" customHeight="1" x14ac:dyDescent="0.25">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4" s="32" customFormat="1" ht="15.75" hidden="1" customHeight="1" x14ac:dyDescent="0.25">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4" s="32" customFormat="1" ht="15.75" hidden="1" customHeight="1" x14ac:dyDescent="0.25">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4" s="32" customFormat="1" ht="15.75" hidden="1" customHeight="1" x14ac:dyDescent="0.25">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4" s="32" customFormat="1" ht="15.75" hidden="1" customHeight="1" x14ac:dyDescent="0.25">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4" s="32" customFormat="1" ht="15.75" customHeight="1" x14ac:dyDescent="0.25">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c r="N17669" s="58">
        <f>K17669-L17669</f>
        <v>187.38999999999987</v>
      </c>
    </row>
    <row r="17670" spans="1:14" s="32" customFormat="1" ht="15.75" hidden="1" customHeight="1" x14ac:dyDescent="0.25">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4" s="32" customFormat="1" ht="15.75" hidden="1" customHeight="1" x14ac:dyDescent="0.25">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4" s="32" customFormat="1" ht="15.75" customHeight="1" x14ac:dyDescent="0.25">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c r="N17672" s="58">
        <f>K17672-L17672</f>
        <v>1215.3399999999999</v>
      </c>
    </row>
    <row r="17673" spans="1:14" s="32" customFormat="1" ht="15.75" hidden="1" customHeight="1" x14ac:dyDescent="0.25">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4" s="32" customFormat="1" ht="15.75" hidden="1" customHeight="1" x14ac:dyDescent="0.25">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4" s="32" customFormat="1" ht="15.75" hidden="1" customHeight="1" x14ac:dyDescent="0.25">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4" s="32" customFormat="1" ht="15.75" customHeight="1" x14ac:dyDescent="0.25">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c r="N17676" s="58">
        <f t="shared" ref="N17676:N17678" si="2113">K17676-L17676</f>
        <v>502.47</v>
      </c>
    </row>
    <row r="17677" spans="1:14" s="32" customFormat="1" ht="15.75" customHeight="1" x14ac:dyDescent="0.25">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c r="N17677" s="58">
        <f t="shared" si="2113"/>
        <v>155.65000000000009</v>
      </c>
    </row>
    <row r="17678" spans="1:14" s="32" customFormat="1" ht="15.75" customHeight="1" x14ac:dyDescent="0.25">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c r="N17678" s="58">
        <f t="shared" si="2113"/>
        <v>812.44</v>
      </c>
    </row>
    <row r="17679" spans="1:14" s="32" customFormat="1" ht="15.75" hidden="1" customHeight="1" x14ac:dyDescent="0.25">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4" s="32" customFormat="1" ht="15.75" customHeight="1" x14ac:dyDescent="0.25">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c r="N17680" s="58">
        <f t="shared" ref="N17680:N17681" si="2114">K17680-L17680</f>
        <v>144.26</v>
      </c>
    </row>
    <row r="17681" spans="1:14" s="32" customFormat="1" ht="15.75" customHeight="1" x14ac:dyDescent="0.25">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c r="N17681" s="58">
        <f t="shared" si="2114"/>
        <v>641.64</v>
      </c>
    </row>
    <row r="17682" spans="1:14" s="32" customFormat="1" ht="15.75" hidden="1" customHeight="1" x14ac:dyDescent="0.25">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4" s="32" customFormat="1" ht="15.75" customHeight="1" x14ac:dyDescent="0.25">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c r="N17683" s="58">
        <f>K17683-L17683</f>
        <v>1069.5500000000002</v>
      </c>
    </row>
    <row r="17684" spans="1:14" s="32" customFormat="1" ht="15.75" hidden="1" customHeight="1" x14ac:dyDescent="0.25">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4" s="32" customFormat="1" ht="15.75" hidden="1" customHeight="1" x14ac:dyDescent="0.25">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4" s="32" customFormat="1" ht="15.75" hidden="1" customHeight="1" x14ac:dyDescent="0.25">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4" s="32" customFormat="1" ht="15.75" hidden="1" customHeight="1" x14ac:dyDescent="0.25">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4" s="32" customFormat="1" ht="15.75" customHeight="1" x14ac:dyDescent="0.25">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c r="N17688" s="58">
        <f>K17688-L17688</f>
        <v>72.599999999999966</v>
      </c>
    </row>
    <row r="17689" spans="1:14" s="32" customFormat="1" ht="15.75" hidden="1" customHeight="1" x14ac:dyDescent="0.25">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4" s="32" customFormat="1" ht="15.75" hidden="1" customHeight="1" x14ac:dyDescent="0.25">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4" s="32" customFormat="1" ht="15.75" customHeight="1" x14ac:dyDescent="0.25">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c r="N17691" s="58">
        <f>K17691-L17691</f>
        <v>91.15</v>
      </c>
    </row>
    <row r="17692" spans="1:14" s="32" customFormat="1" ht="15.75" hidden="1" customHeight="1" x14ac:dyDescent="0.25">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4" s="32" customFormat="1" ht="15.75" hidden="1" customHeight="1" x14ac:dyDescent="0.25">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4" s="32" customFormat="1" ht="15.75" hidden="1" customHeight="1" x14ac:dyDescent="0.25">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4" s="32" customFormat="1" ht="15.75" customHeight="1" x14ac:dyDescent="0.25">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c r="N17695" s="58">
        <f>K17695-L17695</f>
        <v>217.51</v>
      </c>
    </row>
    <row r="17696" spans="1:14" s="32" customFormat="1" ht="15.75" hidden="1" customHeight="1" x14ac:dyDescent="0.25">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4" s="32" customFormat="1" ht="15.75" hidden="1" customHeight="1" x14ac:dyDescent="0.25">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4" s="32" customFormat="1" ht="15.75" customHeight="1" x14ac:dyDescent="0.25">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c r="N17698" s="58">
        <f>K17698-L17698</f>
        <v>547.28</v>
      </c>
    </row>
    <row r="17699" spans="1:14" s="32" customFormat="1" ht="15.75" hidden="1" customHeight="1" x14ac:dyDescent="0.25">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4" s="32" customFormat="1" ht="15.75" customHeight="1" x14ac:dyDescent="0.25">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c r="N17700" s="58">
        <f t="shared" ref="N17700:N17704" si="2115">K17700-L17700</f>
        <v>802.26</v>
      </c>
    </row>
    <row r="17701" spans="1:14" s="32" customFormat="1" ht="15.75" customHeight="1" x14ac:dyDescent="0.25">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c r="N17701" s="58">
        <f t="shared" si="2115"/>
        <v>1069.5500000000002</v>
      </c>
    </row>
    <row r="17702" spans="1:14" s="32" customFormat="1" ht="15.75" customHeight="1" x14ac:dyDescent="0.25">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c r="N17702" s="58">
        <f t="shared" si="2115"/>
        <v>690.49</v>
      </c>
    </row>
    <row r="17703" spans="1:14" s="32" customFormat="1" ht="15.75" customHeight="1" x14ac:dyDescent="0.25">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c r="N17703" s="58">
        <f t="shared" si="2115"/>
        <v>1702.5499999999997</v>
      </c>
    </row>
    <row r="17704" spans="1:14" s="32" customFormat="1" ht="15.75" customHeight="1" x14ac:dyDescent="0.25">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c r="N17704" s="58">
        <f t="shared" si="2115"/>
        <v>1408.91</v>
      </c>
    </row>
    <row r="17705" spans="1:14" s="32" customFormat="1" ht="15.75" hidden="1" customHeight="1" x14ac:dyDescent="0.25">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4" s="32" customFormat="1" ht="15.75" customHeight="1" x14ac:dyDescent="0.25">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c r="N17706" s="58">
        <f>K17706-L17706</f>
        <v>1103.43</v>
      </c>
    </row>
    <row r="17707" spans="1:14" s="32" customFormat="1" ht="15.75" hidden="1" customHeight="1" x14ac:dyDescent="0.25">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4" s="32" customFormat="1" ht="15.75" hidden="1" customHeight="1" x14ac:dyDescent="0.25">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4" s="32" customFormat="1" ht="15.75" customHeight="1" x14ac:dyDescent="0.25">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c r="N17709" s="58">
        <f>K17709-L17709</f>
        <v>450.77</v>
      </c>
    </row>
    <row r="17710" spans="1:14" s="32" customFormat="1" ht="15.75" hidden="1" customHeight="1" x14ac:dyDescent="0.25">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4" s="32" customFormat="1" ht="15.75" customHeight="1" x14ac:dyDescent="0.25">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c r="N17711" s="58">
        <f>K17711-L17711</f>
        <v>133.38</v>
      </c>
    </row>
    <row r="17712" spans="1:14" s="32" customFormat="1" ht="15.75" hidden="1" customHeight="1" x14ac:dyDescent="0.25">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4" s="32" customFormat="1" ht="15.75" hidden="1" customHeight="1" x14ac:dyDescent="0.25">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4" s="32" customFormat="1" ht="15.75" customHeight="1" x14ac:dyDescent="0.25">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c r="N17714" s="58">
        <f t="shared" ref="N17714:N17716" si="2116">K17714-L17714</f>
        <v>133.38</v>
      </c>
    </row>
    <row r="17715" spans="1:14" s="32" customFormat="1" ht="15.75" customHeight="1" x14ac:dyDescent="0.25">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c r="N17715" s="58">
        <f t="shared" si="2116"/>
        <v>139.2299999999999</v>
      </c>
    </row>
    <row r="17716" spans="1:14" s="32" customFormat="1" ht="15.75" customHeight="1" x14ac:dyDescent="0.25">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c r="N17716" s="58">
        <f t="shared" si="2116"/>
        <v>690.49</v>
      </c>
    </row>
    <row r="17717" spans="1:14" s="32" customFormat="1" ht="15.75" hidden="1" customHeight="1" x14ac:dyDescent="0.25">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4" s="32" customFormat="1" ht="15.75" hidden="1" customHeight="1" x14ac:dyDescent="0.25">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4" s="32" customFormat="1" ht="15.75" hidden="1" customHeight="1" x14ac:dyDescent="0.25">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4" s="32" customFormat="1" ht="15.75" customHeight="1" x14ac:dyDescent="0.25">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c r="N17720" s="58">
        <f t="shared" ref="N17720:N17722" si="2117">K17720-L17720</f>
        <v>459.46000000000015</v>
      </c>
    </row>
    <row r="17721" spans="1:14" s="32" customFormat="1" ht="15.75" customHeight="1" x14ac:dyDescent="0.25">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c r="N17721" s="58">
        <f t="shared" si="2117"/>
        <v>104.24000000000001</v>
      </c>
    </row>
    <row r="17722" spans="1:14" s="32" customFormat="1" ht="15.75" customHeight="1" x14ac:dyDescent="0.25">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c r="N17722" s="58">
        <f t="shared" si="2117"/>
        <v>299.27</v>
      </c>
    </row>
    <row r="17723" spans="1:14" s="32" customFormat="1" ht="15.75" hidden="1" customHeight="1" x14ac:dyDescent="0.25">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4" s="32" customFormat="1" ht="15.75" customHeight="1" x14ac:dyDescent="0.25">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c r="N17724" s="58">
        <f>K17724-L17724</f>
        <v>64.509999999999991</v>
      </c>
    </row>
    <row r="17725" spans="1:14" s="32" customFormat="1" ht="15.75" hidden="1" customHeight="1" x14ac:dyDescent="0.25">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4" s="32" customFormat="1" ht="15.75" customHeight="1" x14ac:dyDescent="0.25">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c r="N17726" s="58">
        <f>K17726-L17726</f>
        <v>110.56</v>
      </c>
    </row>
    <row r="17727" spans="1:14" s="32" customFormat="1" ht="15.75" hidden="1" customHeight="1" x14ac:dyDescent="0.25">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4" s="32" customFormat="1" ht="15.75" hidden="1" customHeight="1" x14ac:dyDescent="0.25">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4" s="32" customFormat="1" ht="15.75" hidden="1" customHeight="1" x14ac:dyDescent="0.25">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4" s="32" customFormat="1" ht="15.75" hidden="1" customHeight="1" x14ac:dyDescent="0.25">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4" s="32" customFormat="1" ht="15.75" hidden="1" customHeight="1" x14ac:dyDescent="0.25">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4" s="32" customFormat="1" ht="15.75" customHeight="1" x14ac:dyDescent="0.25">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c r="N17732" s="58">
        <f t="shared" ref="N17732:N17733" si="2118">K17732-L17732</f>
        <v>957.02</v>
      </c>
    </row>
    <row r="17733" spans="1:14" s="32" customFormat="1" ht="15.75" customHeight="1" x14ac:dyDescent="0.25">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c r="N17733" s="58">
        <f t="shared" si="2118"/>
        <v>25.089999999999989</v>
      </c>
    </row>
    <row r="17734" spans="1:14" s="32" customFormat="1" ht="15.75" hidden="1" customHeight="1" x14ac:dyDescent="0.25">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4" s="32" customFormat="1" ht="15.75" hidden="1" customHeight="1" x14ac:dyDescent="0.25">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4" s="32" customFormat="1" ht="15.75" hidden="1" customHeight="1" x14ac:dyDescent="0.25">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4" s="32" customFormat="1" ht="15.75" customHeight="1" x14ac:dyDescent="0.25">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c r="N17737" s="58">
        <f>K17737-L17737</f>
        <v>104.24000000000001</v>
      </c>
    </row>
    <row r="17738" spans="1:14" s="32" customFormat="1" ht="15.75" hidden="1" customHeight="1" x14ac:dyDescent="0.25">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4" s="32" customFormat="1" ht="15.75" customHeight="1" x14ac:dyDescent="0.25">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c r="N17739" s="58">
        <f>K17739-L17739</f>
        <v>827.15999999999985</v>
      </c>
    </row>
    <row r="17740" spans="1:14" s="32" customFormat="1" ht="15.75" hidden="1" customHeight="1" x14ac:dyDescent="0.25">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4" s="32" customFormat="1" ht="15.75" hidden="1" customHeight="1" x14ac:dyDescent="0.25">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4" s="32" customFormat="1" ht="15.75" customHeight="1" x14ac:dyDescent="0.25">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c r="N17742" s="58">
        <f t="shared" ref="N17742:N17743" si="2119">K17742-L17742</f>
        <v>903.11</v>
      </c>
    </row>
    <row r="17743" spans="1:14" s="32" customFormat="1" ht="15.75" customHeight="1" x14ac:dyDescent="0.25">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c r="N17743" s="58">
        <f t="shared" si="2119"/>
        <v>1230.3000000000002</v>
      </c>
    </row>
    <row r="17744" spans="1:14" s="32" customFormat="1" ht="15.75" hidden="1" customHeight="1" x14ac:dyDescent="0.25">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4" s="32" customFormat="1" ht="15.75" customHeight="1" x14ac:dyDescent="0.25">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c r="N17745" s="58">
        <f t="shared" ref="N17745:N17747" si="2120">K17745-L17745</f>
        <v>872.8900000000001</v>
      </c>
    </row>
    <row r="17746" spans="1:14" s="32" customFormat="1" ht="15.75" customHeight="1" x14ac:dyDescent="0.25">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c r="N17746" s="58">
        <f t="shared" si="2120"/>
        <v>217.51</v>
      </c>
    </row>
    <row r="17747" spans="1:14" s="32" customFormat="1" ht="15.75" customHeight="1" x14ac:dyDescent="0.25">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c r="N17747" s="58">
        <f t="shared" si="2120"/>
        <v>91.15</v>
      </c>
    </row>
    <row r="17748" spans="1:14" s="32" customFormat="1" ht="15.75" hidden="1" customHeight="1" x14ac:dyDescent="0.25">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4" s="32" customFormat="1" ht="15.75" customHeight="1" x14ac:dyDescent="0.25">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c r="N17749" s="58">
        <f>K17749-L17749</f>
        <v>737.17000000000007</v>
      </c>
    </row>
    <row r="17750" spans="1:14" s="32" customFormat="1" ht="15.75" hidden="1" customHeight="1" x14ac:dyDescent="0.25">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4" s="32" customFormat="1" ht="15.75" customHeight="1" x14ac:dyDescent="0.25">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c r="N17751" s="58">
        <f t="shared" ref="N17751:N17752" si="2121">K17751-L17751</f>
        <v>45.960000000000008</v>
      </c>
    </row>
    <row r="17752" spans="1:14" s="32" customFormat="1" ht="15.75" customHeight="1" x14ac:dyDescent="0.25">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c r="N17752" s="58">
        <f t="shared" si="2121"/>
        <v>64.92999999999995</v>
      </c>
    </row>
    <row r="17753" spans="1:14" s="32" customFormat="1" ht="15.75" hidden="1" customHeight="1" x14ac:dyDescent="0.25">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4" s="32" customFormat="1" ht="15.75" customHeight="1" x14ac:dyDescent="0.25">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c r="N17754" s="58">
        <f>K17754-L17754</f>
        <v>128.45999999999992</v>
      </c>
    </row>
    <row r="17755" spans="1:14" s="32" customFormat="1" ht="15.75" hidden="1" customHeight="1" x14ac:dyDescent="0.25">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4" s="32" customFormat="1" ht="15.75" customHeight="1" x14ac:dyDescent="0.25">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c r="N17756" s="58">
        <f t="shared" ref="N17756:N17759" si="2122">K17756-L17756</f>
        <v>199.09999999999991</v>
      </c>
    </row>
    <row r="17757" spans="1:14" s="32" customFormat="1" ht="15.75" customHeight="1" x14ac:dyDescent="0.25">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c r="N17757" s="58">
        <f t="shared" si="2122"/>
        <v>1215.3399999999999</v>
      </c>
    </row>
    <row r="17758" spans="1:14" s="32" customFormat="1" ht="15.75" customHeight="1" x14ac:dyDescent="0.25">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c r="N17758" s="58">
        <f t="shared" si="2122"/>
        <v>104.24000000000001</v>
      </c>
    </row>
    <row r="17759" spans="1:14" s="32" customFormat="1" ht="15.75" customHeight="1" x14ac:dyDescent="0.25">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c r="N17759" s="58">
        <f t="shared" si="2122"/>
        <v>437.46</v>
      </c>
    </row>
    <row r="17760" spans="1:14" s="32" customFormat="1" ht="15.75" hidden="1" customHeight="1" x14ac:dyDescent="0.25">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5" s="32" customFormat="1" ht="15.75" customHeight="1" x14ac:dyDescent="0.25">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c r="N17761" s="58">
        <f t="shared" ref="N17761:N17762" si="2123">K17761-L17761</f>
        <v>817.36</v>
      </c>
    </row>
    <row r="17762" spans="1:25" s="32" customFormat="1" ht="15.75" customHeight="1" x14ac:dyDescent="0.25">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c r="N17762" s="58">
        <f t="shared" si="2123"/>
        <v>25.089999999999989</v>
      </c>
    </row>
    <row r="17763" spans="1:25" s="32" customFormat="1" ht="15.75" hidden="1" customHeight="1" x14ac:dyDescent="0.25">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5" s="32" customFormat="1" ht="15.75" hidden="1" customHeight="1" x14ac:dyDescent="0.25">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5" s="32" customFormat="1" ht="15.75" customHeight="1" x14ac:dyDescent="0.25">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c r="N17765" s="58">
        <f t="shared" ref="N17765:N17767" si="2124">K17765-L17765</f>
        <v>133.38</v>
      </c>
    </row>
    <row r="17766" spans="1:25" s="32" customFormat="1" ht="15.75" customHeight="1" x14ac:dyDescent="0.25">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c r="N17766" s="58">
        <f t="shared" si="2124"/>
        <v>179.44</v>
      </c>
    </row>
    <row r="17767" spans="1:25" s="32" customFormat="1" ht="15.75" customHeight="1" x14ac:dyDescent="0.25">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c r="N17767" s="58">
        <f t="shared" si="2124"/>
        <v>57.72999999999999</v>
      </c>
    </row>
    <row r="17768" spans="1:25" s="32" customFormat="1" ht="15.75" hidden="1" customHeight="1" x14ac:dyDescent="0.25">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5" s="32" customFormat="1" ht="15.75" hidden="1" customHeight="1" x14ac:dyDescent="0.25">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row>
    <row r="17770" spans="1:25" s="32" customFormat="1" ht="15.75" customHeight="1" x14ac:dyDescent="0.25">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c r="N17770" s="58">
        <f t="shared" ref="N17770:N17771" si="2125">K17770-L17770</f>
        <v>189.27999999999997</v>
      </c>
    </row>
    <row r="17771" spans="1:25" s="32" customFormat="1" ht="15.75" customHeight="1" x14ac:dyDescent="0.25">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c r="N17771" s="58">
        <f t="shared" si="2125"/>
        <v>812.44</v>
      </c>
    </row>
    <row r="17772" spans="1:25" s="32" customFormat="1" ht="15.75" hidden="1" customHeight="1" x14ac:dyDescent="0.25">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5" s="32" customFormat="1" ht="15.75" hidden="1" customHeight="1" x14ac:dyDescent="0.25">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5" s="32" customFormat="1" ht="15.75" hidden="1" customHeight="1" x14ac:dyDescent="0.25">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5" s="32" customFormat="1" ht="15.75" customHeight="1" x14ac:dyDescent="0.25">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c r="N17775" s="58">
        <f t="shared" ref="N17775:N17776" si="2126">K17775-L17775</f>
        <v>198.29000000000002</v>
      </c>
    </row>
    <row r="17776" spans="1:25" s="32" customFormat="1" ht="15.75" customHeight="1" x14ac:dyDescent="0.25">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c r="N17776" s="58">
        <f t="shared" si="2126"/>
        <v>17.869999999999997</v>
      </c>
    </row>
    <row r="17777" spans="1:14" s="32" customFormat="1" ht="15.75" hidden="1" customHeight="1" x14ac:dyDescent="0.25">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4" s="32" customFormat="1" ht="15.75" hidden="1" customHeight="1" x14ac:dyDescent="0.25">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4" s="32" customFormat="1" ht="15.75" hidden="1" customHeight="1" x14ac:dyDescent="0.25">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4" s="32" customFormat="1" ht="15.75" hidden="1" customHeight="1" x14ac:dyDescent="0.25">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4" s="32" customFormat="1" ht="15.75" customHeight="1" x14ac:dyDescent="0.25">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c r="N17781" s="58">
        <f>K17781-L17781</f>
        <v>327.9799999999999</v>
      </c>
    </row>
    <row r="17782" spans="1:14" s="32" customFormat="1" ht="15.75" hidden="1" customHeight="1" x14ac:dyDescent="0.25">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4" s="32" customFormat="1" ht="15.75" hidden="1" customHeight="1" x14ac:dyDescent="0.25">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4" s="32" customFormat="1" ht="15.75" customHeight="1" x14ac:dyDescent="0.25">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c r="N17784" s="58">
        <f t="shared" ref="N17784:N17785" si="2127">K17784-L17784</f>
        <v>745.94</v>
      </c>
    </row>
    <row r="17785" spans="1:14" s="32" customFormat="1" ht="15.75" customHeight="1" x14ac:dyDescent="0.25">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c r="N17785" s="58">
        <f t="shared" si="2127"/>
        <v>14.229999999999997</v>
      </c>
    </row>
    <row r="17786" spans="1:14" s="32" customFormat="1" ht="15.75" hidden="1" customHeight="1" x14ac:dyDescent="0.25">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4" s="32" customFormat="1" ht="15.75" hidden="1" customHeight="1" x14ac:dyDescent="0.25">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4" s="32" customFormat="1" ht="15.75" hidden="1" customHeight="1" x14ac:dyDescent="0.25">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4" s="32" customFormat="1" ht="15.75" hidden="1" customHeight="1" x14ac:dyDescent="0.25">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4" s="32" customFormat="1" ht="15.75" hidden="1" customHeight="1" x14ac:dyDescent="0.25">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4" s="32" customFormat="1" ht="15.75" hidden="1" customHeight="1" x14ac:dyDescent="0.25">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4" s="32" customFormat="1" ht="15.75" hidden="1" customHeight="1" x14ac:dyDescent="0.25">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4" s="32" customFormat="1" ht="15.75" hidden="1" customHeight="1" x14ac:dyDescent="0.25">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4" s="32" customFormat="1" ht="15.75" hidden="1" customHeight="1" x14ac:dyDescent="0.25">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4" s="32" customFormat="1" ht="15.75" customHeight="1" x14ac:dyDescent="0.25">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c r="N17795" s="58">
        <f t="shared" ref="N17795:N17796" si="2128">K17795-L17795</f>
        <v>114.93</v>
      </c>
    </row>
    <row r="17796" spans="1:14" s="32" customFormat="1" ht="15.75" customHeight="1" x14ac:dyDescent="0.25">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c r="N17796" s="58">
        <f t="shared" si="2128"/>
        <v>872.8900000000001</v>
      </c>
    </row>
    <row r="17797" spans="1:14" s="32" customFormat="1" ht="15.75" hidden="1" customHeight="1" x14ac:dyDescent="0.25">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4" s="32" customFormat="1" ht="15.75" hidden="1" customHeight="1" x14ac:dyDescent="0.25">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4" s="32" customFormat="1" ht="15.75" hidden="1" customHeight="1" x14ac:dyDescent="0.25">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4" s="32" customFormat="1" ht="15.75" customHeight="1" x14ac:dyDescent="0.25">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c r="N17800" s="58">
        <f t="shared" ref="N17800:N17803" si="2129">K17800-L17800</f>
        <v>812.44</v>
      </c>
    </row>
    <row r="17801" spans="1:14" s="32" customFormat="1" ht="15.75" customHeight="1" x14ac:dyDescent="0.25">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c r="N17801" s="58">
        <f t="shared" si="2129"/>
        <v>110.56</v>
      </c>
    </row>
    <row r="17802" spans="1:14" s="32" customFormat="1" ht="15.75" customHeight="1" x14ac:dyDescent="0.25">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c r="N17802" s="58">
        <f t="shared" si="2129"/>
        <v>198.22000000000003</v>
      </c>
    </row>
    <row r="17803" spans="1:14" s="32" customFormat="1" ht="15.75" customHeight="1" x14ac:dyDescent="0.25">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c r="N17803" s="58">
        <f t="shared" si="2129"/>
        <v>437.46</v>
      </c>
    </row>
    <row r="17804" spans="1:14" s="32" customFormat="1" ht="15.75" hidden="1" customHeight="1" x14ac:dyDescent="0.25">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4" s="32" customFormat="1" ht="15.75" hidden="1" customHeight="1" x14ac:dyDescent="0.25">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4" s="32" customFormat="1" ht="15.75" customHeight="1" x14ac:dyDescent="0.25">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c r="N17806" s="58">
        <f t="shared" ref="N17806:N17810" si="2130">K17806-L17806</f>
        <v>1702.5499999999997</v>
      </c>
    </row>
    <row r="17807" spans="1:14" s="32" customFormat="1" ht="15.75" customHeight="1" x14ac:dyDescent="0.25">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c r="N17807" s="58">
        <f t="shared" si="2130"/>
        <v>1702.5499999999997</v>
      </c>
    </row>
    <row r="17808" spans="1:14" s="32" customFormat="1" ht="15.75" customHeight="1" x14ac:dyDescent="0.25">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c r="N17808" s="58">
        <f t="shared" si="2130"/>
        <v>1103.43</v>
      </c>
    </row>
    <row r="17809" spans="1:14" s="32" customFormat="1" ht="15.75" customHeight="1" x14ac:dyDescent="0.25">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c r="N17809" s="58">
        <f t="shared" si="2130"/>
        <v>129.01</v>
      </c>
    </row>
    <row r="17810" spans="1:14" s="32" customFormat="1" ht="15.75" customHeight="1" x14ac:dyDescent="0.25">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c r="N17810" s="58">
        <f t="shared" si="2130"/>
        <v>690.49</v>
      </c>
    </row>
    <row r="17811" spans="1:14" s="32" customFormat="1" ht="15.75" hidden="1" customHeight="1" x14ac:dyDescent="0.25">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4" s="32" customFormat="1" ht="15.75" customHeight="1" x14ac:dyDescent="0.25">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c r="N17812" s="58">
        <f>K17812-L17812</f>
        <v>110.80999999999995</v>
      </c>
    </row>
    <row r="17813" spans="1:14" s="32" customFormat="1" ht="15.75" hidden="1" customHeight="1" x14ac:dyDescent="0.25">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4" s="32" customFormat="1" ht="15.75" customHeight="1" x14ac:dyDescent="0.25">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c r="N17814" s="58">
        <f t="shared" ref="N17814:N17815" si="2131">K17814-L17814</f>
        <v>155.65000000000009</v>
      </c>
    </row>
    <row r="17815" spans="1:14" s="32" customFormat="1" ht="15.75" customHeight="1" x14ac:dyDescent="0.25">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c r="N17815" s="58">
        <f t="shared" si="2131"/>
        <v>198.22000000000003</v>
      </c>
    </row>
    <row r="17816" spans="1:14" s="32" customFormat="1" ht="15.75" hidden="1" customHeight="1" x14ac:dyDescent="0.25">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4" s="32" customFormat="1" ht="15.75" hidden="1" customHeight="1" x14ac:dyDescent="0.25">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4" s="32" customFormat="1" ht="15.75" hidden="1" customHeight="1" x14ac:dyDescent="0.25">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4" s="32" customFormat="1" ht="15.75" customHeight="1" x14ac:dyDescent="0.25">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c r="N17819" s="58">
        <f>K17819-L17819</f>
        <v>133.7800000000002</v>
      </c>
    </row>
    <row r="17820" spans="1:14" s="32" customFormat="1" ht="15.75" hidden="1" customHeight="1" x14ac:dyDescent="0.25">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4" s="32" customFormat="1" ht="15.75" hidden="1" customHeight="1" x14ac:dyDescent="0.25">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4" s="32" customFormat="1" ht="15.75" customHeight="1" x14ac:dyDescent="0.25">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c r="N17822" s="58">
        <f>K17822-L17822</f>
        <v>771.12</v>
      </c>
    </row>
    <row r="17823" spans="1:14" s="32" customFormat="1" ht="15.75" hidden="1" customHeight="1" x14ac:dyDescent="0.25">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4" s="32" customFormat="1" ht="15.75" customHeight="1" x14ac:dyDescent="0.25">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c r="N17824" s="58">
        <f t="shared" ref="N17824:N17829" si="2132">K17824-L17824</f>
        <v>179.44</v>
      </c>
    </row>
    <row r="17825" spans="1:14" s="32" customFormat="1" ht="15.75" customHeight="1" x14ac:dyDescent="0.25">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c r="N17825" s="58">
        <f t="shared" si="2132"/>
        <v>14.229999999999997</v>
      </c>
    </row>
    <row r="17826" spans="1:14" s="32" customFormat="1" ht="15.75" customHeight="1" x14ac:dyDescent="0.25">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c r="N17826" s="58">
        <f t="shared" si="2132"/>
        <v>90.099999999999966</v>
      </c>
    </row>
    <row r="17827" spans="1:14" s="32" customFormat="1" ht="15.75" customHeight="1" x14ac:dyDescent="0.25">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c r="N17827" s="58">
        <f t="shared" si="2132"/>
        <v>1055.82</v>
      </c>
    </row>
    <row r="17828" spans="1:14" s="32" customFormat="1" ht="15.75" customHeight="1" x14ac:dyDescent="0.25">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c r="N17828" s="58">
        <f t="shared" si="2132"/>
        <v>583.2700000000001</v>
      </c>
    </row>
    <row r="17829" spans="1:14" s="32" customFormat="1" ht="15.75" customHeight="1" x14ac:dyDescent="0.25">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c r="N17829" s="58">
        <f t="shared" si="2132"/>
        <v>1069.5500000000002</v>
      </c>
    </row>
    <row r="17830" spans="1:14" s="32" customFormat="1" ht="15.75" hidden="1" customHeight="1" x14ac:dyDescent="0.25">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4" s="32" customFormat="1" ht="15.75" customHeight="1" x14ac:dyDescent="0.25">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c r="N17831" s="58">
        <f t="shared" ref="N17831:N17832" si="2133">K17831-L17831</f>
        <v>72.599999999999966</v>
      </c>
    </row>
    <row r="17832" spans="1:14" s="32" customFormat="1" ht="15.75" customHeight="1" x14ac:dyDescent="0.25">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c r="N17832" s="58">
        <f t="shared" si="2133"/>
        <v>957.02</v>
      </c>
    </row>
    <row r="17833" spans="1:14" s="32" customFormat="1" ht="15.75" hidden="1" customHeight="1" x14ac:dyDescent="0.25">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4" s="32" customFormat="1" ht="15.75" hidden="1" customHeight="1" x14ac:dyDescent="0.25">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4" s="32" customFormat="1" ht="15.75" hidden="1" customHeight="1" x14ac:dyDescent="0.25">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4" s="32" customFormat="1" ht="15.75" customHeight="1" x14ac:dyDescent="0.25">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c r="N17836" s="58">
        <f>K17836-L17836</f>
        <v>64.509999999999991</v>
      </c>
    </row>
    <row r="17837" spans="1:14" s="32" customFormat="1" ht="15.75" hidden="1" customHeight="1" x14ac:dyDescent="0.25">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4" s="32" customFormat="1" ht="15.75" customHeight="1" x14ac:dyDescent="0.25">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c r="N17838" s="58">
        <f t="shared" ref="N17838:N17839" si="2134">K17838-L17838</f>
        <v>547.28</v>
      </c>
    </row>
    <row r="17839" spans="1:14" s="32" customFormat="1" ht="15.75" customHeight="1" x14ac:dyDescent="0.25">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c r="N17839" s="58">
        <f t="shared" si="2134"/>
        <v>57.72999999999999</v>
      </c>
    </row>
    <row r="17840" spans="1:14" s="32" customFormat="1" ht="15.75" hidden="1" customHeight="1" x14ac:dyDescent="0.25">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4" s="32" customFormat="1" ht="15.75" customHeight="1" x14ac:dyDescent="0.25">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c r="N17841" s="58">
        <f t="shared" ref="N17841:N17845" si="2135">K17841-L17841</f>
        <v>75.480000000000018</v>
      </c>
    </row>
    <row r="17842" spans="1:14" s="32" customFormat="1" ht="15.75" customHeight="1" x14ac:dyDescent="0.25">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c r="N17842" s="58">
        <f t="shared" si="2135"/>
        <v>114.93</v>
      </c>
    </row>
    <row r="17843" spans="1:14" s="32" customFormat="1" ht="15.75" customHeight="1" x14ac:dyDescent="0.25">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c r="N17843" s="58">
        <f t="shared" si="2135"/>
        <v>502.47</v>
      </c>
    </row>
    <row r="17844" spans="1:14" s="32" customFormat="1" ht="15.75" customHeight="1" x14ac:dyDescent="0.25">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c r="N17844" s="58">
        <f t="shared" si="2135"/>
        <v>830.2399999999999</v>
      </c>
    </row>
    <row r="17845" spans="1:14" s="32" customFormat="1" ht="15.75" customHeight="1" x14ac:dyDescent="0.25">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c r="N17845" s="58">
        <f t="shared" si="2135"/>
        <v>327.9799999999999</v>
      </c>
    </row>
    <row r="17846" spans="1:14" s="32" customFormat="1" ht="15.75" hidden="1" customHeight="1" x14ac:dyDescent="0.25">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4" s="32" customFormat="1" ht="15.75" customHeight="1" x14ac:dyDescent="0.25">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c r="N17847" s="58">
        <f t="shared" ref="N17847:N17848" si="2136">K17847-L17847</f>
        <v>14.229999999999997</v>
      </c>
    </row>
    <row r="17848" spans="1:14" s="32" customFormat="1" ht="15.75" customHeight="1" x14ac:dyDescent="0.25">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c r="N17848" s="58">
        <f t="shared" si="2136"/>
        <v>690.49</v>
      </c>
    </row>
    <row r="17849" spans="1:14" s="32" customFormat="1" ht="15.75" hidden="1" customHeight="1" x14ac:dyDescent="0.25">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4" s="32" customFormat="1" ht="15.75" hidden="1" customHeight="1" x14ac:dyDescent="0.25">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4" s="32" customFormat="1" ht="15.75" customHeight="1" x14ac:dyDescent="0.25">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c r="N17851" s="58">
        <f>K17851-L17851</f>
        <v>737.17000000000007</v>
      </c>
    </row>
    <row r="17852" spans="1:14" s="32" customFormat="1" ht="15.75" hidden="1" customHeight="1" x14ac:dyDescent="0.25">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4" s="32" customFormat="1" ht="15.75" hidden="1" customHeight="1" x14ac:dyDescent="0.25">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4" s="32" customFormat="1" ht="15.75" customHeight="1" x14ac:dyDescent="0.25">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c r="N17854" s="58">
        <f t="shared" ref="N17854:N17855" si="2137">K17854-L17854</f>
        <v>217.51</v>
      </c>
    </row>
    <row r="17855" spans="1:14" s="32" customFormat="1" ht="15.75" customHeight="1" x14ac:dyDescent="0.25">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c r="N17855" s="58">
        <f t="shared" si="2137"/>
        <v>459.46000000000015</v>
      </c>
    </row>
    <row r="17856" spans="1:14" s="32" customFormat="1" ht="15.75" hidden="1" customHeight="1" x14ac:dyDescent="0.25">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4" s="32" customFormat="1" ht="15.75" hidden="1" customHeight="1" x14ac:dyDescent="0.25">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4" s="32" customFormat="1" ht="15.75" hidden="1" customHeight="1" x14ac:dyDescent="0.25">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4" s="32" customFormat="1" ht="15.75" customHeight="1" x14ac:dyDescent="0.25">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c r="N17859" s="58">
        <f>K17859-L17859</f>
        <v>872.8900000000001</v>
      </c>
    </row>
    <row r="17860" spans="1:14" s="32" customFormat="1" ht="15.75" hidden="1" customHeight="1" x14ac:dyDescent="0.25">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4" s="32" customFormat="1" ht="15.75" hidden="1" customHeight="1" x14ac:dyDescent="0.25">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4" s="32" customFormat="1" ht="15.75" hidden="1" customHeight="1" x14ac:dyDescent="0.25">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4" s="32" customFormat="1" ht="15.75" hidden="1" customHeight="1" x14ac:dyDescent="0.25">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4" s="32" customFormat="1" ht="15.75" customHeight="1" x14ac:dyDescent="0.25">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c r="N17864" s="58">
        <f t="shared" ref="N17864:N17867" si="2138">K17864-L17864</f>
        <v>641.64</v>
      </c>
    </row>
    <row r="17865" spans="1:14" s="32" customFormat="1" ht="15.75" customHeight="1" x14ac:dyDescent="0.25">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c r="N17865" s="58">
        <f t="shared" si="2138"/>
        <v>144.26</v>
      </c>
    </row>
    <row r="17866" spans="1:14" s="32" customFormat="1" ht="15.75" customHeight="1" x14ac:dyDescent="0.25">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c r="N17866" s="58">
        <f t="shared" si="2138"/>
        <v>745.94</v>
      </c>
    </row>
    <row r="17867" spans="1:14" s="32" customFormat="1" ht="15.75" customHeight="1" x14ac:dyDescent="0.25">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c r="N17867" s="58">
        <f t="shared" si="2138"/>
        <v>143.35999999999999</v>
      </c>
    </row>
    <row r="17868" spans="1:14" s="32" customFormat="1" ht="15.75" hidden="1" customHeight="1" x14ac:dyDescent="0.25">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4" s="32" customFormat="1" ht="15.75" customHeight="1" x14ac:dyDescent="0.25">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c r="N17869" s="58">
        <f>K17869-L17869</f>
        <v>1408.91</v>
      </c>
    </row>
    <row r="17870" spans="1:14" s="32" customFormat="1" ht="15.75" hidden="1" customHeight="1" x14ac:dyDescent="0.25">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4" s="32" customFormat="1" ht="15.75" hidden="1" customHeight="1" x14ac:dyDescent="0.25">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4" s="32" customFormat="1" ht="15.75" customHeight="1" x14ac:dyDescent="0.25">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c r="N17872" s="58">
        <f t="shared" ref="N17872:N17876" si="2139">K17872-L17872</f>
        <v>409.86000000000013</v>
      </c>
    </row>
    <row r="17873" spans="1:14" s="32" customFormat="1" ht="15.75" customHeight="1" x14ac:dyDescent="0.25">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c r="N17873" s="58">
        <f t="shared" si="2139"/>
        <v>182.81000000000017</v>
      </c>
    </row>
    <row r="17874" spans="1:14" s="32" customFormat="1" ht="15.75" customHeight="1" x14ac:dyDescent="0.25">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c r="N17874" s="58">
        <f t="shared" si="2139"/>
        <v>75.480000000000018</v>
      </c>
    </row>
    <row r="17875" spans="1:14" s="32" customFormat="1" ht="15.75" customHeight="1" x14ac:dyDescent="0.25">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c r="N17875" s="58">
        <f t="shared" si="2139"/>
        <v>456.44999999999993</v>
      </c>
    </row>
    <row r="17876" spans="1:14" s="32" customFormat="1" ht="15.75" customHeight="1" x14ac:dyDescent="0.25">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c r="N17876" s="58">
        <f t="shared" si="2139"/>
        <v>1383.6100000000001</v>
      </c>
    </row>
    <row r="17877" spans="1:14" s="32" customFormat="1" ht="15.75" hidden="1" customHeight="1" x14ac:dyDescent="0.25">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4" s="32" customFormat="1" ht="15.75" hidden="1" customHeight="1" x14ac:dyDescent="0.25">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4" s="32" customFormat="1" ht="15.75" customHeight="1" x14ac:dyDescent="0.25">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c r="N17879" s="58">
        <f t="shared" ref="N17879:N17880" si="2140">K17879-L17879</f>
        <v>471.6</v>
      </c>
    </row>
    <row r="17880" spans="1:14" s="32" customFormat="1" ht="15.75" customHeight="1" x14ac:dyDescent="0.25">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c r="N17880" s="58">
        <f t="shared" si="2140"/>
        <v>57.72999999999999</v>
      </c>
    </row>
    <row r="17881" spans="1:14" s="32" customFormat="1" ht="15.75" hidden="1" customHeight="1" x14ac:dyDescent="0.25">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4" s="32" customFormat="1" ht="15.75" hidden="1" customHeight="1" x14ac:dyDescent="0.25">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4" s="32" customFormat="1" ht="15.75" hidden="1" customHeight="1" x14ac:dyDescent="0.25">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4" s="32" customFormat="1" ht="15.75" customHeight="1" x14ac:dyDescent="0.25">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c r="N17884" s="58">
        <f t="shared" ref="N17884:N17886" si="2141">K17884-L17884</f>
        <v>451.65000000000009</v>
      </c>
    </row>
    <row r="17885" spans="1:14" s="32" customFormat="1" ht="15.75" customHeight="1" x14ac:dyDescent="0.25">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c r="N17885" s="58">
        <f t="shared" si="2141"/>
        <v>751.02</v>
      </c>
    </row>
    <row r="17886" spans="1:14" s="32" customFormat="1" ht="15.75" customHeight="1" x14ac:dyDescent="0.25">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c r="N17886" s="58">
        <f t="shared" si="2141"/>
        <v>450.77</v>
      </c>
    </row>
    <row r="17887" spans="1:14" s="32" customFormat="1" ht="15.75" hidden="1" customHeight="1" x14ac:dyDescent="0.25">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4" s="32" customFormat="1" ht="15.75" hidden="1" customHeight="1" x14ac:dyDescent="0.25">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4" s="32" customFormat="1" ht="15.75" hidden="1" customHeight="1" x14ac:dyDescent="0.25">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4" s="32" customFormat="1" ht="15.75" hidden="1" customHeight="1" x14ac:dyDescent="0.25">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4" s="32" customFormat="1" ht="15.75" hidden="1" customHeight="1" x14ac:dyDescent="0.25">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4" s="32" customFormat="1" ht="15.75" hidden="1" customHeight="1" x14ac:dyDescent="0.25">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4" s="32" customFormat="1" ht="15.75" hidden="1" customHeight="1" x14ac:dyDescent="0.25">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4" s="32" customFormat="1" ht="15.75" hidden="1" customHeight="1" x14ac:dyDescent="0.25">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4" s="32" customFormat="1" ht="15.75" customHeight="1" x14ac:dyDescent="0.25">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c r="N17895" s="58">
        <f>K17895-L17895</f>
        <v>75.480000000000018</v>
      </c>
    </row>
    <row r="17896" spans="1:14" s="32" customFormat="1" ht="15.75" hidden="1" customHeight="1" x14ac:dyDescent="0.25">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4" s="32" customFormat="1" ht="15.75" hidden="1" customHeight="1" x14ac:dyDescent="0.25">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4" s="32" customFormat="1" ht="15.75" customHeight="1" x14ac:dyDescent="0.25">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c r="N17898" s="58">
        <f t="shared" ref="N17898:N17900" si="2142">K17898-L17898</f>
        <v>737.17000000000007</v>
      </c>
    </row>
    <row r="17899" spans="1:14" s="32" customFormat="1" ht="15.75" customHeight="1" x14ac:dyDescent="0.25">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c r="N17899" s="58">
        <f t="shared" si="2142"/>
        <v>143.35999999999999</v>
      </c>
    </row>
    <row r="17900" spans="1:14" s="32" customFormat="1" ht="15.75" customHeight="1" x14ac:dyDescent="0.25">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c r="N17900" s="58">
        <f t="shared" si="2142"/>
        <v>693.76</v>
      </c>
    </row>
    <row r="17901" spans="1:14" s="32" customFormat="1" ht="15.75" hidden="1" customHeight="1" x14ac:dyDescent="0.25">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4" s="32" customFormat="1" ht="15.75" customHeight="1" x14ac:dyDescent="0.25">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c r="N17902" s="58">
        <f>K17902-L17902</f>
        <v>690.49</v>
      </c>
    </row>
    <row r="17903" spans="1:14" s="32" customFormat="1" ht="15.75" hidden="1" customHeight="1" x14ac:dyDescent="0.25">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4" s="32" customFormat="1" ht="15.75" customHeight="1" x14ac:dyDescent="0.25">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c r="N17904" s="58">
        <f>K17904-L17904</f>
        <v>641.64</v>
      </c>
    </row>
    <row r="17905" spans="1:25" s="32" customFormat="1" ht="15.75" hidden="1" customHeight="1" x14ac:dyDescent="0.25">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5" s="32" customFormat="1" ht="15.75" hidden="1" customHeight="1" x14ac:dyDescent="0.25">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5" s="32" customFormat="1" ht="15.75" customHeight="1" x14ac:dyDescent="0.25">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c r="N17907" s="58">
        <f>K17907-L17907</f>
        <v>502.47</v>
      </c>
    </row>
    <row r="17908" spans="1:25" s="32" customFormat="1" ht="15.75" hidden="1" customHeight="1" x14ac:dyDescent="0.25">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5" s="32" customFormat="1" ht="15.75" hidden="1" customHeight="1" x14ac:dyDescent="0.25">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5" s="32" customFormat="1" ht="15.75" customHeight="1" x14ac:dyDescent="0.25">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c r="N17910" s="58">
        <f t="shared" ref="N17910:N17912" si="2143">K17910-L17910</f>
        <v>209.84000000000003</v>
      </c>
    </row>
    <row r="17911" spans="1:25" s="32" customFormat="1" ht="15.75" customHeight="1" x14ac:dyDescent="0.25">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c r="N17911" s="58">
        <f t="shared" si="2143"/>
        <v>502.47</v>
      </c>
    </row>
    <row r="17912" spans="1:25" s="32" customFormat="1" ht="15.75" customHeight="1" x14ac:dyDescent="0.25">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c r="N17912" s="58">
        <f t="shared" si="2143"/>
        <v>43.97</v>
      </c>
    </row>
    <row r="17913" spans="1:25" s="32" customFormat="1" ht="15.75" hidden="1" customHeight="1" x14ac:dyDescent="0.25">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5" s="32" customFormat="1" ht="15.75" customHeight="1" x14ac:dyDescent="0.25">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c r="N17914" s="58">
        <f t="shared" ref="N17914:N17916" si="2144">K17914-L17914</f>
        <v>437.46</v>
      </c>
    </row>
    <row r="17915" spans="1:25" s="32" customFormat="1" ht="15.75" customHeight="1" x14ac:dyDescent="0.25">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c r="N17915" s="58">
        <f t="shared" si="2144"/>
        <v>128.45999999999992</v>
      </c>
    </row>
    <row r="17916" spans="1:25" s="32" customFormat="1" ht="15.75" customHeight="1" x14ac:dyDescent="0.25">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c r="N17916" s="58">
        <f t="shared" si="2144"/>
        <v>1592.19</v>
      </c>
    </row>
    <row r="17917" spans="1:25" s="32" customFormat="1" ht="15.75" hidden="1" customHeight="1" x14ac:dyDescent="0.25">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5" s="32" customFormat="1" ht="15.75" hidden="1" customHeight="1" x14ac:dyDescent="0.25">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5" s="32" customFormat="1" ht="15.75" hidden="1" customHeight="1" x14ac:dyDescent="0.25">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5" s="32" customFormat="1" ht="15.75" hidden="1" customHeight="1" x14ac:dyDescent="0.25">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row>
    <row r="17921" spans="1:14" s="32" customFormat="1" ht="15.75" hidden="1" customHeight="1" x14ac:dyDescent="0.25">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4" s="32" customFormat="1" ht="15.75" customHeight="1" x14ac:dyDescent="0.25">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c r="N17922" s="58">
        <f>K17922-L17922</f>
        <v>135.84999999999997</v>
      </c>
    </row>
    <row r="17923" spans="1:14" s="32" customFormat="1" ht="15.75" hidden="1" customHeight="1" x14ac:dyDescent="0.25">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4" s="32" customFormat="1" ht="15.75" customHeight="1" x14ac:dyDescent="0.25">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c r="N17924" s="58">
        <f>K17924-L17924</f>
        <v>91.15</v>
      </c>
    </row>
    <row r="17925" spans="1:14" s="32" customFormat="1" ht="15.75" hidden="1" customHeight="1" x14ac:dyDescent="0.25">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4" s="32" customFormat="1" ht="15.75" customHeight="1" x14ac:dyDescent="0.25">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c r="N17926" s="58">
        <f t="shared" ref="N17926:N17928" si="2145">K17926-L17926</f>
        <v>1230.3000000000002</v>
      </c>
    </row>
    <row r="17927" spans="1:14" s="32" customFormat="1" ht="15.75" customHeight="1" x14ac:dyDescent="0.25">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c r="N17927" s="58">
        <f t="shared" si="2145"/>
        <v>91.15</v>
      </c>
    </row>
    <row r="17928" spans="1:14" s="32" customFormat="1" ht="15.75" customHeight="1" x14ac:dyDescent="0.25">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c r="N17928" s="58">
        <f t="shared" si="2145"/>
        <v>1055.82</v>
      </c>
    </row>
    <row r="17929" spans="1:14" s="32" customFormat="1" ht="15.75" hidden="1" customHeight="1" x14ac:dyDescent="0.25">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4" s="32" customFormat="1" ht="15.75" customHeight="1" x14ac:dyDescent="0.25">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c r="N17930" s="58">
        <f t="shared" ref="N17930:N17931" si="2146">K17930-L17930</f>
        <v>144.26</v>
      </c>
    </row>
    <row r="17931" spans="1:14" s="32" customFormat="1" ht="15.75" customHeight="1" x14ac:dyDescent="0.25">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c r="N17931" s="58">
        <f t="shared" si="2146"/>
        <v>1279.3999999999999</v>
      </c>
    </row>
    <row r="17932" spans="1:14" s="32" customFormat="1" ht="15.75" hidden="1" customHeight="1" x14ac:dyDescent="0.25">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4" s="32" customFormat="1" ht="15.75" hidden="1" customHeight="1" x14ac:dyDescent="0.25">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4" s="32" customFormat="1" ht="15.75" hidden="1" customHeight="1" x14ac:dyDescent="0.25">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4" s="32" customFormat="1" ht="15.75" hidden="1" customHeight="1" x14ac:dyDescent="0.25">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4" s="32" customFormat="1" ht="15.75" hidden="1" customHeight="1" x14ac:dyDescent="0.25">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4" s="32" customFormat="1" ht="15.75" hidden="1" customHeight="1" x14ac:dyDescent="0.25">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4" s="32" customFormat="1" ht="15.75" hidden="1" customHeight="1" x14ac:dyDescent="0.25">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4" s="32" customFormat="1" ht="15.75" customHeight="1" x14ac:dyDescent="0.25">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c r="N17939" s="58">
        <f>K17939-L17939</f>
        <v>75.75</v>
      </c>
    </row>
    <row r="17940" spans="1:14" s="32" customFormat="1" ht="15.75" hidden="1" customHeight="1" x14ac:dyDescent="0.25">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4" s="32" customFormat="1" ht="15.75" customHeight="1" x14ac:dyDescent="0.25">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c r="N17941" s="58">
        <f>K17941-L17941</f>
        <v>509.97</v>
      </c>
    </row>
    <row r="17942" spans="1:14" s="32" customFormat="1" ht="15.75" hidden="1" customHeight="1" x14ac:dyDescent="0.25">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4" s="32" customFormat="1" ht="15.75" customHeight="1" x14ac:dyDescent="0.25">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c r="N17943" s="58">
        <f>K17943-L17943</f>
        <v>502.47</v>
      </c>
    </row>
    <row r="17944" spans="1:14" s="32" customFormat="1" ht="15.75" hidden="1" customHeight="1" x14ac:dyDescent="0.25">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4" s="32" customFormat="1" ht="15.75" customHeight="1" x14ac:dyDescent="0.25">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c r="N17945" s="58">
        <f t="shared" ref="N17945:N17947" si="2147">K17945-L17945</f>
        <v>1010.02</v>
      </c>
    </row>
    <row r="17946" spans="1:14" s="32" customFormat="1" ht="15.75" customHeight="1" x14ac:dyDescent="0.25">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c r="N17946" s="58">
        <f t="shared" si="2147"/>
        <v>1408.91</v>
      </c>
    </row>
    <row r="17947" spans="1:14" s="32" customFormat="1" ht="15.75" customHeight="1" x14ac:dyDescent="0.25">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c r="N17947" s="58">
        <f t="shared" si="2147"/>
        <v>17.869999999999997</v>
      </c>
    </row>
    <row r="17948" spans="1:14" s="32" customFormat="1" ht="15.75" hidden="1" customHeight="1" x14ac:dyDescent="0.25">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4" s="32" customFormat="1" ht="15.75" hidden="1" customHeight="1" x14ac:dyDescent="0.25">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4" s="32" customFormat="1" ht="15.75" customHeight="1" x14ac:dyDescent="0.25">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c r="N17950" s="58">
        <f>K17950-L17950</f>
        <v>1295.43</v>
      </c>
    </row>
    <row r="17951" spans="1:14" s="32" customFormat="1" ht="15.75" hidden="1" customHeight="1" x14ac:dyDescent="0.25">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4" s="32" customFormat="1" ht="15.75" customHeight="1" x14ac:dyDescent="0.25">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c r="N17952" s="58">
        <f>K17952-L17952</f>
        <v>128.45999999999992</v>
      </c>
    </row>
    <row r="17953" spans="1:14" s="32" customFormat="1" ht="15.75" hidden="1" customHeight="1" x14ac:dyDescent="0.25">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4" s="32" customFormat="1" ht="15.75" customHeight="1" x14ac:dyDescent="0.25">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c r="N17954" s="58">
        <f t="shared" ref="N17954:N17955" si="2148">K17954-L17954</f>
        <v>75.139999999999986</v>
      </c>
    </row>
    <row r="17955" spans="1:14" s="32" customFormat="1" ht="15.75" customHeight="1" x14ac:dyDescent="0.25">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c r="N17955" s="58">
        <f t="shared" si="2148"/>
        <v>189.27999999999997</v>
      </c>
    </row>
    <row r="17956" spans="1:14" s="32" customFormat="1" ht="15.75" hidden="1" customHeight="1" x14ac:dyDescent="0.25">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4" s="32" customFormat="1" ht="15.75" customHeight="1" x14ac:dyDescent="0.25">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c r="N17957" s="58">
        <f t="shared" ref="N17957:N17960" si="2149">K17957-L17957</f>
        <v>139.2299999999999</v>
      </c>
    </row>
    <row r="17958" spans="1:14" s="32" customFormat="1" ht="15.75" customHeight="1" x14ac:dyDescent="0.25">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c r="N17958" s="58">
        <f t="shared" si="2149"/>
        <v>583.2700000000001</v>
      </c>
    </row>
    <row r="17959" spans="1:14" s="32" customFormat="1" ht="15.75" customHeight="1" x14ac:dyDescent="0.25">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c r="N17959" s="58">
        <f t="shared" si="2149"/>
        <v>737.17000000000007</v>
      </c>
    </row>
    <row r="17960" spans="1:14" s="32" customFormat="1" ht="15.75" customHeight="1" x14ac:dyDescent="0.25">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c r="N17960" s="58">
        <f t="shared" si="2149"/>
        <v>834.93999999999994</v>
      </c>
    </row>
    <row r="17961" spans="1:14" s="32" customFormat="1" ht="15.75" hidden="1" customHeight="1" x14ac:dyDescent="0.25">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4" s="32" customFormat="1" ht="15.75" customHeight="1" x14ac:dyDescent="0.25">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c r="N17962" s="58">
        <f t="shared" ref="N17962:N17964" si="2150">K17962-L17962</f>
        <v>745.94</v>
      </c>
    </row>
    <row r="17963" spans="1:14" s="32" customFormat="1" ht="15.75" customHeight="1" x14ac:dyDescent="0.25">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c r="N17963" s="58">
        <f t="shared" si="2150"/>
        <v>91.15</v>
      </c>
    </row>
    <row r="17964" spans="1:14" s="32" customFormat="1" ht="15.75" customHeight="1" x14ac:dyDescent="0.25">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c r="N17964" s="58">
        <f t="shared" si="2150"/>
        <v>64.509999999999991</v>
      </c>
    </row>
    <row r="17965" spans="1:14" s="32" customFormat="1" ht="15.75" hidden="1" customHeight="1" x14ac:dyDescent="0.25">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4" s="32" customFormat="1" ht="15.75" hidden="1" customHeight="1" x14ac:dyDescent="0.25">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4" s="32" customFormat="1" ht="15.75" hidden="1" customHeight="1" x14ac:dyDescent="0.25">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4" s="32" customFormat="1" ht="15.75" hidden="1" customHeight="1" x14ac:dyDescent="0.25">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4" s="32" customFormat="1" ht="15.75" customHeight="1" x14ac:dyDescent="0.25">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c r="N17969" s="58">
        <f t="shared" ref="N17969:N17972" si="2151">K17969-L17969</f>
        <v>114.93</v>
      </c>
    </row>
    <row r="17970" spans="1:14" s="32" customFormat="1" ht="15.75" customHeight="1" x14ac:dyDescent="0.25">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c r="N17970" s="58">
        <f t="shared" si="2151"/>
        <v>745.94</v>
      </c>
    </row>
    <row r="17971" spans="1:14" s="32" customFormat="1" ht="15.75" customHeight="1" x14ac:dyDescent="0.25">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c r="N17971" s="58">
        <f t="shared" si="2151"/>
        <v>14.229999999999997</v>
      </c>
    </row>
    <row r="17972" spans="1:14" s="32" customFormat="1" ht="15.75" customHeight="1" x14ac:dyDescent="0.25">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c r="N17972" s="58">
        <f t="shared" si="2151"/>
        <v>17.869999999999997</v>
      </c>
    </row>
    <row r="17973" spans="1:14" s="32" customFormat="1" ht="15.75" hidden="1" customHeight="1" x14ac:dyDescent="0.25">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4" s="32" customFormat="1" ht="15.75" customHeight="1" x14ac:dyDescent="0.25">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c r="N17974" s="58">
        <f>K17974-L17974</f>
        <v>189.27999999999997</v>
      </c>
    </row>
    <row r="17975" spans="1:14" s="32" customFormat="1" ht="15.75" hidden="1" customHeight="1" x14ac:dyDescent="0.25">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4" s="32" customFormat="1" ht="15.75" hidden="1" customHeight="1" x14ac:dyDescent="0.25">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4" s="32" customFormat="1" ht="15.75" hidden="1" customHeight="1" x14ac:dyDescent="0.25">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4" s="32" customFormat="1" ht="15.75" customHeight="1" x14ac:dyDescent="0.25">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c r="N17978" s="58">
        <f t="shared" ref="N17978:N17980" si="2152">K17978-L17978</f>
        <v>448.67999999999995</v>
      </c>
    </row>
    <row r="17979" spans="1:14" s="32" customFormat="1" ht="15.75" customHeight="1" x14ac:dyDescent="0.25">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c r="N17979" s="58">
        <f t="shared" si="2152"/>
        <v>1069.5500000000002</v>
      </c>
    </row>
    <row r="17980" spans="1:14" s="32" customFormat="1" ht="15.75" customHeight="1" x14ac:dyDescent="0.25">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c r="N17980" s="58">
        <f t="shared" si="2152"/>
        <v>198.22000000000003</v>
      </c>
    </row>
    <row r="17981" spans="1:14" s="32" customFormat="1" ht="15.75" hidden="1" customHeight="1" x14ac:dyDescent="0.25">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4" s="32" customFormat="1" ht="15.75" customHeight="1" x14ac:dyDescent="0.25">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c r="N17982" s="58">
        <f t="shared" ref="N17982:N17984" si="2153">K17982-L17982</f>
        <v>198.22000000000003</v>
      </c>
    </row>
    <row r="17983" spans="1:14" s="32" customFormat="1" ht="15.75" customHeight="1" x14ac:dyDescent="0.25">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c r="N17983" s="58">
        <f t="shared" si="2153"/>
        <v>583.2700000000001</v>
      </c>
    </row>
    <row r="17984" spans="1:14" s="32" customFormat="1" ht="15.75" customHeight="1" x14ac:dyDescent="0.25">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c r="N17984" s="58">
        <f t="shared" si="2153"/>
        <v>1103.43</v>
      </c>
    </row>
    <row r="17985" spans="1:25" s="32" customFormat="1" ht="15.75" hidden="1" customHeight="1" x14ac:dyDescent="0.25">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5" s="32" customFormat="1" ht="15.75" customHeight="1" x14ac:dyDescent="0.25">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c r="N17986" s="58">
        <f>K17986-L17986</f>
        <v>17.869999999999997</v>
      </c>
    </row>
    <row r="17987" spans="1:25" s="32" customFormat="1" ht="15.75" hidden="1" customHeight="1" x14ac:dyDescent="0.25">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5" s="32" customFormat="1" ht="15.75" hidden="1" customHeight="1" x14ac:dyDescent="0.25">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5" s="32" customFormat="1" ht="15.75" hidden="1" customHeight="1" x14ac:dyDescent="0.25">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row>
    <row r="17990" spans="1:25" s="32" customFormat="1" ht="15.75" customHeight="1" x14ac:dyDescent="0.25">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c r="N17990" s="58">
        <f>K17990-L17990</f>
        <v>139.2299999999999</v>
      </c>
    </row>
    <row r="17991" spans="1:25" s="32" customFormat="1" ht="15.75" hidden="1" customHeight="1" x14ac:dyDescent="0.25">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5" s="32" customFormat="1" ht="15.75" hidden="1" customHeight="1" x14ac:dyDescent="0.25">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5" s="32" customFormat="1" ht="15.75" customHeight="1" x14ac:dyDescent="0.25">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c r="N17993" s="58">
        <f>K17993-L17993</f>
        <v>709.34</v>
      </c>
    </row>
    <row r="17994" spans="1:25" s="32" customFormat="1" ht="15.75" hidden="1" customHeight="1" x14ac:dyDescent="0.25">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5" s="32" customFormat="1" ht="15.75" customHeight="1" x14ac:dyDescent="0.25">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c r="N17995" s="58">
        <f t="shared" ref="N17995:N17996" si="2154">K17995-L17995</f>
        <v>1295.43</v>
      </c>
    </row>
    <row r="17996" spans="1:25" s="32" customFormat="1" ht="15.75" customHeight="1" x14ac:dyDescent="0.25">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c r="N17996" s="58">
        <f t="shared" si="2154"/>
        <v>450.77</v>
      </c>
    </row>
    <row r="17997" spans="1:25" s="32" customFormat="1" ht="15.75" hidden="1" customHeight="1" x14ac:dyDescent="0.25">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5" s="32" customFormat="1" ht="15.75" hidden="1" customHeight="1" x14ac:dyDescent="0.25">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5" s="32" customFormat="1" ht="15.75" hidden="1" customHeight="1" x14ac:dyDescent="0.25">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5" s="32" customFormat="1" ht="15.75" customHeight="1" x14ac:dyDescent="0.25">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c r="N18000" s="58">
        <f>K18000-L18000</f>
        <v>737.17000000000007</v>
      </c>
    </row>
    <row r="18001" spans="1:14" s="32" customFormat="1" ht="15.75" hidden="1" customHeight="1" x14ac:dyDescent="0.25">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4" s="32" customFormat="1" ht="15.75" customHeight="1" x14ac:dyDescent="0.25">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c r="N18002" s="58">
        <f t="shared" ref="N18002:N18005" si="2155">K18002-L18002</f>
        <v>903.11</v>
      </c>
    </row>
    <row r="18003" spans="1:14" s="32" customFormat="1" ht="15.75" customHeight="1" x14ac:dyDescent="0.25">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c r="N18003" s="58">
        <f t="shared" si="2155"/>
        <v>135.84999999999997</v>
      </c>
    </row>
    <row r="18004" spans="1:14" s="32" customFormat="1" ht="15.75" customHeight="1" x14ac:dyDescent="0.25">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c r="N18004" s="58">
        <f t="shared" si="2155"/>
        <v>217.51</v>
      </c>
    </row>
    <row r="18005" spans="1:14" s="32" customFormat="1" ht="15.75" customHeight="1" x14ac:dyDescent="0.25">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c r="N18005" s="58">
        <f t="shared" si="2155"/>
        <v>1279.3999999999999</v>
      </c>
    </row>
    <row r="18006" spans="1:14" s="32" customFormat="1" ht="15.75" hidden="1" customHeight="1" x14ac:dyDescent="0.25">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4" s="32" customFormat="1" ht="15.75" customHeight="1" x14ac:dyDescent="0.25">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c r="N18007" s="58">
        <f t="shared" ref="N18007:N18008" si="2156">K18007-L18007</f>
        <v>75.480000000000018</v>
      </c>
    </row>
    <row r="18008" spans="1:14" s="32" customFormat="1" ht="15.75" customHeight="1" x14ac:dyDescent="0.25">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c r="N18008" s="58">
        <f t="shared" si="2156"/>
        <v>448.67999999999995</v>
      </c>
    </row>
    <row r="18009" spans="1:14" s="32" customFormat="1" ht="15.75" hidden="1" customHeight="1" x14ac:dyDescent="0.25">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4" s="32" customFormat="1" ht="15.75" customHeight="1" x14ac:dyDescent="0.25">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c r="N18010" s="58">
        <f t="shared" ref="N18010:N18011" si="2157">K18010-L18010</f>
        <v>1279.3999999999999</v>
      </c>
    </row>
    <row r="18011" spans="1:14" s="32" customFormat="1" ht="15.75" customHeight="1" x14ac:dyDescent="0.25">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c r="N18011" s="58">
        <f t="shared" si="2157"/>
        <v>872.8900000000001</v>
      </c>
    </row>
    <row r="18012" spans="1:14" s="32" customFormat="1" ht="15.75" hidden="1" customHeight="1" x14ac:dyDescent="0.25">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4" s="32" customFormat="1" ht="15.75" customHeight="1" x14ac:dyDescent="0.25">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c r="N18013" s="58">
        <f t="shared" ref="N18013:N18014" si="2158">K18013-L18013</f>
        <v>75.75</v>
      </c>
    </row>
    <row r="18014" spans="1:14" s="32" customFormat="1" ht="15.75" customHeight="1" x14ac:dyDescent="0.25">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c r="N18014" s="58">
        <f t="shared" si="2158"/>
        <v>812.44</v>
      </c>
    </row>
    <row r="18015" spans="1:14" s="32" customFormat="1" ht="15.75" hidden="1" customHeight="1" x14ac:dyDescent="0.25">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4" s="32" customFormat="1" ht="15.75" hidden="1" customHeight="1" x14ac:dyDescent="0.25">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5" s="32" customFormat="1" ht="15.75" hidden="1" customHeight="1" x14ac:dyDescent="0.25">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5" s="32" customFormat="1" ht="15.75" customHeight="1" x14ac:dyDescent="0.25">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c r="N18018" s="58">
        <f>K18018-L18018</f>
        <v>199.09999999999991</v>
      </c>
    </row>
    <row r="18019" spans="1:25" s="32" customFormat="1" ht="15.75" hidden="1" customHeight="1" x14ac:dyDescent="0.25">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5" s="32" customFormat="1" ht="15.75" customHeight="1" x14ac:dyDescent="0.25">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c r="N18020" s="58">
        <f t="shared" ref="N18020:N18022" si="2159">K18020-L18020</f>
        <v>445.20999999999992</v>
      </c>
    </row>
    <row r="18021" spans="1:25" s="32" customFormat="1" ht="15.75" customHeight="1" x14ac:dyDescent="0.25">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c r="N18021" s="58">
        <f t="shared" si="2159"/>
        <v>451.65000000000009</v>
      </c>
    </row>
    <row r="18022" spans="1:25" s="32" customFormat="1" ht="15.75" customHeight="1" x14ac:dyDescent="0.25">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c r="N18022" s="58">
        <f t="shared" si="2159"/>
        <v>209.84000000000003</v>
      </c>
    </row>
    <row r="18023" spans="1:25" s="32" customFormat="1" ht="15.75" hidden="1" customHeight="1" x14ac:dyDescent="0.25">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row>
    <row r="18024" spans="1:25" s="32" customFormat="1" ht="15.75" hidden="1" customHeight="1" x14ac:dyDescent="0.25">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5" s="32" customFormat="1" ht="15.75" customHeight="1" x14ac:dyDescent="0.25">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c r="N18025" s="58">
        <f>K18025-L18025</f>
        <v>45.960000000000008</v>
      </c>
    </row>
    <row r="18026" spans="1:25" s="32" customFormat="1" ht="15.75" hidden="1" customHeight="1" x14ac:dyDescent="0.25">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5" s="32" customFormat="1" ht="15.75" hidden="1" customHeight="1" x14ac:dyDescent="0.25">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5" s="32" customFormat="1" ht="15.75" hidden="1" customHeight="1" x14ac:dyDescent="0.25">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5" s="32" customFormat="1" ht="15.75" hidden="1" customHeight="1" x14ac:dyDescent="0.25">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5" s="32" customFormat="1" ht="15.75" hidden="1" customHeight="1" x14ac:dyDescent="0.25">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5" s="32" customFormat="1" ht="15.75" hidden="1" customHeight="1" x14ac:dyDescent="0.25">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5" s="32" customFormat="1" ht="15.75" hidden="1" customHeight="1" x14ac:dyDescent="0.25">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4" s="32" customFormat="1" ht="15.75" hidden="1" customHeight="1" x14ac:dyDescent="0.25">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4" s="32" customFormat="1" ht="15.75" hidden="1" customHeight="1" x14ac:dyDescent="0.25">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4" s="32" customFormat="1" ht="15.75" hidden="1" customHeight="1" x14ac:dyDescent="0.25">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4" s="32" customFormat="1" ht="15.75" customHeight="1" x14ac:dyDescent="0.25">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c r="N18036" s="58">
        <f t="shared" ref="N18036:N18037" si="2160">K18036-L18036</f>
        <v>167.20999999999998</v>
      </c>
    </row>
    <row r="18037" spans="1:14" s="32" customFormat="1" ht="15.75" customHeight="1" x14ac:dyDescent="0.25">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c r="N18037" s="58">
        <f t="shared" si="2160"/>
        <v>1702.5499999999997</v>
      </c>
    </row>
    <row r="18038" spans="1:14" s="32" customFormat="1" ht="15.75" hidden="1" customHeight="1" x14ac:dyDescent="0.25">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4" s="32" customFormat="1" ht="15.75" hidden="1" customHeight="1" x14ac:dyDescent="0.25">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4" s="32" customFormat="1" ht="15.75" customHeight="1" x14ac:dyDescent="0.25">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c r="N18040" s="58">
        <f>K18040-L18040</f>
        <v>409.86000000000013</v>
      </c>
    </row>
    <row r="18041" spans="1:14" s="32" customFormat="1" ht="15.75" hidden="1" customHeight="1" x14ac:dyDescent="0.25">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4" s="32" customFormat="1" ht="15.75" customHeight="1" x14ac:dyDescent="0.25">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c r="N18042" s="58">
        <f>K18042-L18042</f>
        <v>110.80999999999995</v>
      </c>
    </row>
    <row r="18043" spans="1:14" s="32" customFormat="1" ht="15.75" hidden="1" customHeight="1" x14ac:dyDescent="0.25">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4" s="32" customFormat="1" ht="15.75" hidden="1" customHeight="1" x14ac:dyDescent="0.25">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4" s="32" customFormat="1" ht="15.75" customHeight="1" x14ac:dyDescent="0.25">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c r="N18045" s="58">
        <f t="shared" ref="N18045:N18048" si="2161">K18045-L18045</f>
        <v>198.29000000000002</v>
      </c>
    </row>
    <row r="18046" spans="1:14" s="32" customFormat="1" ht="15.75" customHeight="1" x14ac:dyDescent="0.25">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c r="N18046" s="58">
        <f t="shared" si="2161"/>
        <v>431.33000000000004</v>
      </c>
    </row>
    <row r="18047" spans="1:14" s="32" customFormat="1" ht="15.75" customHeight="1" x14ac:dyDescent="0.25">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c r="N18047" s="58">
        <f t="shared" si="2161"/>
        <v>217.51</v>
      </c>
    </row>
    <row r="18048" spans="1:14" s="32" customFormat="1" ht="15.75" customHeight="1" x14ac:dyDescent="0.25">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c r="N18048" s="58">
        <f t="shared" si="2161"/>
        <v>693.76</v>
      </c>
    </row>
    <row r="18049" spans="1:25" s="32" customFormat="1" ht="15.75" hidden="1" customHeight="1" x14ac:dyDescent="0.25">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5" s="32" customFormat="1" ht="15.75" customHeight="1" x14ac:dyDescent="0.25">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c r="N18050" s="58">
        <f t="shared" ref="N18050:N18051" si="2162">K18050-L18050</f>
        <v>1230.27</v>
      </c>
    </row>
    <row r="18051" spans="1:25" s="32" customFormat="1" ht="15.75" customHeight="1" x14ac:dyDescent="0.25">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c r="N18051" s="58">
        <f t="shared" si="2162"/>
        <v>1230.27</v>
      </c>
    </row>
    <row r="18052" spans="1:25" s="32" customFormat="1" ht="15.75" hidden="1" customHeight="1" x14ac:dyDescent="0.25">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5" s="32" customFormat="1" ht="15.75" hidden="1" customHeight="1" x14ac:dyDescent="0.25">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row>
    <row r="18054" spans="1:25" s="32" customFormat="1" ht="15.75" hidden="1" customHeight="1" x14ac:dyDescent="0.25">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5" s="32" customFormat="1" ht="15.75" customHeight="1" x14ac:dyDescent="0.25">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c r="N18055" s="58">
        <f>K18055-L18055</f>
        <v>14.229999999999997</v>
      </c>
    </row>
    <row r="18056" spans="1:25" s="32" customFormat="1" ht="15.75" hidden="1" customHeight="1" x14ac:dyDescent="0.25">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5" s="32" customFormat="1" ht="15.75" hidden="1" customHeight="1" x14ac:dyDescent="0.25">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5" s="32" customFormat="1" ht="15.75" customHeight="1" x14ac:dyDescent="0.25">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c r="N18058" s="58">
        <f t="shared" ref="N18058:N18060" si="2163">K18058-L18058</f>
        <v>72.599999999999966</v>
      </c>
    </row>
    <row r="18059" spans="1:25" s="32" customFormat="1" ht="15.75" customHeight="1" x14ac:dyDescent="0.25">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c r="N18059" s="58">
        <f t="shared" si="2163"/>
        <v>1544.6100000000001</v>
      </c>
    </row>
    <row r="18060" spans="1:25" s="32" customFormat="1" ht="15.75" customHeight="1" x14ac:dyDescent="0.25">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c r="N18060" s="58">
        <f t="shared" si="2163"/>
        <v>1103.43</v>
      </c>
    </row>
    <row r="18061" spans="1:25" s="32" customFormat="1" ht="15.75" hidden="1" customHeight="1" x14ac:dyDescent="0.25">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5" s="32" customFormat="1" ht="15.75" customHeight="1" x14ac:dyDescent="0.25">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c r="N18062" s="58">
        <f t="shared" ref="N18062:N18063" si="2164">K18062-L18062</f>
        <v>547.28</v>
      </c>
    </row>
    <row r="18063" spans="1:25" s="32" customFormat="1" ht="15.75" customHeight="1" x14ac:dyDescent="0.25">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c r="N18063" s="58">
        <f t="shared" si="2164"/>
        <v>143.35999999999999</v>
      </c>
    </row>
    <row r="18064" spans="1:25" s="32" customFormat="1" ht="15.75" hidden="1" customHeight="1" x14ac:dyDescent="0.25">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4" s="32" customFormat="1" ht="15.75" hidden="1" customHeight="1" x14ac:dyDescent="0.25">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4" s="32" customFormat="1" ht="15.75" hidden="1" customHeight="1" x14ac:dyDescent="0.25">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4" s="32" customFormat="1" ht="15.75" hidden="1" customHeight="1" x14ac:dyDescent="0.25">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4" s="32" customFormat="1" ht="15.75" customHeight="1" x14ac:dyDescent="0.25">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c r="N18068" s="58">
        <f t="shared" ref="N18068:N18069" si="2165">K18068-L18068</f>
        <v>1612.25</v>
      </c>
    </row>
    <row r="18069" spans="1:14" s="32" customFormat="1" ht="15.75" customHeight="1" x14ac:dyDescent="0.25">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c r="N18069" s="58">
        <f t="shared" si="2165"/>
        <v>57.72999999999999</v>
      </c>
    </row>
    <row r="18070" spans="1:14" s="32" customFormat="1" ht="15.75" hidden="1" customHeight="1" x14ac:dyDescent="0.25">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4" s="32" customFormat="1" ht="15.75" hidden="1" customHeight="1" x14ac:dyDescent="0.25">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4" s="32" customFormat="1" ht="15.75" hidden="1" customHeight="1" x14ac:dyDescent="0.25">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4" s="32" customFormat="1" ht="15.75" customHeight="1" x14ac:dyDescent="0.25">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c r="N18073" s="58">
        <f t="shared" ref="N18073:N18076" si="2166">K18073-L18073</f>
        <v>409.86000000000013</v>
      </c>
    </row>
    <row r="18074" spans="1:14" s="32" customFormat="1" ht="15.75" customHeight="1" x14ac:dyDescent="0.25">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c r="N18074" s="58">
        <f t="shared" si="2166"/>
        <v>104.24000000000001</v>
      </c>
    </row>
    <row r="18075" spans="1:14" s="32" customFormat="1" ht="15.75" customHeight="1" x14ac:dyDescent="0.25">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c r="N18075" s="58">
        <f t="shared" si="2166"/>
        <v>745.94</v>
      </c>
    </row>
    <row r="18076" spans="1:14" s="32" customFormat="1" ht="15.75" customHeight="1" x14ac:dyDescent="0.25">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c r="N18076" s="58">
        <f t="shared" si="2166"/>
        <v>1279.3999999999999</v>
      </c>
    </row>
    <row r="18077" spans="1:14" s="32" customFormat="1" ht="15.75" hidden="1" customHeight="1" x14ac:dyDescent="0.25">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4" s="32" customFormat="1" ht="15.75" hidden="1" customHeight="1" x14ac:dyDescent="0.25">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4" s="32" customFormat="1" ht="15.75" customHeight="1" x14ac:dyDescent="0.25">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c r="N18079" s="58">
        <f>K18079-L18079</f>
        <v>15.080000000000005</v>
      </c>
    </row>
    <row r="18080" spans="1:14" s="32" customFormat="1" ht="15.75" hidden="1" customHeight="1" x14ac:dyDescent="0.25">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4" s="32" customFormat="1" ht="15.75" customHeight="1" x14ac:dyDescent="0.25">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c r="N18081" s="58">
        <f t="shared" ref="N18081:N18082" si="2167">K18081-L18081</f>
        <v>1103.43</v>
      </c>
    </row>
    <row r="18082" spans="1:14" s="32" customFormat="1" ht="15.75" customHeight="1" x14ac:dyDescent="0.25">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c r="N18082" s="58">
        <f t="shared" si="2167"/>
        <v>709.34</v>
      </c>
    </row>
    <row r="18083" spans="1:14" s="32" customFormat="1" ht="15.75" hidden="1" customHeight="1" x14ac:dyDescent="0.25">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4" s="32" customFormat="1" ht="15.75" hidden="1" customHeight="1" x14ac:dyDescent="0.25">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4" s="32" customFormat="1" ht="15.75" customHeight="1" x14ac:dyDescent="0.25">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c r="N18085" s="58">
        <f>K18085-L18085</f>
        <v>133.38</v>
      </c>
    </row>
    <row r="18086" spans="1:14" s="32" customFormat="1" ht="15.75" hidden="1" customHeight="1" x14ac:dyDescent="0.25">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4" s="32" customFormat="1" ht="15.75" hidden="1" customHeight="1" x14ac:dyDescent="0.25">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4" s="32" customFormat="1" ht="15.75" customHeight="1" x14ac:dyDescent="0.25">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c r="N18088" s="58">
        <f t="shared" ref="N18088:N18089" si="2168">K18088-L18088</f>
        <v>25.089999999999989</v>
      </c>
    </row>
    <row r="18089" spans="1:14" s="32" customFormat="1" ht="15.75" customHeight="1" x14ac:dyDescent="0.25">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c r="N18089" s="58">
        <f t="shared" si="2168"/>
        <v>827.15999999999985</v>
      </c>
    </row>
    <row r="18090" spans="1:14" s="32" customFormat="1" ht="15.75" hidden="1" customHeight="1" x14ac:dyDescent="0.25">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4" s="32" customFormat="1" ht="15.75" customHeight="1" x14ac:dyDescent="0.25">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c r="N18091" s="58">
        <f>K18091-L18091</f>
        <v>1630.25</v>
      </c>
    </row>
    <row r="18092" spans="1:14" s="32" customFormat="1" ht="15.75" hidden="1" customHeight="1" x14ac:dyDescent="0.25">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4" s="32" customFormat="1" ht="15.75" customHeight="1" x14ac:dyDescent="0.25">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c r="N18093" s="58">
        <f t="shared" ref="N18093:N18094" si="2169">K18093-L18093</f>
        <v>431.33000000000004</v>
      </c>
    </row>
    <row r="18094" spans="1:14" s="32" customFormat="1" ht="15.75" customHeight="1" x14ac:dyDescent="0.25">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c r="N18094" s="58">
        <f t="shared" si="2169"/>
        <v>57.72999999999999</v>
      </c>
    </row>
    <row r="18095" spans="1:14" s="32" customFormat="1" ht="15.75" hidden="1" customHeight="1" x14ac:dyDescent="0.25">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4" s="32" customFormat="1" ht="15.75" hidden="1" customHeight="1" x14ac:dyDescent="0.25">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4" s="32" customFormat="1" ht="15.75" customHeight="1" x14ac:dyDescent="0.25">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c r="N18097" s="58">
        <f>K18097-L18097</f>
        <v>144.26</v>
      </c>
    </row>
    <row r="18098" spans="1:14" s="32" customFormat="1" ht="15.75" hidden="1" customHeight="1" x14ac:dyDescent="0.25">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4" s="32" customFormat="1" ht="15.75" hidden="1" customHeight="1" x14ac:dyDescent="0.25">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4" s="32" customFormat="1" ht="15.75" hidden="1" customHeight="1" x14ac:dyDescent="0.25">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4" s="32" customFormat="1" ht="15.75" hidden="1" customHeight="1" x14ac:dyDescent="0.25">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4" s="32" customFormat="1" ht="15.75" customHeight="1" x14ac:dyDescent="0.25">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c r="N18102" s="58">
        <f t="shared" ref="N18102:N18105" si="2170">K18102-L18102</f>
        <v>445.20999999999992</v>
      </c>
    </row>
    <row r="18103" spans="1:14" s="32" customFormat="1" ht="15.75" customHeight="1" x14ac:dyDescent="0.25">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c r="N18103" s="58">
        <f t="shared" si="2170"/>
        <v>690.49</v>
      </c>
    </row>
    <row r="18104" spans="1:14" s="32" customFormat="1" ht="15.75" customHeight="1" x14ac:dyDescent="0.25">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c r="N18104" s="58">
        <f t="shared" si="2170"/>
        <v>198.22000000000003</v>
      </c>
    </row>
    <row r="18105" spans="1:14" s="32" customFormat="1" ht="15.75" customHeight="1" x14ac:dyDescent="0.25">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c r="N18105" s="58">
        <f t="shared" si="2170"/>
        <v>182.81000000000017</v>
      </c>
    </row>
    <row r="18106" spans="1:14" s="32" customFormat="1" ht="15.75" hidden="1" customHeight="1" x14ac:dyDescent="0.25">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4" s="32" customFormat="1" ht="15.75" hidden="1" customHeight="1" x14ac:dyDescent="0.25">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4" s="32" customFormat="1" ht="15.75" hidden="1" customHeight="1" x14ac:dyDescent="0.25">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4" s="32" customFormat="1" ht="15.75" hidden="1" customHeight="1" x14ac:dyDescent="0.25">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4" s="32" customFormat="1" ht="15.75" hidden="1" customHeight="1" x14ac:dyDescent="0.25">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4" s="32" customFormat="1" ht="15.75" customHeight="1" x14ac:dyDescent="0.25">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c r="N18111" s="58">
        <f t="shared" ref="N18111:N18112" si="2171">K18111-L18111</f>
        <v>903.11</v>
      </c>
    </row>
    <row r="18112" spans="1:14" s="32" customFormat="1" ht="15.75" customHeight="1" x14ac:dyDescent="0.25">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c r="N18112" s="58">
        <f t="shared" si="2171"/>
        <v>1660.88</v>
      </c>
    </row>
    <row r="18113" spans="1:14" s="32" customFormat="1" ht="15.75" hidden="1" customHeight="1" x14ac:dyDescent="0.25">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4" s="32" customFormat="1" ht="15.75" hidden="1" customHeight="1" x14ac:dyDescent="0.25">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4" s="32" customFormat="1" ht="15.75" hidden="1" customHeight="1" x14ac:dyDescent="0.25">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4" s="32" customFormat="1" ht="15.75" hidden="1" customHeight="1" x14ac:dyDescent="0.25">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4" s="32" customFormat="1" ht="15.75" hidden="1" customHeight="1" x14ac:dyDescent="0.25">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4" s="32" customFormat="1" ht="15.75" hidden="1" customHeight="1" x14ac:dyDescent="0.25">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4" s="32" customFormat="1" ht="15.75" hidden="1" customHeight="1" x14ac:dyDescent="0.25">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4" s="32" customFormat="1" ht="15.75" customHeight="1" x14ac:dyDescent="0.25">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c r="N18120" s="58">
        <f t="shared" ref="N18120:N18122" si="2172">K18120-L18120</f>
        <v>1383.6100000000001</v>
      </c>
    </row>
    <row r="18121" spans="1:14" s="32" customFormat="1" ht="15.75" customHeight="1" x14ac:dyDescent="0.25">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c r="N18121" s="58">
        <f t="shared" si="2172"/>
        <v>771.12</v>
      </c>
    </row>
    <row r="18122" spans="1:14" s="32" customFormat="1" ht="15.75" customHeight="1" x14ac:dyDescent="0.25">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c r="N18122" s="58">
        <f t="shared" si="2172"/>
        <v>690.49</v>
      </c>
    </row>
    <row r="18123" spans="1:14" s="32" customFormat="1" ht="15.75" hidden="1" customHeight="1" x14ac:dyDescent="0.25">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4" s="32" customFormat="1" ht="15.75" hidden="1" customHeight="1" x14ac:dyDescent="0.25">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4" s="32" customFormat="1" ht="15.75" customHeight="1" x14ac:dyDescent="0.25">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c r="N18125" s="58">
        <f t="shared" ref="N18125:N18127" si="2173">K18125-L18125</f>
        <v>693.76</v>
      </c>
    </row>
    <row r="18126" spans="1:14" s="32" customFormat="1" ht="15.75" customHeight="1" x14ac:dyDescent="0.25">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c r="N18126" s="58">
        <f t="shared" si="2173"/>
        <v>217.51</v>
      </c>
    </row>
    <row r="18127" spans="1:14" s="32" customFormat="1" ht="15.75" customHeight="1" x14ac:dyDescent="0.25">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c r="N18127" s="58">
        <f t="shared" si="2173"/>
        <v>129.01</v>
      </c>
    </row>
    <row r="18128" spans="1:14" s="32" customFormat="1" ht="15.75" hidden="1" customHeight="1" x14ac:dyDescent="0.25">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4" s="32" customFormat="1" ht="15.75" customHeight="1" x14ac:dyDescent="0.25">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c r="N18129" s="58">
        <f t="shared" ref="N18129:N18130" si="2174">K18129-L18129</f>
        <v>75.139999999999986</v>
      </c>
    </row>
    <row r="18130" spans="1:14" s="32" customFormat="1" ht="15.75" customHeight="1" x14ac:dyDescent="0.25">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c r="N18130" s="58">
        <f t="shared" si="2174"/>
        <v>139.2299999999999</v>
      </c>
    </row>
    <row r="18131" spans="1:14" s="32" customFormat="1" ht="15.75" hidden="1" customHeight="1" x14ac:dyDescent="0.25">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4" s="32" customFormat="1" ht="15.75" hidden="1" customHeight="1" x14ac:dyDescent="0.25">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4" s="32" customFormat="1" ht="15.75" hidden="1" customHeight="1" x14ac:dyDescent="0.25">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4" s="32" customFormat="1" ht="15.75" hidden="1" customHeight="1" x14ac:dyDescent="0.25">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4" s="32" customFormat="1" ht="15.75" customHeight="1" x14ac:dyDescent="0.25">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c r="N18135" s="58">
        <f>K18135-L18135</f>
        <v>217.51</v>
      </c>
    </row>
    <row r="18136" spans="1:14" s="32" customFormat="1" ht="15.75" hidden="1" customHeight="1" x14ac:dyDescent="0.25">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4" s="32" customFormat="1" ht="15.75" hidden="1" customHeight="1" x14ac:dyDescent="0.25">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4" s="32" customFormat="1" ht="15.75" customHeight="1" x14ac:dyDescent="0.25">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c r="N18138" s="58">
        <f>K18138-L18138</f>
        <v>90.099999999999966</v>
      </c>
    </row>
    <row r="18139" spans="1:14" s="32" customFormat="1" ht="15.75" hidden="1" customHeight="1" x14ac:dyDescent="0.25">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4" s="32" customFormat="1" ht="15.75" customHeight="1" x14ac:dyDescent="0.25">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c r="N18140" s="58">
        <f>K18140-L18140</f>
        <v>15.080000000000005</v>
      </c>
    </row>
    <row r="18141" spans="1:14" s="32" customFormat="1" ht="15.75" hidden="1" customHeight="1" x14ac:dyDescent="0.25">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4" s="32" customFormat="1" ht="15.75" hidden="1" customHeight="1" x14ac:dyDescent="0.25">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4" s="32" customFormat="1" ht="15.75" customHeight="1" x14ac:dyDescent="0.25">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c r="N18143" s="58">
        <f>K18143-L18143</f>
        <v>91.15</v>
      </c>
    </row>
    <row r="18144" spans="1:14" s="32" customFormat="1" ht="15.75" hidden="1" customHeight="1" x14ac:dyDescent="0.25">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4" s="32" customFormat="1" ht="15.75" customHeight="1" x14ac:dyDescent="0.25">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c r="N18145" s="58">
        <f>K18145-L18145</f>
        <v>450.77</v>
      </c>
    </row>
    <row r="18146" spans="1:14" s="32" customFormat="1" ht="15.75" hidden="1" customHeight="1" x14ac:dyDescent="0.25">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4" s="32" customFormat="1" ht="15.75" customHeight="1" x14ac:dyDescent="0.25">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c r="N18147" s="58">
        <f t="shared" ref="N18147:N18148" si="2175">K18147-L18147</f>
        <v>309.80999999999995</v>
      </c>
    </row>
    <row r="18148" spans="1:14" s="32" customFormat="1" ht="15.75" customHeight="1" x14ac:dyDescent="0.25">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c r="N18148" s="58">
        <f t="shared" si="2175"/>
        <v>1612.25</v>
      </c>
    </row>
    <row r="18149" spans="1:14" s="32" customFormat="1" ht="15.75" hidden="1" customHeight="1" x14ac:dyDescent="0.25">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4" s="32" customFormat="1" ht="15.75" hidden="1" customHeight="1" x14ac:dyDescent="0.25">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4" s="32" customFormat="1" ht="15.75" hidden="1" customHeight="1" x14ac:dyDescent="0.25">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4" s="32" customFormat="1" ht="15.75" hidden="1" customHeight="1" x14ac:dyDescent="0.25">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4" s="32" customFormat="1" ht="15.75" hidden="1" customHeight="1" x14ac:dyDescent="0.25">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4" s="32" customFormat="1" ht="15.75" customHeight="1" x14ac:dyDescent="0.25">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c r="N18154" s="58">
        <f>K18154-L18154</f>
        <v>217.51</v>
      </c>
    </row>
    <row r="18155" spans="1:14" s="32" customFormat="1" ht="15.75" hidden="1" customHeight="1" x14ac:dyDescent="0.25">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4" s="32" customFormat="1" ht="15.75" customHeight="1" x14ac:dyDescent="0.25">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c r="N18156" s="58">
        <f t="shared" ref="N18156:N18157" si="2176">K18156-L18156</f>
        <v>309.80999999999995</v>
      </c>
    </row>
    <row r="18157" spans="1:14" s="32" customFormat="1" ht="15.75" customHeight="1" x14ac:dyDescent="0.25">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c r="N18157" s="58">
        <f t="shared" si="2176"/>
        <v>209.84000000000003</v>
      </c>
    </row>
    <row r="18158" spans="1:14" s="32" customFormat="1" ht="15.75" hidden="1" customHeight="1" x14ac:dyDescent="0.25">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4" s="32" customFormat="1" ht="15.75" customHeight="1" x14ac:dyDescent="0.25">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c r="N18159" s="58">
        <f t="shared" ref="N18159:N18161" si="2177">K18159-L18159</f>
        <v>135.84999999999997</v>
      </c>
    </row>
    <row r="18160" spans="1:14" s="32" customFormat="1" ht="15.75" customHeight="1" x14ac:dyDescent="0.25">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c r="N18160" s="58">
        <f t="shared" si="2177"/>
        <v>144.26</v>
      </c>
    </row>
    <row r="18161" spans="1:14" s="32" customFormat="1" ht="15.75" customHeight="1" x14ac:dyDescent="0.25">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c r="N18161" s="58">
        <f t="shared" si="2177"/>
        <v>217.51</v>
      </c>
    </row>
    <row r="18162" spans="1:14" s="32" customFormat="1" ht="15.75" hidden="1" customHeight="1" x14ac:dyDescent="0.25">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4" s="32" customFormat="1" ht="15.75" hidden="1" customHeight="1" x14ac:dyDescent="0.25">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4" s="32" customFormat="1" ht="15.75" hidden="1" customHeight="1" x14ac:dyDescent="0.25">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4" s="32" customFormat="1" ht="15.75" hidden="1" customHeight="1" x14ac:dyDescent="0.25">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4" s="32" customFormat="1" ht="15.75" hidden="1" customHeight="1" x14ac:dyDescent="0.25">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4" s="32" customFormat="1" ht="15.75" hidden="1" customHeight="1" x14ac:dyDescent="0.25">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4" s="32" customFormat="1" ht="15.75" hidden="1" customHeight="1" x14ac:dyDescent="0.25">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4" s="32" customFormat="1" ht="15.75" customHeight="1" x14ac:dyDescent="0.25">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c r="N18169" s="58">
        <f>K18169-L18169</f>
        <v>64.92999999999995</v>
      </c>
    </row>
    <row r="18170" spans="1:14" s="32" customFormat="1" ht="15.75" hidden="1" customHeight="1" x14ac:dyDescent="0.25">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4" s="32" customFormat="1" ht="15.75" customHeight="1" x14ac:dyDescent="0.25">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c r="N18171" s="58">
        <f t="shared" ref="N18171:N18172" si="2178">K18171-L18171</f>
        <v>179.44</v>
      </c>
    </row>
    <row r="18172" spans="1:14" s="32" customFormat="1" ht="15.75" customHeight="1" x14ac:dyDescent="0.25">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c r="N18172" s="58">
        <f t="shared" si="2178"/>
        <v>1702.5499999999997</v>
      </c>
    </row>
    <row r="18173" spans="1:14" s="32" customFormat="1" ht="15.75" hidden="1" customHeight="1" x14ac:dyDescent="0.25">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4" s="32" customFormat="1" ht="15.75" customHeight="1" x14ac:dyDescent="0.25">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c r="N18174" s="58">
        <f>K18174-L18174</f>
        <v>189.27999999999997</v>
      </c>
    </row>
    <row r="18175" spans="1:14" s="32" customFormat="1" ht="15.75" hidden="1" customHeight="1" x14ac:dyDescent="0.25">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4" s="32" customFormat="1" ht="15.75" customHeight="1" x14ac:dyDescent="0.25">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c r="N18176" s="58">
        <f>K18176-L18176</f>
        <v>448.67999999999995</v>
      </c>
    </row>
    <row r="18177" spans="1:14" s="32" customFormat="1" ht="15.75" hidden="1" customHeight="1" x14ac:dyDescent="0.25">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4" s="32" customFormat="1" ht="15.75" customHeight="1" x14ac:dyDescent="0.25">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c r="N18178" s="58">
        <f>K18178-L18178</f>
        <v>448.67999999999995</v>
      </c>
    </row>
    <row r="18179" spans="1:14" s="32" customFormat="1" ht="15.75" hidden="1" customHeight="1" x14ac:dyDescent="0.25">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4" s="32" customFormat="1" ht="15.75" customHeight="1" x14ac:dyDescent="0.25">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c r="N18180" s="58">
        <f>K18180-L18180</f>
        <v>1215.3399999999999</v>
      </c>
    </row>
    <row r="18181" spans="1:14" s="32" customFormat="1" ht="15.75" hidden="1" customHeight="1" x14ac:dyDescent="0.25">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4" s="32" customFormat="1" ht="15.75" hidden="1" customHeight="1" x14ac:dyDescent="0.25">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4" s="32" customFormat="1" ht="15.75" hidden="1" customHeight="1" x14ac:dyDescent="0.25">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4" s="32" customFormat="1" ht="15.75" hidden="1" customHeight="1" x14ac:dyDescent="0.25">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4" s="32" customFormat="1" ht="15.75" customHeight="1" x14ac:dyDescent="0.25">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c r="N18185" s="58">
        <f>K18185-L18185</f>
        <v>1592.19</v>
      </c>
    </row>
    <row r="18186" spans="1:14" s="32" customFormat="1" ht="15.75" hidden="1" customHeight="1" x14ac:dyDescent="0.25">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4" s="32" customFormat="1" ht="15.75" customHeight="1" x14ac:dyDescent="0.25">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c r="N18187" s="58">
        <f t="shared" ref="N18187:N18188" si="2179">K18187-L18187</f>
        <v>309.80999999999995</v>
      </c>
    </row>
    <row r="18188" spans="1:14" s="32" customFormat="1" ht="15.75" customHeight="1" x14ac:dyDescent="0.25">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c r="N18188" s="58">
        <f t="shared" si="2179"/>
        <v>75.139999999999986</v>
      </c>
    </row>
    <row r="18189" spans="1:14" s="32" customFormat="1" ht="15.75" hidden="1" customHeight="1" x14ac:dyDescent="0.25">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4" s="32" customFormat="1" ht="15.75" customHeight="1" x14ac:dyDescent="0.25">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c r="N18190" s="58">
        <f t="shared" ref="N18190:N18191" si="2180">K18190-L18190</f>
        <v>737.17000000000007</v>
      </c>
    </row>
    <row r="18191" spans="1:14" s="32" customFormat="1" ht="15.75" customHeight="1" x14ac:dyDescent="0.25">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c r="N18191" s="58">
        <f t="shared" si="2180"/>
        <v>1592.19</v>
      </c>
    </row>
    <row r="18192" spans="1:14" s="32" customFormat="1" ht="15.75" hidden="1" customHeight="1" x14ac:dyDescent="0.25">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4" s="32" customFormat="1" ht="15.75" customHeight="1" x14ac:dyDescent="0.25">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c r="N18193" s="58">
        <f t="shared" ref="N18193:N18198" si="2181">K18193-L18193</f>
        <v>327.9799999999999</v>
      </c>
    </row>
    <row r="18194" spans="1:14" s="32" customFormat="1" ht="15.75" customHeight="1" x14ac:dyDescent="0.25">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c r="N18194" s="58">
        <f t="shared" si="2181"/>
        <v>75.75</v>
      </c>
    </row>
    <row r="18195" spans="1:14" s="32" customFormat="1" ht="15.75" customHeight="1" x14ac:dyDescent="0.25">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c r="N18195" s="58">
        <f t="shared" si="2181"/>
        <v>198.29000000000002</v>
      </c>
    </row>
    <row r="18196" spans="1:14" s="32" customFormat="1" ht="15.75" customHeight="1" x14ac:dyDescent="0.25">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c r="N18196" s="58">
        <f t="shared" si="2181"/>
        <v>903.11</v>
      </c>
    </row>
    <row r="18197" spans="1:14" s="32" customFormat="1" ht="15.75" customHeight="1" x14ac:dyDescent="0.25">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c r="N18197" s="58">
        <f t="shared" si="2181"/>
        <v>155.65000000000009</v>
      </c>
    </row>
    <row r="18198" spans="1:14" s="32" customFormat="1" ht="15.75" customHeight="1" x14ac:dyDescent="0.25">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c r="N18198" s="58">
        <f t="shared" si="2181"/>
        <v>129.01</v>
      </c>
    </row>
    <row r="18199" spans="1:14" s="32" customFormat="1" ht="15.75" hidden="1" customHeight="1" x14ac:dyDescent="0.25">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4" s="32" customFormat="1" ht="15.75" customHeight="1" x14ac:dyDescent="0.25">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c r="N18200" s="58">
        <f>K18200-L18200</f>
        <v>209.84000000000003</v>
      </c>
    </row>
    <row r="18201" spans="1:14" s="32" customFormat="1" ht="15.75" hidden="1" customHeight="1" x14ac:dyDescent="0.25">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4" s="32" customFormat="1" ht="15.75" hidden="1" customHeight="1" x14ac:dyDescent="0.25">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4" s="32" customFormat="1" ht="15.75" customHeight="1" x14ac:dyDescent="0.25">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c r="N18203" s="58">
        <f>K18203-L18203</f>
        <v>737.17000000000007</v>
      </c>
    </row>
    <row r="18204" spans="1:14" s="32" customFormat="1" ht="15.75" hidden="1" customHeight="1" x14ac:dyDescent="0.25">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4" s="32" customFormat="1" ht="15.75" hidden="1" customHeight="1" x14ac:dyDescent="0.25">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4" s="32" customFormat="1" ht="15.75" customHeight="1" x14ac:dyDescent="0.25">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c r="N18206" s="58">
        <f t="shared" ref="N18206:N18207" si="2182">K18206-L18206</f>
        <v>817.36</v>
      </c>
    </row>
    <row r="18207" spans="1:14" s="32" customFormat="1" ht="15.75" customHeight="1" x14ac:dyDescent="0.25">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c r="N18207" s="58">
        <f t="shared" si="2182"/>
        <v>737.56999999999994</v>
      </c>
    </row>
    <row r="18208" spans="1:14" s="32" customFormat="1" ht="15.75" hidden="1" customHeight="1" x14ac:dyDescent="0.25">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4" s="32" customFormat="1" ht="15.75" customHeight="1" x14ac:dyDescent="0.25">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c r="N18209" s="58">
        <f>K18209-L18209</f>
        <v>75.480000000000018</v>
      </c>
    </row>
    <row r="18210" spans="1:14" s="32" customFormat="1" ht="15.75" hidden="1" customHeight="1" x14ac:dyDescent="0.25">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4" s="32" customFormat="1" ht="15.75" hidden="1" customHeight="1" x14ac:dyDescent="0.25">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4" s="32" customFormat="1" ht="15.75" hidden="1" customHeight="1" x14ac:dyDescent="0.25">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4" s="32" customFormat="1" ht="15.75" hidden="1" customHeight="1" x14ac:dyDescent="0.25">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4" s="32" customFormat="1" ht="15.75" customHeight="1" x14ac:dyDescent="0.25">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c r="N18214" s="58">
        <f>K18214-L18214</f>
        <v>25.089999999999989</v>
      </c>
    </row>
    <row r="18215" spans="1:14" s="32" customFormat="1" ht="15.75" hidden="1" customHeight="1" x14ac:dyDescent="0.25">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4" s="32" customFormat="1" ht="15.75" customHeight="1" x14ac:dyDescent="0.25">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c r="N18216" s="58">
        <f t="shared" ref="N18216:N18217" si="2183">K18216-L18216</f>
        <v>187.38999999999987</v>
      </c>
    </row>
    <row r="18217" spans="1:14" s="32" customFormat="1" ht="15.75" customHeight="1" x14ac:dyDescent="0.25">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c r="N18217" s="58">
        <f t="shared" si="2183"/>
        <v>43.97</v>
      </c>
    </row>
    <row r="18218" spans="1:14" s="32" customFormat="1" ht="15.75" hidden="1" customHeight="1" x14ac:dyDescent="0.25">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4" s="32" customFormat="1" ht="15.75" hidden="1" customHeight="1" x14ac:dyDescent="0.25">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4" s="32" customFormat="1" ht="15.75" customHeight="1" x14ac:dyDescent="0.25">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c r="N18220" s="58">
        <f t="shared" ref="N18220:N18221" si="2184">K18220-L18220</f>
        <v>50.66</v>
      </c>
    </row>
    <row r="18221" spans="1:14" s="32" customFormat="1" ht="15.75" customHeight="1" x14ac:dyDescent="0.25">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c r="N18221" s="58">
        <f t="shared" si="2184"/>
        <v>199.09999999999991</v>
      </c>
    </row>
    <row r="18222" spans="1:14" s="32" customFormat="1" ht="15.75" hidden="1" customHeight="1" x14ac:dyDescent="0.25">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4" s="32" customFormat="1" ht="15.75" hidden="1" customHeight="1" x14ac:dyDescent="0.25">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4" s="32" customFormat="1" ht="15.75" customHeight="1" x14ac:dyDescent="0.25">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c r="N18224" s="58">
        <f>K18224-L18224</f>
        <v>1069.5500000000002</v>
      </c>
    </row>
    <row r="18225" spans="1:14" s="32" customFormat="1" ht="15.75" hidden="1" customHeight="1" x14ac:dyDescent="0.25">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4" s="32" customFormat="1" ht="15.75" hidden="1" customHeight="1" x14ac:dyDescent="0.25">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4" s="32" customFormat="1" ht="15.75" customHeight="1" x14ac:dyDescent="0.25">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c r="N18227" s="58">
        <f>K18227-L18227</f>
        <v>143.82</v>
      </c>
    </row>
    <row r="18228" spans="1:14" s="32" customFormat="1" ht="15.75" hidden="1" customHeight="1" x14ac:dyDescent="0.25">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4" s="32" customFormat="1" ht="15.75" customHeight="1" x14ac:dyDescent="0.25">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c r="N18229" s="58">
        <f t="shared" ref="N18229:N18230" si="2185">K18229-L18229</f>
        <v>451.65000000000009</v>
      </c>
    </row>
    <row r="18230" spans="1:14" s="32" customFormat="1" ht="15.75" customHeight="1" x14ac:dyDescent="0.25">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c r="N18230" s="58">
        <f t="shared" si="2185"/>
        <v>1055.82</v>
      </c>
    </row>
    <row r="18231" spans="1:14" s="32" customFormat="1" ht="15.75" hidden="1" customHeight="1" x14ac:dyDescent="0.25">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4" s="32" customFormat="1" ht="15.75" customHeight="1" x14ac:dyDescent="0.25">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c r="N18232" s="58">
        <f>K18232-L18232</f>
        <v>802.26</v>
      </c>
    </row>
    <row r="18233" spans="1:14" s="32" customFormat="1" ht="15.75" hidden="1" customHeight="1" x14ac:dyDescent="0.25">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4" s="32" customFormat="1" ht="15.75" hidden="1" customHeight="1" x14ac:dyDescent="0.25">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4" s="32" customFormat="1" ht="15.75" customHeight="1" x14ac:dyDescent="0.25">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c r="N18235" s="58">
        <f>K18235-L18235</f>
        <v>737.56999999999994</v>
      </c>
    </row>
    <row r="18236" spans="1:14" s="32" customFormat="1" ht="15.75" hidden="1" customHeight="1" x14ac:dyDescent="0.25">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4" s="32" customFormat="1" ht="15.75" hidden="1" customHeight="1" x14ac:dyDescent="0.25">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4" s="32" customFormat="1" ht="15.75" hidden="1" customHeight="1" x14ac:dyDescent="0.25">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4" s="32" customFormat="1" ht="15.75" hidden="1" customHeight="1" x14ac:dyDescent="0.25">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4" s="32" customFormat="1" ht="15.75" hidden="1" customHeight="1" x14ac:dyDescent="0.25">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5" s="32" customFormat="1" ht="15.75" customHeight="1" x14ac:dyDescent="0.25">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c r="N18241" s="58">
        <f>K18241-L18241</f>
        <v>1055.82</v>
      </c>
    </row>
    <row r="18242" spans="1:25" s="32" customFormat="1" ht="15.75" hidden="1" customHeight="1" x14ac:dyDescent="0.25">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5" s="32" customFormat="1" ht="15.75" customHeight="1" x14ac:dyDescent="0.25">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c r="N18243" s="58">
        <f>K18243-L18243</f>
        <v>14.229999999999997</v>
      </c>
    </row>
    <row r="18244" spans="1:25" s="32" customFormat="1" ht="15.75" hidden="1" customHeight="1" x14ac:dyDescent="0.25">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5" s="32" customFormat="1" ht="15.75" hidden="1" customHeight="1" x14ac:dyDescent="0.25">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5" s="32" customFormat="1" ht="15.75" hidden="1" customHeight="1" x14ac:dyDescent="0.25">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row>
    <row r="18247" spans="1:25" s="32" customFormat="1" ht="15.75" hidden="1" customHeight="1" x14ac:dyDescent="0.25">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5" s="32" customFormat="1" ht="15.75" customHeight="1" x14ac:dyDescent="0.25">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c r="N18248" s="58">
        <f>K18248-L18248</f>
        <v>1630.25</v>
      </c>
    </row>
    <row r="18249" spans="1:25" s="32" customFormat="1" ht="15.75" hidden="1" customHeight="1" x14ac:dyDescent="0.25">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5" s="32" customFormat="1" ht="15.75" customHeight="1" x14ac:dyDescent="0.25">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c r="N18250" s="58">
        <f t="shared" ref="N18250:N18253" si="2186">K18250-L18250</f>
        <v>356.5</v>
      </c>
    </row>
    <row r="18251" spans="1:25" s="32" customFormat="1" ht="15.75" customHeight="1" x14ac:dyDescent="0.25">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c r="N18251" s="58">
        <f t="shared" si="2186"/>
        <v>75.75</v>
      </c>
    </row>
    <row r="18252" spans="1:25" s="32" customFormat="1" ht="15.75" customHeight="1" x14ac:dyDescent="0.25">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c r="N18252" s="58">
        <f t="shared" si="2186"/>
        <v>327.9799999999999</v>
      </c>
    </row>
    <row r="18253" spans="1:25" s="32" customFormat="1" ht="15.75" customHeight="1" x14ac:dyDescent="0.25">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c r="N18253" s="58">
        <f t="shared" si="2186"/>
        <v>1010.02</v>
      </c>
    </row>
    <row r="18254" spans="1:25" s="32" customFormat="1" ht="15.75" hidden="1" customHeight="1" x14ac:dyDescent="0.25">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5" s="32" customFormat="1" ht="15.75" customHeight="1" x14ac:dyDescent="0.25">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c r="N18255" s="58">
        <f>K18255-L18255</f>
        <v>4.8</v>
      </c>
    </row>
    <row r="18256" spans="1:25" s="32" customFormat="1" ht="15.75" hidden="1" customHeight="1" x14ac:dyDescent="0.25">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4" s="32" customFormat="1" ht="15.75" hidden="1" customHeight="1" x14ac:dyDescent="0.25">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4" s="32" customFormat="1" ht="15.75" hidden="1" customHeight="1" x14ac:dyDescent="0.25">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4" s="32" customFormat="1" ht="15.75" customHeight="1" x14ac:dyDescent="0.25">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c r="N18259" s="58">
        <f t="shared" ref="N18259:N18260" si="2187">K18259-L18259</f>
        <v>574.62000000000012</v>
      </c>
    </row>
    <row r="18260" spans="1:14" s="32" customFormat="1" ht="15.75" customHeight="1" x14ac:dyDescent="0.25">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c r="N18260" s="58">
        <f t="shared" si="2187"/>
        <v>641.64</v>
      </c>
    </row>
    <row r="18261" spans="1:14" s="32" customFormat="1" ht="15.75" hidden="1" customHeight="1" x14ac:dyDescent="0.25">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4" s="32" customFormat="1" ht="15.75" customHeight="1" x14ac:dyDescent="0.25">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c r="N18262" s="58">
        <f t="shared" ref="N18262:N18263" si="2188">K18262-L18262</f>
        <v>57.72999999999999</v>
      </c>
    </row>
    <row r="18263" spans="1:14" s="32" customFormat="1" ht="15.75" customHeight="1" x14ac:dyDescent="0.25">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c r="N18263" s="58">
        <f t="shared" si="2188"/>
        <v>445.20999999999992</v>
      </c>
    </row>
    <row r="18264" spans="1:14" s="32" customFormat="1" ht="15.75" hidden="1" customHeight="1" x14ac:dyDescent="0.25">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4" s="32" customFormat="1" ht="15.75" hidden="1" customHeight="1" x14ac:dyDescent="0.25">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4" s="32" customFormat="1" ht="15.75" hidden="1" customHeight="1" x14ac:dyDescent="0.25">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4" s="32" customFormat="1" ht="15.75" hidden="1" customHeight="1" x14ac:dyDescent="0.25">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4" s="32" customFormat="1" ht="15.75" customHeight="1" x14ac:dyDescent="0.25">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c r="N18268" s="58">
        <f>K18268-L18268</f>
        <v>1279.3999999999999</v>
      </c>
    </row>
    <row r="18269" spans="1:14" s="32" customFormat="1" ht="15.75" hidden="1" customHeight="1" x14ac:dyDescent="0.25">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4" s="32" customFormat="1" ht="15.75" hidden="1" customHeight="1" x14ac:dyDescent="0.25">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4" s="32" customFormat="1" ht="15.75" hidden="1" customHeight="1" x14ac:dyDescent="0.25">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4" s="32" customFormat="1" ht="15.75" hidden="1" customHeight="1" x14ac:dyDescent="0.25">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5" s="32" customFormat="1" ht="15.75" hidden="1" customHeight="1" x14ac:dyDescent="0.25">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5" s="32" customFormat="1" ht="15.75" hidden="1" customHeight="1" x14ac:dyDescent="0.25">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5" s="32" customFormat="1" ht="15.75" customHeight="1" x14ac:dyDescent="0.25">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c r="N18275" s="58">
        <f t="shared" ref="N18275:N18278" si="2189">K18275-L18275</f>
        <v>187.38999999999987</v>
      </c>
    </row>
    <row r="18276" spans="1:25" s="32" customFormat="1" ht="15.75" customHeight="1" x14ac:dyDescent="0.25">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c r="N18276" s="58">
        <f t="shared" si="2189"/>
        <v>771.12</v>
      </c>
    </row>
    <row r="18277" spans="1:25" s="32" customFormat="1" ht="15.75" customHeight="1" x14ac:dyDescent="0.25">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c r="N18277" s="58">
        <f t="shared" si="2189"/>
        <v>745.94</v>
      </c>
    </row>
    <row r="18278" spans="1:25" s="32" customFormat="1" ht="15.75" customHeight="1" x14ac:dyDescent="0.25">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c r="N18278" s="58">
        <f t="shared" si="2189"/>
        <v>195.33999999999992</v>
      </c>
    </row>
    <row r="18279" spans="1:25" s="32" customFormat="1" ht="15.75" hidden="1" customHeight="1" x14ac:dyDescent="0.25">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row>
    <row r="18280" spans="1:25" s="32" customFormat="1" ht="15.75" customHeight="1" x14ac:dyDescent="0.25">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c r="N18280" s="58">
        <f>K18280-L18280</f>
        <v>690.49</v>
      </c>
    </row>
    <row r="18281" spans="1:25" s="32" customFormat="1" ht="15.75" hidden="1" customHeight="1" x14ac:dyDescent="0.25">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row>
    <row r="18282" spans="1:25" s="32" customFormat="1" ht="15.75" hidden="1" customHeight="1" x14ac:dyDescent="0.25">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5" s="32" customFormat="1" ht="15.75" customHeight="1" x14ac:dyDescent="0.25">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c r="N18283" s="58">
        <f t="shared" ref="N18283:N18284" si="2190">K18283-L18283</f>
        <v>104.24000000000001</v>
      </c>
    </row>
    <row r="18284" spans="1:25" s="32" customFormat="1" ht="15.75" customHeight="1" x14ac:dyDescent="0.25">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c r="N18284" s="58">
        <f t="shared" si="2190"/>
        <v>502.47</v>
      </c>
    </row>
    <row r="18285" spans="1:25" s="32" customFormat="1" ht="15.75" hidden="1" customHeight="1" x14ac:dyDescent="0.25">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5" s="32" customFormat="1" ht="15.75" hidden="1" customHeight="1" x14ac:dyDescent="0.25">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5" s="32" customFormat="1" ht="15.75" customHeight="1" x14ac:dyDescent="0.25">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c r="N18287" s="58">
        <f>K18287-L18287</f>
        <v>641.64</v>
      </c>
    </row>
    <row r="18288" spans="1:25" s="32" customFormat="1" ht="15.75" hidden="1" customHeight="1" x14ac:dyDescent="0.25">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4" s="32" customFormat="1" ht="15.75" hidden="1" customHeight="1" x14ac:dyDescent="0.25">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4" s="32" customFormat="1" ht="15.75" customHeight="1" x14ac:dyDescent="0.25">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c r="N18290" s="58">
        <f t="shared" ref="N18290:N18292" si="2191">K18290-L18290</f>
        <v>450.77</v>
      </c>
    </row>
    <row r="18291" spans="1:14" s="32" customFormat="1" ht="15.75" customHeight="1" x14ac:dyDescent="0.25">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c r="N18291" s="58">
        <f t="shared" si="2191"/>
        <v>14.229999999999997</v>
      </c>
    </row>
    <row r="18292" spans="1:14" s="32" customFormat="1" ht="15.75" customHeight="1" x14ac:dyDescent="0.25">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c r="N18292" s="58">
        <f t="shared" si="2191"/>
        <v>431.33000000000004</v>
      </c>
    </row>
    <row r="18293" spans="1:14" s="32" customFormat="1" ht="15.75" hidden="1" customHeight="1" x14ac:dyDescent="0.25">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4" s="32" customFormat="1" ht="15.75" customHeight="1" x14ac:dyDescent="0.25">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c r="N18294" s="58">
        <f>K18294-L18294</f>
        <v>50.66</v>
      </c>
    </row>
    <row r="18295" spans="1:14" s="32" customFormat="1" ht="15.75" hidden="1" customHeight="1" x14ac:dyDescent="0.25">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4" s="32" customFormat="1" ht="15.75" customHeight="1" x14ac:dyDescent="0.25">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c r="N18296" s="58">
        <f t="shared" ref="N18296:N18297" si="2192">K18296-L18296</f>
        <v>167.20999999999998</v>
      </c>
    </row>
    <row r="18297" spans="1:14" s="32" customFormat="1" ht="15.75" customHeight="1" x14ac:dyDescent="0.25">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c r="N18297" s="58">
        <f t="shared" si="2192"/>
        <v>502.47</v>
      </c>
    </row>
    <row r="18298" spans="1:14" s="32" customFormat="1" ht="15.75" hidden="1" customHeight="1" x14ac:dyDescent="0.25">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4" s="32" customFormat="1" ht="15.75" customHeight="1" x14ac:dyDescent="0.25">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c r="N18299" s="58">
        <f>K18299-L18299</f>
        <v>957.02</v>
      </c>
    </row>
    <row r="18300" spans="1:14" s="32" customFormat="1" ht="15.75" hidden="1" customHeight="1" x14ac:dyDescent="0.25">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4" s="32" customFormat="1" ht="15.75" customHeight="1" x14ac:dyDescent="0.25">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c r="N18301" s="58">
        <f t="shared" ref="N18301:N18302" si="2193">K18301-L18301</f>
        <v>451.65000000000009</v>
      </c>
    </row>
    <row r="18302" spans="1:14" s="32" customFormat="1" ht="15.75" customHeight="1" x14ac:dyDescent="0.25">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c r="N18302" s="58">
        <f t="shared" si="2193"/>
        <v>1279.3999999999999</v>
      </c>
    </row>
    <row r="18303" spans="1:14" s="32" customFormat="1" ht="15.75" hidden="1" customHeight="1" x14ac:dyDescent="0.25">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4" s="32" customFormat="1" ht="15.75" customHeight="1" x14ac:dyDescent="0.25">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c r="N18304" s="58">
        <f t="shared" ref="N18304:N18308" si="2194">K18304-L18304</f>
        <v>1010.02</v>
      </c>
    </row>
    <row r="18305" spans="1:14" s="32" customFormat="1" ht="15.75" customHeight="1" x14ac:dyDescent="0.25">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c r="N18305" s="58">
        <f t="shared" si="2194"/>
        <v>547.28</v>
      </c>
    </row>
    <row r="18306" spans="1:14" s="32" customFormat="1" ht="15.75" customHeight="1" x14ac:dyDescent="0.25">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c r="N18306" s="58">
        <f t="shared" si="2194"/>
        <v>445.20999999999992</v>
      </c>
    </row>
    <row r="18307" spans="1:14" s="32" customFormat="1" ht="15.75" customHeight="1" x14ac:dyDescent="0.25">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c r="N18307" s="58">
        <f t="shared" si="2194"/>
        <v>1702.5499999999997</v>
      </c>
    </row>
    <row r="18308" spans="1:14" s="32" customFormat="1" ht="15.75" customHeight="1" x14ac:dyDescent="0.25">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c r="N18308" s="58">
        <f t="shared" si="2194"/>
        <v>1630.25</v>
      </c>
    </row>
    <row r="18309" spans="1:14" s="32" customFormat="1" ht="15.75" hidden="1" customHeight="1" x14ac:dyDescent="0.25">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4" s="32" customFormat="1" ht="15.75" hidden="1" customHeight="1" x14ac:dyDescent="0.25">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4" s="32" customFormat="1" ht="15.75" customHeight="1" x14ac:dyDescent="0.25">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c r="N18311" s="58">
        <f t="shared" ref="N18311:N18312" si="2195">K18311-L18311</f>
        <v>143.82</v>
      </c>
    </row>
    <row r="18312" spans="1:14" s="32" customFormat="1" ht="15.75" customHeight="1" x14ac:dyDescent="0.25">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c r="N18312" s="58">
        <f t="shared" si="2195"/>
        <v>14.229999999999997</v>
      </c>
    </row>
    <row r="18313" spans="1:14" s="32" customFormat="1" ht="15.75" hidden="1" customHeight="1" x14ac:dyDescent="0.25">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4" s="32" customFormat="1" ht="15.75" customHeight="1" x14ac:dyDescent="0.25">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c r="N18314" s="58">
        <f t="shared" ref="N18314:N18316" si="2196">K18314-L18314</f>
        <v>957.02</v>
      </c>
    </row>
    <row r="18315" spans="1:14" s="32" customFormat="1" ht="15.75" customHeight="1" x14ac:dyDescent="0.25">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c r="N18315" s="58">
        <f t="shared" si="2196"/>
        <v>1230.3000000000002</v>
      </c>
    </row>
    <row r="18316" spans="1:14" s="32" customFormat="1" ht="15.75" customHeight="1" x14ac:dyDescent="0.25">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c r="N18316" s="58">
        <f t="shared" si="2196"/>
        <v>771.12</v>
      </c>
    </row>
    <row r="18317" spans="1:14" s="32" customFormat="1" ht="15.75" hidden="1" customHeight="1" x14ac:dyDescent="0.25">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4" s="32" customFormat="1" ht="15.75" hidden="1" customHeight="1" x14ac:dyDescent="0.25">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4" s="32" customFormat="1" ht="15.75" hidden="1" customHeight="1" x14ac:dyDescent="0.25">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4" s="32" customFormat="1" ht="15.75" customHeight="1" x14ac:dyDescent="0.25">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c r="N18320" s="58">
        <f t="shared" ref="N18320:N18323" si="2197">K18320-L18320</f>
        <v>1028.76</v>
      </c>
    </row>
    <row r="18321" spans="1:14" s="32" customFormat="1" ht="15.75" customHeight="1" x14ac:dyDescent="0.25">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c r="N18321" s="58">
        <f t="shared" si="2197"/>
        <v>57.72999999999999</v>
      </c>
    </row>
    <row r="18322" spans="1:14" s="32" customFormat="1" ht="15.75" customHeight="1" x14ac:dyDescent="0.25">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c r="N18322" s="58">
        <f t="shared" si="2197"/>
        <v>17.869999999999997</v>
      </c>
    </row>
    <row r="18323" spans="1:14" s="32" customFormat="1" ht="15.75" customHeight="1" x14ac:dyDescent="0.25">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c r="N18323" s="58">
        <f t="shared" si="2197"/>
        <v>195.33999999999992</v>
      </c>
    </row>
    <row r="18324" spans="1:14" s="32" customFormat="1" ht="15.75" hidden="1" customHeight="1" x14ac:dyDescent="0.25">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4" s="32" customFormat="1" ht="15.75" customHeight="1" x14ac:dyDescent="0.25">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c r="N18325" s="58">
        <f t="shared" ref="N18325:N18327" si="2198">K18325-L18325</f>
        <v>57.72999999999999</v>
      </c>
    </row>
    <row r="18326" spans="1:14" s="32" customFormat="1" ht="15.75" customHeight="1" x14ac:dyDescent="0.25">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c r="N18326" s="58">
        <f t="shared" si="2198"/>
        <v>1028.76</v>
      </c>
    </row>
    <row r="18327" spans="1:14" s="32" customFormat="1" ht="15.75" customHeight="1" x14ac:dyDescent="0.25">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c r="N18327" s="58">
        <f t="shared" si="2198"/>
        <v>802.26</v>
      </c>
    </row>
    <row r="18328" spans="1:14" s="32" customFormat="1" ht="15.75" hidden="1" customHeight="1" x14ac:dyDescent="0.25">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4" s="32" customFormat="1" ht="15.75" hidden="1" customHeight="1" x14ac:dyDescent="0.25">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4" s="32" customFormat="1" ht="15.75" hidden="1" customHeight="1" x14ac:dyDescent="0.25">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4" s="32" customFormat="1" ht="15.75" customHeight="1" x14ac:dyDescent="0.25">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c r="N18331" s="58">
        <f>K18331-L18331</f>
        <v>75.75</v>
      </c>
    </row>
    <row r="18332" spans="1:14" s="32" customFormat="1" ht="15.75" hidden="1" customHeight="1" x14ac:dyDescent="0.25">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4" s="32" customFormat="1" ht="15.75" hidden="1" customHeight="1" x14ac:dyDescent="0.25">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4" s="32" customFormat="1" ht="15.75" customHeight="1" x14ac:dyDescent="0.25">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c r="N18334" s="58">
        <f t="shared" ref="N18334:N18336" si="2199">K18334-L18334</f>
        <v>431.33000000000004</v>
      </c>
    </row>
    <row r="18335" spans="1:14" s="32" customFormat="1" ht="15.75" customHeight="1" x14ac:dyDescent="0.25">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c r="N18335" s="58">
        <f t="shared" si="2199"/>
        <v>450.77</v>
      </c>
    </row>
    <row r="18336" spans="1:14" s="32" customFormat="1" ht="15.75" customHeight="1" x14ac:dyDescent="0.25">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c r="N18336" s="58">
        <f t="shared" si="2199"/>
        <v>182.81000000000017</v>
      </c>
    </row>
    <row r="18337" spans="1:25" s="32" customFormat="1" ht="15.75" hidden="1" customHeight="1" x14ac:dyDescent="0.25">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5" s="32" customFormat="1" ht="15.75" hidden="1" customHeight="1" x14ac:dyDescent="0.25">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5" s="32" customFormat="1" ht="15.75" hidden="1" customHeight="1" x14ac:dyDescent="0.25">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5" s="32" customFormat="1" ht="15.75" customHeight="1" x14ac:dyDescent="0.25">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c r="N18340" s="58">
        <f>K18340-L18340</f>
        <v>195.33999999999992</v>
      </c>
    </row>
    <row r="18341" spans="1:25" s="32" customFormat="1" ht="15.75" hidden="1" customHeight="1" x14ac:dyDescent="0.25">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5" s="32" customFormat="1" ht="15.75" customHeight="1" x14ac:dyDescent="0.25">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c r="N18342" s="58">
        <f>K18342-L18342</f>
        <v>802.26</v>
      </c>
    </row>
    <row r="18343" spans="1:25" s="32" customFormat="1" ht="15.75" hidden="1" customHeight="1" x14ac:dyDescent="0.25">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5" s="32" customFormat="1" ht="15.75" hidden="1" customHeight="1" x14ac:dyDescent="0.25">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5" s="32" customFormat="1" ht="15.75" customHeight="1" x14ac:dyDescent="0.25">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c r="N18345" s="58">
        <f>K18345-L18345</f>
        <v>827.15999999999985</v>
      </c>
    </row>
    <row r="18346" spans="1:25" s="32" customFormat="1" ht="15.75" hidden="1" customHeight="1" x14ac:dyDescent="0.25">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row>
    <row r="18347" spans="1:25" s="32" customFormat="1" ht="15.75" hidden="1" customHeight="1" x14ac:dyDescent="0.25">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5" s="32" customFormat="1" ht="15.75" hidden="1" customHeight="1" x14ac:dyDescent="0.25">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5" s="32" customFormat="1" ht="15.75" customHeight="1" x14ac:dyDescent="0.25">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c r="N18349" s="58">
        <f>K18349-L18349</f>
        <v>189.27999999999997</v>
      </c>
    </row>
    <row r="18350" spans="1:25" s="32" customFormat="1" ht="15.75" hidden="1" customHeight="1" x14ac:dyDescent="0.25">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5" s="32" customFormat="1" ht="15.75" hidden="1" customHeight="1" x14ac:dyDescent="0.25">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5" s="32" customFormat="1" ht="15.75" hidden="1" customHeight="1" x14ac:dyDescent="0.25">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4" s="32" customFormat="1" ht="15.75" hidden="1" customHeight="1" x14ac:dyDescent="0.25">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4" s="32" customFormat="1" ht="15.75" hidden="1" customHeight="1" x14ac:dyDescent="0.25">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4" s="32" customFormat="1" ht="15.75" hidden="1" customHeight="1" x14ac:dyDescent="0.25">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4" s="32" customFormat="1" ht="15.75" customHeight="1" x14ac:dyDescent="0.25">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c r="N18356" s="58">
        <f>K18356-L18356</f>
        <v>129.01</v>
      </c>
    </row>
    <row r="18357" spans="1:14" s="32" customFormat="1" ht="15.75" hidden="1" customHeight="1" x14ac:dyDescent="0.25">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4" s="32" customFormat="1" ht="15.75" hidden="1" customHeight="1" x14ac:dyDescent="0.25">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4" s="32" customFormat="1" ht="15.75" hidden="1" customHeight="1" x14ac:dyDescent="0.25">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4" s="32" customFormat="1" ht="15.75" customHeight="1" x14ac:dyDescent="0.25">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c r="N18360" s="58">
        <f>K18360-L18360</f>
        <v>445.20999999999992</v>
      </c>
    </row>
    <row r="18361" spans="1:14" s="32" customFormat="1" ht="15.75" hidden="1" customHeight="1" x14ac:dyDescent="0.25">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4" s="32" customFormat="1" ht="15.75" customHeight="1" x14ac:dyDescent="0.25">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c r="N18362" s="58">
        <f t="shared" ref="N18362:N18364" si="2200">K18362-L18362</f>
        <v>57.72999999999999</v>
      </c>
    </row>
    <row r="18363" spans="1:14" s="32" customFormat="1" ht="15.75" customHeight="1" x14ac:dyDescent="0.25">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c r="N18363" s="58">
        <f t="shared" si="2200"/>
        <v>872.8900000000001</v>
      </c>
    </row>
    <row r="18364" spans="1:14" s="32" customFormat="1" ht="15.75" customHeight="1" x14ac:dyDescent="0.25">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c r="N18364" s="58">
        <f t="shared" si="2200"/>
        <v>1028.76</v>
      </c>
    </row>
    <row r="18365" spans="1:14" s="32" customFormat="1" ht="15.75" hidden="1" customHeight="1" x14ac:dyDescent="0.25">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4" s="32" customFormat="1" ht="15.75" hidden="1" customHeight="1" x14ac:dyDescent="0.25">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4" s="32" customFormat="1" ht="15.75" hidden="1" customHeight="1" x14ac:dyDescent="0.25">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4" s="32" customFormat="1" ht="15.75" customHeight="1" x14ac:dyDescent="0.25">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c r="N18368" s="58">
        <f t="shared" ref="N18368:N18370" si="2201">K18368-L18368</f>
        <v>152.54999999999995</v>
      </c>
    </row>
    <row r="18369" spans="1:14" s="32" customFormat="1" ht="15.75" customHeight="1" x14ac:dyDescent="0.25">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c r="N18369" s="58">
        <f t="shared" si="2201"/>
        <v>957.02</v>
      </c>
    </row>
    <row r="18370" spans="1:14" s="32" customFormat="1" ht="15.75" customHeight="1" x14ac:dyDescent="0.25">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c r="N18370" s="58">
        <f t="shared" si="2201"/>
        <v>90.099999999999966</v>
      </c>
    </row>
    <row r="18371" spans="1:14" s="32" customFormat="1" ht="15.75" hidden="1" customHeight="1" x14ac:dyDescent="0.25">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4" s="32" customFormat="1" ht="15.75" customHeight="1" x14ac:dyDescent="0.25">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c r="N18372" s="58">
        <f t="shared" ref="N18372:N18374" si="2202">K18372-L18372</f>
        <v>1383.6100000000001</v>
      </c>
    </row>
    <row r="18373" spans="1:14" s="32" customFormat="1" ht="15.75" customHeight="1" x14ac:dyDescent="0.25">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c r="N18373" s="58">
        <f t="shared" si="2202"/>
        <v>872.8900000000001</v>
      </c>
    </row>
    <row r="18374" spans="1:14" s="32" customFormat="1" ht="15.75" customHeight="1" x14ac:dyDescent="0.25">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c r="N18374" s="58">
        <f t="shared" si="2202"/>
        <v>459.46000000000015</v>
      </c>
    </row>
    <row r="18375" spans="1:14" s="32" customFormat="1" ht="15.75" hidden="1" customHeight="1" x14ac:dyDescent="0.25">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4" s="32" customFormat="1" ht="15.75" customHeight="1" x14ac:dyDescent="0.25">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c r="N18376" s="58">
        <f>K18376-L18376</f>
        <v>502.47</v>
      </c>
    </row>
    <row r="18377" spans="1:14" s="32" customFormat="1" ht="15.75" hidden="1" customHeight="1" x14ac:dyDescent="0.25">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4" s="32" customFormat="1" ht="15.75" customHeight="1" x14ac:dyDescent="0.25">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c r="N18378" s="58">
        <f>K18378-L18378</f>
        <v>104.24000000000001</v>
      </c>
    </row>
    <row r="18379" spans="1:14" s="32" customFormat="1" ht="15.75" hidden="1" customHeight="1" x14ac:dyDescent="0.25">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4" s="32" customFormat="1" ht="15.75" customHeight="1" x14ac:dyDescent="0.25">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c r="N18380" s="58">
        <f>K18380-L18380</f>
        <v>1069.5500000000002</v>
      </c>
    </row>
    <row r="18381" spans="1:14" s="32" customFormat="1" ht="15.75" hidden="1" customHeight="1" x14ac:dyDescent="0.25">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4" s="32" customFormat="1" ht="15.75" hidden="1" customHeight="1" x14ac:dyDescent="0.25">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4" s="32" customFormat="1" ht="15.75" hidden="1" customHeight="1" x14ac:dyDescent="0.25">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4" s="32" customFormat="1" ht="15.75" hidden="1" customHeight="1" x14ac:dyDescent="0.25">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4" s="32" customFormat="1" ht="15.75" customHeight="1" x14ac:dyDescent="0.25">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c r="N18385" s="58">
        <f>K18385-L18385</f>
        <v>1630.25</v>
      </c>
    </row>
    <row r="18386" spans="1:14" s="32" customFormat="1" ht="15.75" hidden="1" customHeight="1" x14ac:dyDescent="0.25">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4" s="32" customFormat="1" ht="15.75" customHeight="1" x14ac:dyDescent="0.25">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c r="N18387" s="58">
        <f>K18387-L18387</f>
        <v>75.75</v>
      </c>
    </row>
    <row r="18388" spans="1:14" s="32" customFormat="1" ht="15.75" hidden="1" customHeight="1" x14ac:dyDescent="0.25">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4" s="32" customFormat="1" ht="15.75" hidden="1" customHeight="1" x14ac:dyDescent="0.25">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4" s="32" customFormat="1" ht="15.75" hidden="1" customHeight="1" x14ac:dyDescent="0.25">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4" s="32" customFormat="1" ht="15.75" customHeight="1" x14ac:dyDescent="0.25">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c r="N18391" s="58">
        <f t="shared" ref="N18391:N18394" si="2203">K18391-L18391</f>
        <v>827.15999999999985</v>
      </c>
    </row>
    <row r="18392" spans="1:14" s="32" customFormat="1" ht="15.75" customHeight="1" x14ac:dyDescent="0.25">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c r="N18392" s="58">
        <f t="shared" si="2203"/>
        <v>1702.5499999999997</v>
      </c>
    </row>
    <row r="18393" spans="1:14" s="32" customFormat="1" ht="15.75" customHeight="1" x14ac:dyDescent="0.25">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c r="N18393" s="58">
        <f t="shared" si="2203"/>
        <v>64.509999999999991</v>
      </c>
    </row>
    <row r="18394" spans="1:14" s="32" customFormat="1" ht="15.75" customHeight="1" x14ac:dyDescent="0.25">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c r="N18394" s="58">
        <f t="shared" si="2203"/>
        <v>451.65000000000009</v>
      </c>
    </row>
    <row r="18395" spans="1:14" s="32" customFormat="1" ht="15.75" hidden="1" customHeight="1" x14ac:dyDescent="0.25">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4" s="32" customFormat="1" ht="15.75" hidden="1" customHeight="1" x14ac:dyDescent="0.25">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4" s="32" customFormat="1" ht="15.75" hidden="1" customHeight="1" x14ac:dyDescent="0.25">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4" s="32" customFormat="1" ht="15.75" customHeight="1" x14ac:dyDescent="0.25">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c r="N18398" s="58">
        <f>K18398-L18398</f>
        <v>1028.76</v>
      </c>
    </row>
    <row r="18399" spans="1:14" s="32" customFormat="1" ht="15.75" hidden="1" customHeight="1" x14ac:dyDescent="0.25">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4" s="32" customFormat="1" ht="15.75" hidden="1" customHeight="1" x14ac:dyDescent="0.25">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4" s="32" customFormat="1" ht="15.75" customHeight="1" x14ac:dyDescent="0.25">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c r="N18401" s="58">
        <f t="shared" ref="N18401:N18404" si="2204">K18401-L18401</f>
        <v>1295.43</v>
      </c>
    </row>
    <row r="18402" spans="1:14" s="32" customFormat="1" ht="15.75" customHeight="1" x14ac:dyDescent="0.25">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c r="N18402" s="58">
        <f t="shared" si="2204"/>
        <v>1630.25</v>
      </c>
    </row>
    <row r="18403" spans="1:14" s="32" customFormat="1" ht="15.75" customHeight="1" x14ac:dyDescent="0.25">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c r="N18403" s="58">
        <f t="shared" si="2204"/>
        <v>217.51</v>
      </c>
    </row>
    <row r="18404" spans="1:14" s="32" customFormat="1" ht="15.75" customHeight="1" x14ac:dyDescent="0.25">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c r="N18404" s="58">
        <f t="shared" si="2204"/>
        <v>167.20999999999998</v>
      </c>
    </row>
    <row r="18405" spans="1:14" s="32" customFormat="1" ht="15.75" hidden="1" customHeight="1" x14ac:dyDescent="0.25">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4" s="32" customFormat="1" ht="15.75" customHeight="1" x14ac:dyDescent="0.25">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c r="N18406" s="58">
        <f>K18406-L18406</f>
        <v>1279.3999999999999</v>
      </c>
    </row>
    <row r="18407" spans="1:14" s="32" customFormat="1" ht="15.75" hidden="1" customHeight="1" x14ac:dyDescent="0.25">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4" s="32" customFormat="1" ht="15.75" hidden="1" customHeight="1" x14ac:dyDescent="0.25">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4" s="32" customFormat="1" ht="15.75" hidden="1" customHeight="1" x14ac:dyDescent="0.25">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4" s="32" customFormat="1" ht="15.75" hidden="1" customHeight="1" x14ac:dyDescent="0.25">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4" s="32" customFormat="1" ht="15.75" customHeight="1" x14ac:dyDescent="0.25">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c r="N18411" s="58">
        <f t="shared" ref="N18411:N18413" si="2205">K18411-L18411</f>
        <v>217.51</v>
      </c>
    </row>
    <row r="18412" spans="1:14" s="32" customFormat="1" ht="15.75" customHeight="1" x14ac:dyDescent="0.25">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c r="N18412" s="58">
        <f t="shared" si="2205"/>
        <v>583.2700000000001</v>
      </c>
    </row>
    <row r="18413" spans="1:14" s="32" customFormat="1" ht="15.75" customHeight="1" x14ac:dyDescent="0.25">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c r="N18413" s="58">
        <f t="shared" si="2205"/>
        <v>448.67999999999995</v>
      </c>
    </row>
    <row r="18414" spans="1:14" s="32" customFormat="1" ht="15.75" hidden="1" customHeight="1" x14ac:dyDescent="0.25">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4" s="32" customFormat="1" ht="15.75" customHeight="1" x14ac:dyDescent="0.25">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c r="N18415" s="58">
        <f>K18415-L18415</f>
        <v>1383.6100000000001</v>
      </c>
    </row>
    <row r="18416" spans="1:14" s="32" customFormat="1" ht="15.75" hidden="1" customHeight="1" x14ac:dyDescent="0.25">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4" s="32" customFormat="1" ht="15.75" hidden="1" customHeight="1" x14ac:dyDescent="0.25">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4" s="32" customFormat="1" ht="15.75" customHeight="1" x14ac:dyDescent="0.25">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c r="N18418" s="58">
        <f t="shared" ref="N18418:N18420" si="2206">K18418-L18418</f>
        <v>50.66</v>
      </c>
    </row>
    <row r="18419" spans="1:14" s="32" customFormat="1" ht="15.75" customHeight="1" x14ac:dyDescent="0.25">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c r="N18419" s="58">
        <f t="shared" si="2206"/>
        <v>745.94</v>
      </c>
    </row>
    <row r="18420" spans="1:14" s="32" customFormat="1" ht="15.75" customHeight="1" x14ac:dyDescent="0.25">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c r="N18420" s="58">
        <f t="shared" si="2206"/>
        <v>1055.82</v>
      </c>
    </row>
    <row r="18421" spans="1:14" s="32" customFormat="1" ht="15.75" hidden="1" customHeight="1" x14ac:dyDescent="0.25">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4" s="32" customFormat="1" ht="15.75" customHeight="1" x14ac:dyDescent="0.25">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c r="N18422" s="58">
        <f>K18422-L18422</f>
        <v>309.80999999999995</v>
      </c>
    </row>
    <row r="18423" spans="1:14" s="32" customFormat="1" ht="15.75" hidden="1" customHeight="1" x14ac:dyDescent="0.25">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4" s="32" customFormat="1" ht="15.75" customHeight="1" x14ac:dyDescent="0.25">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c r="N18424" s="58">
        <f t="shared" ref="N18424:N18428" si="2207">K18424-L18424</f>
        <v>217.51</v>
      </c>
    </row>
    <row r="18425" spans="1:14" s="32" customFormat="1" ht="15.75" customHeight="1" x14ac:dyDescent="0.25">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c r="N18425" s="58">
        <f t="shared" si="2207"/>
        <v>64.509999999999991</v>
      </c>
    </row>
    <row r="18426" spans="1:14" s="32" customFormat="1" ht="15.75" customHeight="1" x14ac:dyDescent="0.25">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c r="N18426" s="58">
        <f t="shared" si="2207"/>
        <v>75.75</v>
      </c>
    </row>
    <row r="18427" spans="1:14" s="32" customFormat="1" ht="15.75" customHeight="1" x14ac:dyDescent="0.25">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c r="N18427" s="58">
        <f t="shared" si="2207"/>
        <v>1383.6100000000001</v>
      </c>
    </row>
    <row r="18428" spans="1:14" s="32" customFormat="1" ht="15.75" customHeight="1" x14ac:dyDescent="0.25">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c r="N18428" s="58">
        <f t="shared" si="2207"/>
        <v>1383.6100000000001</v>
      </c>
    </row>
    <row r="18429" spans="1:14" s="32" customFormat="1" ht="15.75" hidden="1" customHeight="1" x14ac:dyDescent="0.25">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4" s="32" customFormat="1" ht="15.75" hidden="1" customHeight="1" x14ac:dyDescent="0.25">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4" s="32" customFormat="1" ht="15.75" hidden="1" customHeight="1" x14ac:dyDescent="0.25">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4" s="32" customFormat="1" ht="15.75" customHeight="1" x14ac:dyDescent="0.25">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c r="N18432" s="58">
        <f>K18432-L18432</f>
        <v>802.26</v>
      </c>
    </row>
    <row r="18433" spans="1:14" s="32" customFormat="1" ht="15.75" hidden="1" customHeight="1" x14ac:dyDescent="0.25">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4" s="32" customFormat="1" ht="15.75" hidden="1" customHeight="1" x14ac:dyDescent="0.25">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4" s="32" customFormat="1" ht="15.75" customHeight="1" x14ac:dyDescent="0.25">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c r="N18435" s="58">
        <f>K18435-L18435</f>
        <v>1305.25</v>
      </c>
    </row>
    <row r="18436" spans="1:14" s="32" customFormat="1" ht="15.75" hidden="1" customHeight="1" x14ac:dyDescent="0.25">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4" s="32" customFormat="1" ht="15.75" customHeight="1" x14ac:dyDescent="0.25">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c r="N18437" s="58">
        <f>K18437-L18437</f>
        <v>75.480000000000018</v>
      </c>
    </row>
    <row r="18438" spans="1:14" s="32" customFormat="1" ht="15.75" hidden="1" customHeight="1" x14ac:dyDescent="0.25">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4" s="32" customFormat="1" ht="15.75" hidden="1" customHeight="1" x14ac:dyDescent="0.25">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4" s="32" customFormat="1" ht="15.75" hidden="1" customHeight="1" x14ac:dyDescent="0.25">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4" s="32" customFormat="1" ht="15.75" customHeight="1" x14ac:dyDescent="0.25">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c r="N18441" s="58">
        <f t="shared" ref="N18441:N18444" si="2208">K18441-L18441</f>
        <v>693.76</v>
      </c>
    </row>
    <row r="18442" spans="1:14" s="32" customFormat="1" ht="15.75" customHeight="1" x14ac:dyDescent="0.25">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c r="N18442" s="58">
        <f t="shared" si="2208"/>
        <v>834.93999999999994</v>
      </c>
    </row>
    <row r="18443" spans="1:14" s="32" customFormat="1" ht="15.75" customHeight="1" x14ac:dyDescent="0.25">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c r="N18443" s="58">
        <f t="shared" si="2208"/>
        <v>1612.25</v>
      </c>
    </row>
    <row r="18444" spans="1:14" s="32" customFormat="1" ht="15.75" customHeight="1" x14ac:dyDescent="0.25">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c r="N18444" s="58">
        <f t="shared" si="2208"/>
        <v>179.44</v>
      </c>
    </row>
    <row r="18445" spans="1:14" s="32" customFormat="1" ht="15.75" hidden="1" customHeight="1" x14ac:dyDescent="0.25">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4" s="32" customFormat="1" ht="15.75" customHeight="1" x14ac:dyDescent="0.25">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c r="N18446" s="58">
        <f t="shared" ref="N18446:N18447" si="2209">K18446-L18446</f>
        <v>1630.25</v>
      </c>
    </row>
    <row r="18447" spans="1:14" s="32" customFormat="1" ht="15.75" customHeight="1" x14ac:dyDescent="0.25">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c r="N18447" s="58">
        <f t="shared" si="2209"/>
        <v>75.75</v>
      </c>
    </row>
    <row r="18448" spans="1:14" s="32" customFormat="1" ht="15.75" hidden="1" customHeight="1" x14ac:dyDescent="0.25">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4" s="32" customFormat="1" ht="15.75" hidden="1" customHeight="1" x14ac:dyDescent="0.25">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4" s="32" customFormat="1" ht="15.75" hidden="1" customHeight="1" x14ac:dyDescent="0.25">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4" s="32" customFormat="1" ht="15.75" customHeight="1" x14ac:dyDescent="0.25">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c r="N18451" s="58">
        <f>K18451-L18451</f>
        <v>199.09999999999991</v>
      </c>
    </row>
    <row r="18452" spans="1:14" s="32" customFormat="1" ht="15.75" hidden="1" customHeight="1" x14ac:dyDescent="0.25">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4" s="32" customFormat="1" ht="15.75" hidden="1" customHeight="1" x14ac:dyDescent="0.25">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4" s="32" customFormat="1" ht="15.75" hidden="1" customHeight="1" x14ac:dyDescent="0.25">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4" s="32" customFormat="1" ht="15.75" hidden="1" customHeight="1" x14ac:dyDescent="0.25">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4" s="32" customFormat="1" ht="15.75" hidden="1" customHeight="1" x14ac:dyDescent="0.25">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4" s="32" customFormat="1" ht="15.75" hidden="1" customHeight="1" x14ac:dyDescent="0.25">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4" s="32" customFormat="1" ht="15.75" hidden="1" customHeight="1" x14ac:dyDescent="0.25">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4" s="32" customFormat="1" ht="15.75" customHeight="1" x14ac:dyDescent="0.25">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c r="N18459" s="58">
        <f>K18459-L18459</f>
        <v>802.26</v>
      </c>
    </row>
    <row r="18460" spans="1:14" s="32" customFormat="1" ht="15.75" hidden="1" customHeight="1" x14ac:dyDescent="0.25">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4" s="32" customFormat="1" ht="15.75" customHeight="1" x14ac:dyDescent="0.25">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c r="N18461" s="58">
        <f t="shared" ref="N18461:N18462" si="2210">K18461-L18461</f>
        <v>90.099999999999966</v>
      </c>
    </row>
    <row r="18462" spans="1:14" s="32" customFormat="1" ht="15.75" customHeight="1" x14ac:dyDescent="0.25">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c r="N18462" s="58">
        <f t="shared" si="2210"/>
        <v>114.93</v>
      </c>
    </row>
    <row r="18463" spans="1:14" s="32" customFormat="1" ht="15.75" hidden="1" customHeight="1" x14ac:dyDescent="0.25">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4" s="32" customFormat="1" ht="15.75" customHeight="1" x14ac:dyDescent="0.25">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c r="N18464" s="58">
        <f t="shared" ref="N18464:N18470" si="2211">K18464-L18464</f>
        <v>75.139999999999986</v>
      </c>
    </row>
    <row r="18465" spans="1:14" s="32" customFormat="1" ht="15.75" customHeight="1" x14ac:dyDescent="0.25">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c r="N18465" s="58">
        <f t="shared" si="2211"/>
        <v>64.92999999999995</v>
      </c>
    </row>
    <row r="18466" spans="1:14" s="32" customFormat="1" ht="15.75" customHeight="1" x14ac:dyDescent="0.25">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c r="N18466" s="58">
        <f t="shared" si="2211"/>
        <v>1028.76</v>
      </c>
    </row>
    <row r="18467" spans="1:14" s="32" customFormat="1" ht="15.75" customHeight="1" x14ac:dyDescent="0.25">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c r="N18467" s="58">
        <f t="shared" si="2211"/>
        <v>448.67999999999995</v>
      </c>
    </row>
    <row r="18468" spans="1:14" s="32" customFormat="1" ht="15.75" customHeight="1" x14ac:dyDescent="0.25">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c r="N18468" s="58">
        <f t="shared" si="2211"/>
        <v>1103.43</v>
      </c>
    </row>
    <row r="18469" spans="1:14" s="32" customFormat="1" ht="15.75" customHeight="1" x14ac:dyDescent="0.25">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c r="N18469" s="58">
        <f t="shared" si="2211"/>
        <v>1069.5500000000002</v>
      </c>
    </row>
    <row r="18470" spans="1:14" s="32" customFormat="1" ht="15.75" customHeight="1" x14ac:dyDescent="0.25">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c r="N18470" s="58">
        <f t="shared" si="2211"/>
        <v>1408.91</v>
      </c>
    </row>
    <row r="18471" spans="1:14" s="32" customFormat="1" ht="15.75" hidden="1" customHeight="1" x14ac:dyDescent="0.25">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4" s="32" customFormat="1" ht="15.75" customHeight="1" x14ac:dyDescent="0.25">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c r="N18472" s="58">
        <f>K18472-L18472</f>
        <v>1702.5499999999997</v>
      </c>
    </row>
    <row r="18473" spans="1:14" s="32" customFormat="1" ht="15.75" hidden="1" customHeight="1" x14ac:dyDescent="0.25">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4" s="32" customFormat="1" ht="15.75" hidden="1" customHeight="1" x14ac:dyDescent="0.25">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4" s="32" customFormat="1" ht="15.75" hidden="1" customHeight="1" x14ac:dyDescent="0.25">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4" s="32" customFormat="1" ht="15.75" hidden="1" customHeight="1" x14ac:dyDescent="0.25">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4" s="32" customFormat="1" ht="15.75" hidden="1" customHeight="1" x14ac:dyDescent="0.25">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4" s="32" customFormat="1" ht="15.75" hidden="1" customHeight="1" x14ac:dyDescent="0.25">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4" s="32" customFormat="1" ht="15.75" customHeight="1" x14ac:dyDescent="0.25">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c r="N18479" s="58">
        <f>K18479-L18479</f>
        <v>128.45999999999992</v>
      </c>
    </row>
    <row r="18480" spans="1:14" s="32" customFormat="1" ht="15.75" hidden="1" customHeight="1" x14ac:dyDescent="0.25">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5" s="32" customFormat="1" ht="15.75" hidden="1" customHeight="1" x14ac:dyDescent="0.25">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5" s="32" customFormat="1" ht="15.75" hidden="1" customHeight="1" x14ac:dyDescent="0.25">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5" s="32" customFormat="1" ht="15.75" customHeight="1" x14ac:dyDescent="0.25">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c r="N18483" s="58">
        <f t="shared" ref="N18483:N18484" si="2212">K18483-L18483</f>
        <v>72.599999999999966</v>
      </c>
    </row>
    <row r="18484" spans="1:25" s="32" customFormat="1" ht="15.75" customHeight="1" x14ac:dyDescent="0.25">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c r="N18484" s="58">
        <f t="shared" si="2212"/>
        <v>737.17000000000007</v>
      </c>
    </row>
    <row r="18485" spans="1:25" s="32" customFormat="1" ht="15.75" hidden="1" customHeight="1" x14ac:dyDescent="0.25">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5" s="32" customFormat="1" ht="15.75" customHeight="1" x14ac:dyDescent="0.25">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c r="N18486" s="58">
        <f>K18486-L18486</f>
        <v>502.47</v>
      </c>
    </row>
    <row r="18487" spans="1:25" s="32" customFormat="1" ht="15.75" hidden="1" customHeight="1" x14ac:dyDescent="0.25">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5" s="32" customFormat="1" ht="15.75" customHeight="1" x14ac:dyDescent="0.25">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c r="N18488" s="58">
        <f>K18488-L18488</f>
        <v>14.229999999999997</v>
      </c>
    </row>
    <row r="18489" spans="1:25" s="32" customFormat="1" ht="15.75" hidden="1" customHeight="1" x14ac:dyDescent="0.25">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5" s="32" customFormat="1" ht="15.75" customHeight="1" x14ac:dyDescent="0.25">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c r="N18490" s="58">
        <f>K18490-L18490</f>
        <v>751.02</v>
      </c>
    </row>
    <row r="18491" spans="1:25" s="32" customFormat="1" ht="15.75" hidden="1" customHeight="1" x14ac:dyDescent="0.25">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5" s="32" customFormat="1" ht="15.75" hidden="1" customHeight="1" x14ac:dyDescent="0.25">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5" s="32" customFormat="1" ht="15.75" hidden="1" customHeight="1" x14ac:dyDescent="0.25">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5" s="32" customFormat="1" ht="15.75" hidden="1" customHeight="1" x14ac:dyDescent="0.25">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row>
    <row r="18495" spans="1:25" s="32" customFormat="1" ht="15.75" customHeight="1" x14ac:dyDescent="0.25">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c r="N18495" s="58">
        <f t="shared" ref="N18495:N18497" si="2213">K18495-L18495</f>
        <v>75.139999999999986</v>
      </c>
    </row>
    <row r="18496" spans="1:25" s="32" customFormat="1" ht="15.75" customHeight="1" x14ac:dyDescent="0.25">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c r="N18496" s="58">
        <f t="shared" si="2213"/>
        <v>41.129999999999995</v>
      </c>
    </row>
    <row r="18497" spans="1:14" s="32" customFormat="1" ht="15.75" customHeight="1" x14ac:dyDescent="0.25">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c r="N18497" s="58">
        <f t="shared" si="2213"/>
        <v>104.24000000000001</v>
      </c>
    </row>
    <row r="18498" spans="1:14" s="32" customFormat="1" ht="15.75" hidden="1" customHeight="1" x14ac:dyDescent="0.25">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4" s="32" customFormat="1" ht="15.75" customHeight="1" x14ac:dyDescent="0.25">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c r="N18499" s="58">
        <f>K18499-L18499</f>
        <v>299.27</v>
      </c>
    </row>
    <row r="18500" spans="1:14" s="32" customFormat="1" ht="15.75" hidden="1" customHeight="1" x14ac:dyDescent="0.25">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4" s="32" customFormat="1" ht="15.75" customHeight="1" x14ac:dyDescent="0.25">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c r="N18501" s="58">
        <f>K18501-L18501</f>
        <v>771.12</v>
      </c>
    </row>
    <row r="18502" spans="1:14" s="32" customFormat="1" ht="15.75" hidden="1" customHeight="1" x14ac:dyDescent="0.25">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4" s="32" customFormat="1" ht="15.75" hidden="1" customHeight="1" x14ac:dyDescent="0.25">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4" s="32" customFormat="1" ht="15.75" customHeight="1" x14ac:dyDescent="0.25">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c r="N18504" s="58">
        <f t="shared" ref="N18504:N18506" si="2214">K18504-L18504</f>
        <v>1383.6100000000001</v>
      </c>
    </row>
    <row r="18505" spans="1:14" s="32" customFormat="1" ht="15.75" customHeight="1" x14ac:dyDescent="0.25">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c r="N18505" s="58">
        <f t="shared" si="2214"/>
        <v>509.97</v>
      </c>
    </row>
    <row r="18506" spans="1:14" s="32" customFormat="1" ht="15.75" customHeight="1" x14ac:dyDescent="0.25">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c r="N18506" s="58">
        <f t="shared" si="2214"/>
        <v>690.49</v>
      </c>
    </row>
    <row r="18507" spans="1:14" s="32" customFormat="1" ht="15.75" hidden="1" customHeight="1" x14ac:dyDescent="0.25">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4" s="32" customFormat="1" ht="15.75" hidden="1" customHeight="1" x14ac:dyDescent="0.25">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4" s="32" customFormat="1" ht="15.75" customHeight="1" x14ac:dyDescent="0.25">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c r="N18509" s="58">
        <f>K18509-L18509</f>
        <v>872.8900000000001</v>
      </c>
    </row>
    <row r="18510" spans="1:14" s="32" customFormat="1" ht="15.75" hidden="1" customHeight="1" x14ac:dyDescent="0.25">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4" s="32" customFormat="1" ht="15.75" customHeight="1" x14ac:dyDescent="0.25">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c r="N18511" s="58">
        <f t="shared" ref="N18511:N18516" si="2215">K18511-L18511</f>
        <v>1103.43</v>
      </c>
    </row>
    <row r="18512" spans="1:14" s="32" customFormat="1" ht="15.75" customHeight="1" x14ac:dyDescent="0.25">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c r="N18512" s="58">
        <f t="shared" si="2215"/>
        <v>1295.43</v>
      </c>
    </row>
    <row r="18513" spans="1:14" s="32" customFormat="1" ht="15.75" customHeight="1" x14ac:dyDescent="0.25">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c r="N18513" s="58">
        <f t="shared" si="2215"/>
        <v>25.089999999999989</v>
      </c>
    </row>
    <row r="18514" spans="1:14" s="32" customFormat="1" ht="15.75" customHeight="1" x14ac:dyDescent="0.25">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c r="N18514" s="58">
        <f t="shared" si="2215"/>
        <v>25.089999999999989</v>
      </c>
    </row>
    <row r="18515" spans="1:14" s="32" customFormat="1" ht="15.75" customHeight="1" x14ac:dyDescent="0.25">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c r="N18515" s="58">
        <f t="shared" si="2215"/>
        <v>4.8</v>
      </c>
    </row>
    <row r="18516" spans="1:14" s="32" customFormat="1" ht="15.75" customHeight="1" x14ac:dyDescent="0.25">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c r="N18516" s="58">
        <f t="shared" si="2215"/>
        <v>547.28</v>
      </c>
    </row>
    <row r="18517" spans="1:14" s="32" customFormat="1" ht="15.75" hidden="1" customHeight="1" x14ac:dyDescent="0.25">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4" s="32" customFormat="1" ht="15.75" hidden="1" customHeight="1" x14ac:dyDescent="0.25">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4" s="32" customFormat="1" ht="15.75" hidden="1" customHeight="1" x14ac:dyDescent="0.25">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4" s="32" customFormat="1" ht="15.75" customHeight="1" x14ac:dyDescent="0.25">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c r="N18520" s="58">
        <f>K18520-L18520</f>
        <v>456.44999999999993</v>
      </c>
    </row>
    <row r="18521" spans="1:14" s="32" customFormat="1" ht="15.75" hidden="1" customHeight="1" x14ac:dyDescent="0.25">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4" s="32" customFormat="1" ht="15.75" hidden="1" customHeight="1" x14ac:dyDescent="0.25">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4" s="32" customFormat="1" ht="15.75" hidden="1" customHeight="1" x14ac:dyDescent="0.25">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4" s="32" customFormat="1" ht="15.75" hidden="1" customHeight="1" x14ac:dyDescent="0.25">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4" s="32" customFormat="1" ht="15.75" customHeight="1" x14ac:dyDescent="0.25">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c r="N18525" s="58">
        <f t="shared" ref="N18525:N18529" si="2216">K18525-L18525</f>
        <v>830.2399999999999</v>
      </c>
    </row>
    <row r="18526" spans="1:14" s="32" customFormat="1" ht="15.75" customHeight="1" x14ac:dyDescent="0.25">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c r="N18526" s="58">
        <f t="shared" si="2216"/>
        <v>128.45999999999992</v>
      </c>
    </row>
    <row r="18527" spans="1:14" s="32" customFormat="1" ht="15.75" customHeight="1" x14ac:dyDescent="0.25">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c r="N18527" s="58">
        <f t="shared" si="2216"/>
        <v>448.67999999999995</v>
      </c>
    </row>
    <row r="18528" spans="1:14" s="32" customFormat="1" ht="15.75" customHeight="1" x14ac:dyDescent="0.25">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c r="N18528" s="58">
        <f t="shared" si="2216"/>
        <v>459.46000000000015</v>
      </c>
    </row>
    <row r="18529" spans="1:14" s="32" customFormat="1" ht="15.75" customHeight="1" x14ac:dyDescent="0.25">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c r="N18529" s="58">
        <f t="shared" si="2216"/>
        <v>133.7800000000002</v>
      </c>
    </row>
    <row r="18530" spans="1:14" s="32" customFormat="1" ht="15.75" hidden="1" customHeight="1" x14ac:dyDescent="0.25">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4" s="32" customFormat="1" ht="15.75" hidden="1" customHeight="1" x14ac:dyDescent="0.25">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4" s="32" customFormat="1" ht="15.75" customHeight="1" x14ac:dyDescent="0.25">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c r="N18532" s="58">
        <f t="shared" ref="N18532:N18534" si="2217">K18532-L18532</f>
        <v>167.20999999999998</v>
      </c>
    </row>
    <row r="18533" spans="1:14" s="32" customFormat="1" ht="15.75" customHeight="1" x14ac:dyDescent="0.25">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c r="N18533" s="58">
        <f t="shared" si="2217"/>
        <v>114.93</v>
      </c>
    </row>
    <row r="18534" spans="1:14" s="32" customFormat="1" ht="15.75" customHeight="1" x14ac:dyDescent="0.25">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c r="N18534" s="58">
        <f t="shared" si="2217"/>
        <v>1702.5499999999997</v>
      </c>
    </row>
    <row r="18535" spans="1:14" s="32" customFormat="1" ht="15.75" hidden="1" customHeight="1" x14ac:dyDescent="0.25">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4" s="32" customFormat="1" ht="15.75" customHeight="1" x14ac:dyDescent="0.25">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c r="N18536" s="58">
        <f t="shared" ref="N18536:N18537" si="2218">K18536-L18536</f>
        <v>135.84999999999997</v>
      </c>
    </row>
    <row r="18537" spans="1:14" s="32" customFormat="1" ht="15.75" customHeight="1" x14ac:dyDescent="0.25">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c r="N18537" s="58">
        <f t="shared" si="2218"/>
        <v>179.44</v>
      </c>
    </row>
    <row r="18538" spans="1:14" s="32" customFormat="1" ht="15.75" hidden="1" customHeight="1" x14ac:dyDescent="0.25">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4" s="32" customFormat="1" ht="15.75" customHeight="1" x14ac:dyDescent="0.25">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c r="N18539" s="58">
        <f>K18539-L18539</f>
        <v>903.11</v>
      </c>
    </row>
    <row r="18540" spans="1:14" s="32" customFormat="1" ht="15.75" hidden="1" customHeight="1" x14ac:dyDescent="0.25">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4" s="32" customFormat="1" ht="15.75" customHeight="1" x14ac:dyDescent="0.25">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c r="N18541" s="58">
        <f>K18541-L18541</f>
        <v>1630.25</v>
      </c>
    </row>
    <row r="18542" spans="1:14" s="32" customFormat="1" ht="15.75" hidden="1" customHeight="1" x14ac:dyDescent="0.25">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4" s="32" customFormat="1" ht="15.75" hidden="1" customHeight="1" x14ac:dyDescent="0.25">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4" s="32" customFormat="1" ht="15.75" customHeight="1" x14ac:dyDescent="0.25">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c r="N18544" s="58">
        <f>K18544-L18544</f>
        <v>1630.25</v>
      </c>
    </row>
    <row r="18545" spans="1:25" s="32" customFormat="1" ht="15.75" hidden="1" customHeight="1" x14ac:dyDescent="0.25">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row>
    <row r="18546" spans="1:25" s="32" customFormat="1" ht="15.75" customHeight="1" x14ac:dyDescent="0.25">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c r="N18546" s="58">
        <f t="shared" ref="N18546:N18547" si="2219">K18546-L18546</f>
        <v>693.76</v>
      </c>
    </row>
    <row r="18547" spans="1:25" s="32" customFormat="1" ht="15.75" customHeight="1" x14ac:dyDescent="0.25">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c r="N18547" s="58">
        <f t="shared" si="2219"/>
        <v>75.480000000000018</v>
      </c>
    </row>
    <row r="18548" spans="1:25" s="32" customFormat="1" ht="15.75" hidden="1" customHeight="1" x14ac:dyDescent="0.25">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5" s="32" customFormat="1" ht="15.75" customHeight="1" x14ac:dyDescent="0.25">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c r="N18549" s="58">
        <f t="shared" ref="N18549:N18550" si="2220">K18549-L18549</f>
        <v>437.46</v>
      </c>
    </row>
    <row r="18550" spans="1:25" s="32" customFormat="1" ht="15.75" customHeight="1" x14ac:dyDescent="0.25">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c r="N18550" s="58">
        <f t="shared" si="2220"/>
        <v>15.080000000000005</v>
      </c>
    </row>
    <row r="18551" spans="1:25" s="32" customFormat="1" ht="15.75" hidden="1" customHeight="1" x14ac:dyDescent="0.25">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5" s="32" customFormat="1" ht="15.75" hidden="1" customHeight="1" x14ac:dyDescent="0.25">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5" s="32" customFormat="1" ht="15.75" customHeight="1" x14ac:dyDescent="0.25">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c r="N18553" s="58">
        <f>K18553-L18553</f>
        <v>1408.91</v>
      </c>
    </row>
    <row r="18554" spans="1:25" s="32" customFormat="1" ht="15.75" hidden="1" customHeight="1" x14ac:dyDescent="0.25">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5" s="32" customFormat="1" ht="15.75" hidden="1" customHeight="1" x14ac:dyDescent="0.25">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row>
    <row r="18556" spans="1:25" s="32" customFormat="1" ht="15.75" customHeight="1" x14ac:dyDescent="0.25">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c r="N18556" s="58">
        <f t="shared" ref="N18556:N18557" si="2221">K18556-L18556</f>
        <v>737.56999999999994</v>
      </c>
    </row>
    <row r="18557" spans="1:25" s="32" customFormat="1" ht="15.75" customHeight="1" x14ac:dyDescent="0.25">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c r="N18557" s="58">
        <f t="shared" si="2221"/>
        <v>4.8</v>
      </c>
    </row>
    <row r="18558" spans="1:25" s="32" customFormat="1" ht="15.75" hidden="1" customHeight="1" x14ac:dyDescent="0.25">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5" s="32" customFormat="1" ht="15.75" customHeight="1" x14ac:dyDescent="0.25">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c r="N18559" s="58">
        <f>K18559-L18559</f>
        <v>75.75</v>
      </c>
    </row>
    <row r="18560" spans="1:25" s="32" customFormat="1" ht="15.75" hidden="1" customHeight="1" x14ac:dyDescent="0.25">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4" s="32" customFormat="1" ht="15.75" hidden="1" customHeight="1" x14ac:dyDescent="0.25">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4" s="32" customFormat="1" ht="15.75" hidden="1" customHeight="1" x14ac:dyDescent="0.25">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4" s="32" customFormat="1" ht="15.75" customHeight="1" x14ac:dyDescent="0.25">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c r="N18563" s="58">
        <f>K18563-L18563</f>
        <v>143.35999999999999</v>
      </c>
    </row>
    <row r="18564" spans="1:14" s="32" customFormat="1" ht="15.75" hidden="1" customHeight="1" x14ac:dyDescent="0.25">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4" s="32" customFormat="1" ht="15.75" customHeight="1" x14ac:dyDescent="0.25">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c r="N18565" s="58">
        <f t="shared" ref="N18565:N18570" si="2222">K18565-L18565</f>
        <v>167.20999999999998</v>
      </c>
    </row>
    <row r="18566" spans="1:14" s="32" customFormat="1" ht="15.75" customHeight="1" x14ac:dyDescent="0.25">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c r="N18566" s="58">
        <f t="shared" si="2222"/>
        <v>456.44999999999993</v>
      </c>
    </row>
    <row r="18567" spans="1:14" s="32" customFormat="1" ht="15.75" customHeight="1" x14ac:dyDescent="0.25">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c r="N18567" s="58">
        <f t="shared" si="2222"/>
        <v>1103.43</v>
      </c>
    </row>
    <row r="18568" spans="1:14" s="32" customFormat="1" ht="15.75" customHeight="1" x14ac:dyDescent="0.25">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c r="N18568" s="58">
        <f t="shared" si="2222"/>
        <v>75.75</v>
      </c>
    </row>
    <row r="18569" spans="1:14" s="32" customFormat="1" ht="15.75" customHeight="1" x14ac:dyDescent="0.25">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c r="N18569" s="58">
        <f t="shared" si="2222"/>
        <v>745.94</v>
      </c>
    </row>
    <row r="18570" spans="1:14" s="32" customFormat="1" ht="15.75" customHeight="1" x14ac:dyDescent="0.25">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c r="N18570" s="58">
        <f t="shared" si="2222"/>
        <v>1010.02</v>
      </c>
    </row>
    <row r="18571" spans="1:14" s="32" customFormat="1" ht="15.75" hidden="1" customHeight="1" x14ac:dyDescent="0.25">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4" s="32" customFormat="1" ht="15.75" hidden="1" customHeight="1" x14ac:dyDescent="0.25">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4" s="32" customFormat="1" ht="15.75" hidden="1" customHeight="1" x14ac:dyDescent="0.25">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4" s="32" customFormat="1" ht="15.75" hidden="1" customHeight="1" x14ac:dyDescent="0.25">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4" s="32" customFormat="1" ht="15.75" customHeight="1" x14ac:dyDescent="0.25">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c r="N18575" s="58">
        <f>K18575-L18575</f>
        <v>1215.3399999999999</v>
      </c>
    </row>
    <row r="18576" spans="1:14" s="32" customFormat="1" ht="15.75" hidden="1" customHeight="1" x14ac:dyDescent="0.25">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4" s="32" customFormat="1" ht="15.75" customHeight="1" x14ac:dyDescent="0.25">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c r="N18577" s="58">
        <f>K18577-L18577</f>
        <v>830.2399999999999</v>
      </c>
    </row>
    <row r="18578" spans="1:14" s="32" customFormat="1" ht="15.75" hidden="1" customHeight="1" x14ac:dyDescent="0.25">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4" s="32" customFormat="1" ht="15.75" hidden="1" customHeight="1" x14ac:dyDescent="0.25">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4" s="32" customFormat="1" ht="15.75" customHeight="1" x14ac:dyDescent="0.25">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c r="N18580" s="58">
        <f t="shared" ref="N18580:N18581" si="2223">K18580-L18580</f>
        <v>167.20999999999998</v>
      </c>
    </row>
    <row r="18581" spans="1:14" s="32" customFormat="1" ht="15.75" customHeight="1" x14ac:dyDescent="0.25">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c r="N18581" s="58">
        <f t="shared" si="2223"/>
        <v>195.33999999999992</v>
      </c>
    </row>
    <row r="18582" spans="1:14" s="32" customFormat="1" ht="15.75" hidden="1" customHeight="1" x14ac:dyDescent="0.25">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4" s="32" customFormat="1" ht="15.75" customHeight="1" x14ac:dyDescent="0.25">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c r="N18583" s="58">
        <f t="shared" ref="N18583:N18585" si="2224">K18583-L18583</f>
        <v>693.76</v>
      </c>
    </row>
    <row r="18584" spans="1:14" s="32" customFormat="1" ht="15.75" customHeight="1" x14ac:dyDescent="0.25">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c r="N18584" s="58">
        <f t="shared" si="2224"/>
        <v>737.56999999999994</v>
      </c>
    </row>
    <row r="18585" spans="1:14" s="32" customFormat="1" ht="15.75" customHeight="1" x14ac:dyDescent="0.25">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c r="N18585" s="58">
        <f t="shared" si="2224"/>
        <v>802.26</v>
      </c>
    </row>
    <row r="18586" spans="1:14" s="32" customFormat="1" ht="15.75" hidden="1" customHeight="1" x14ac:dyDescent="0.25">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4" s="32" customFormat="1" ht="15.75" customHeight="1" x14ac:dyDescent="0.25">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c r="N18587" s="58">
        <f t="shared" ref="N18587:N18594" si="2225">K18587-L18587</f>
        <v>17.869999999999997</v>
      </c>
    </row>
    <row r="18588" spans="1:14" s="32" customFormat="1" ht="15.75" customHeight="1" x14ac:dyDescent="0.25">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c r="N18588" s="58">
        <f t="shared" si="2225"/>
        <v>431.33000000000004</v>
      </c>
    </row>
    <row r="18589" spans="1:14" s="32" customFormat="1" ht="15.75" customHeight="1" x14ac:dyDescent="0.25">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c r="N18589" s="58">
        <f t="shared" si="2225"/>
        <v>187.38999999999987</v>
      </c>
    </row>
    <row r="18590" spans="1:14" s="32" customFormat="1" ht="15.75" customHeight="1" x14ac:dyDescent="0.25">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c r="N18590" s="58">
        <f t="shared" si="2225"/>
        <v>1010.02</v>
      </c>
    </row>
    <row r="18591" spans="1:14" s="32" customFormat="1" ht="15.75" customHeight="1" x14ac:dyDescent="0.25">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c r="N18591" s="58">
        <f t="shared" si="2225"/>
        <v>690.49</v>
      </c>
    </row>
    <row r="18592" spans="1:14" s="32" customFormat="1" ht="15.75" customHeight="1" x14ac:dyDescent="0.25">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c r="N18592" s="58">
        <f t="shared" si="2225"/>
        <v>1592.19</v>
      </c>
    </row>
    <row r="18593" spans="1:14" s="32" customFormat="1" ht="15.75" customHeight="1" x14ac:dyDescent="0.25">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c r="N18593" s="58">
        <f t="shared" si="2225"/>
        <v>1279.3999999999999</v>
      </c>
    </row>
    <row r="18594" spans="1:14" s="32" customFormat="1" ht="15.75" customHeight="1" x14ac:dyDescent="0.25">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c r="N18594" s="58">
        <f t="shared" si="2225"/>
        <v>817.36</v>
      </c>
    </row>
    <row r="18595" spans="1:14" s="32" customFormat="1" ht="15.75" hidden="1" customHeight="1" x14ac:dyDescent="0.25">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4" s="32" customFormat="1" ht="15.75" hidden="1" customHeight="1" x14ac:dyDescent="0.25">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4" s="32" customFormat="1" ht="15.75" hidden="1" customHeight="1" x14ac:dyDescent="0.25">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4" s="32" customFormat="1" ht="15.75" customHeight="1" x14ac:dyDescent="0.25">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c r="N18598" s="58">
        <f t="shared" ref="N18598:N18602" si="2226">K18598-L18598</f>
        <v>641.64</v>
      </c>
    </row>
    <row r="18599" spans="1:14" s="32" customFormat="1" ht="15.75" customHeight="1" x14ac:dyDescent="0.25">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c r="N18599" s="58">
        <f t="shared" si="2226"/>
        <v>1010.02</v>
      </c>
    </row>
    <row r="18600" spans="1:14" s="32" customFormat="1" ht="15.75" customHeight="1" x14ac:dyDescent="0.25">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c r="N18600" s="58">
        <f t="shared" si="2226"/>
        <v>91.15</v>
      </c>
    </row>
    <row r="18601" spans="1:14" s="32" customFormat="1" ht="15.75" customHeight="1" x14ac:dyDescent="0.25">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c r="N18601" s="58">
        <f t="shared" si="2226"/>
        <v>1279.3999999999999</v>
      </c>
    </row>
    <row r="18602" spans="1:14" s="32" customFormat="1" ht="15.75" customHeight="1" x14ac:dyDescent="0.25">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c r="N18602" s="58">
        <f t="shared" si="2226"/>
        <v>1383.6100000000001</v>
      </c>
    </row>
    <row r="18603" spans="1:14" s="32" customFormat="1" ht="15.75" hidden="1" customHeight="1" x14ac:dyDescent="0.25">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4" s="32" customFormat="1" ht="15.75" customHeight="1" x14ac:dyDescent="0.25">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c r="N18604" s="58">
        <f t="shared" ref="N18604:N18605" si="2227">K18604-L18604</f>
        <v>451.65000000000009</v>
      </c>
    </row>
    <row r="18605" spans="1:14" s="32" customFormat="1" ht="15.75" customHeight="1" x14ac:dyDescent="0.25">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c r="N18605" s="58">
        <f t="shared" si="2227"/>
        <v>509.97</v>
      </c>
    </row>
    <row r="18606" spans="1:14" s="32" customFormat="1" ht="15.75" hidden="1" customHeight="1" x14ac:dyDescent="0.25">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4" s="32" customFormat="1" ht="15.75" customHeight="1" x14ac:dyDescent="0.25">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c r="N18607" s="58">
        <f>K18607-L18607</f>
        <v>451.65000000000009</v>
      </c>
    </row>
    <row r="18608" spans="1:14" s="32" customFormat="1" ht="15.75" hidden="1" customHeight="1" x14ac:dyDescent="0.25">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4" s="32" customFormat="1" ht="15.75" customHeight="1" x14ac:dyDescent="0.25">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c r="N18609" s="58">
        <f>K18609-L18609</f>
        <v>1383.6100000000001</v>
      </c>
    </row>
    <row r="18610" spans="1:14" s="32" customFormat="1" ht="15.75" hidden="1" customHeight="1" x14ac:dyDescent="0.25">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4" s="32" customFormat="1" ht="15.75" hidden="1" customHeight="1" x14ac:dyDescent="0.25">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4" s="32" customFormat="1" ht="15.75" hidden="1" customHeight="1" x14ac:dyDescent="0.25">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4" s="32" customFormat="1" ht="15.75" hidden="1" customHeight="1" x14ac:dyDescent="0.25">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4" s="32" customFormat="1" ht="15.75" hidden="1" customHeight="1" x14ac:dyDescent="0.25">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4" s="32" customFormat="1" ht="15.75" hidden="1" customHeight="1" x14ac:dyDescent="0.25">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4" s="32" customFormat="1" ht="15.75" hidden="1" customHeight="1" x14ac:dyDescent="0.25">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4" s="32" customFormat="1" ht="15.75" hidden="1" customHeight="1" x14ac:dyDescent="0.25">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4" s="32" customFormat="1" ht="15.75" hidden="1" customHeight="1" x14ac:dyDescent="0.25">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4" s="32" customFormat="1" ht="15.75" hidden="1" customHeight="1" x14ac:dyDescent="0.25">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4" s="32" customFormat="1" ht="15.75" hidden="1" customHeight="1" x14ac:dyDescent="0.25">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4" s="32" customFormat="1" ht="15.75" hidden="1" customHeight="1" x14ac:dyDescent="0.25">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4" s="32" customFormat="1" ht="15.75" hidden="1" customHeight="1" x14ac:dyDescent="0.25">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4" s="32" customFormat="1" ht="15.75" customHeight="1" x14ac:dyDescent="0.25">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c r="N18623" s="58">
        <f>K18623-L18623</f>
        <v>456.44999999999993</v>
      </c>
    </row>
    <row r="18624" spans="1:14" s="32" customFormat="1" ht="15.75" hidden="1" customHeight="1" x14ac:dyDescent="0.25">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4" s="32" customFormat="1" ht="15.75" customHeight="1" x14ac:dyDescent="0.25">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c r="N18625" s="58">
        <f>K18625-L18625</f>
        <v>1305.25</v>
      </c>
    </row>
    <row r="18626" spans="1:14" s="32" customFormat="1" ht="15.75" hidden="1" customHeight="1" x14ac:dyDescent="0.25">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4" s="32" customFormat="1" ht="15.75" customHeight="1" x14ac:dyDescent="0.25">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c r="N18627" s="58">
        <f>K18627-L18627</f>
        <v>72.599999999999966</v>
      </c>
    </row>
    <row r="18628" spans="1:14" s="32" customFormat="1" ht="15.75" hidden="1" customHeight="1" x14ac:dyDescent="0.25">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4" s="32" customFormat="1" ht="15.75" customHeight="1" x14ac:dyDescent="0.25">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c r="N18629" s="58">
        <f>K18629-L18629</f>
        <v>641.64</v>
      </c>
    </row>
    <row r="18630" spans="1:14" s="32" customFormat="1" ht="15.75" hidden="1" customHeight="1" x14ac:dyDescent="0.25">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4" s="32" customFormat="1" ht="15.75" customHeight="1" x14ac:dyDescent="0.25">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c r="N18631" s="58">
        <f>K18631-L18631</f>
        <v>43.97</v>
      </c>
    </row>
    <row r="18632" spans="1:14" s="32" customFormat="1" ht="15.75" hidden="1" customHeight="1" x14ac:dyDescent="0.25">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4" s="32" customFormat="1" ht="15.75" customHeight="1" x14ac:dyDescent="0.25">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c r="N18633" s="58">
        <f t="shared" ref="N18633:N18635" si="2228">K18633-L18633</f>
        <v>1279.3999999999999</v>
      </c>
    </row>
    <row r="18634" spans="1:14" s="32" customFormat="1" ht="15.75" customHeight="1" x14ac:dyDescent="0.25">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c r="N18634" s="58">
        <f t="shared" si="2228"/>
        <v>144.26</v>
      </c>
    </row>
    <row r="18635" spans="1:14" s="32" customFormat="1" ht="15.75" customHeight="1" x14ac:dyDescent="0.25">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c r="N18635" s="58">
        <f t="shared" si="2228"/>
        <v>409.86000000000013</v>
      </c>
    </row>
    <row r="18636" spans="1:14" s="32" customFormat="1" ht="15.75" hidden="1" customHeight="1" x14ac:dyDescent="0.25">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4" s="32" customFormat="1" ht="15.75" hidden="1" customHeight="1" x14ac:dyDescent="0.25">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4" s="32" customFormat="1" ht="15.75" hidden="1" customHeight="1" x14ac:dyDescent="0.25">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4" s="32" customFormat="1" ht="15.75" hidden="1" customHeight="1" x14ac:dyDescent="0.25">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4" s="32" customFormat="1" ht="15.75" customHeight="1" x14ac:dyDescent="0.25">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c r="N18640" s="58">
        <f t="shared" ref="N18640:N18641" si="2229">K18640-L18640</f>
        <v>827.15999999999985</v>
      </c>
    </row>
    <row r="18641" spans="1:14" s="32" customFormat="1" ht="15.75" customHeight="1" x14ac:dyDescent="0.25">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c r="N18641" s="58">
        <f t="shared" si="2229"/>
        <v>502.47</v>
      </c>
    </row>
    <row r="18642" spans="1:14" s="32" customFormat="1" ht="15.75" hidden="1" customHeight="1" x14ac:dyDescent="0.25">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4" s="32" customFormat="1" ht="15.75" hidden="1" customHeight="1" x14ac:dyDescent="0.25">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4" s="32" customFormat="1" ht="15.75" customHeight="1" x14ac:dyDescent="0.25">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c r="N18644" s="58">
        <f>K18644-L18644</f>
        <v>91.15</v>
      </c>
    </row>
    <row r="18645" spans="1:14" s="32" customFormat="1" ht="15.75" hidden="1" customHeight="1" x14ac:dyDescent="0.25">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4" s="32" customFormat="1" ht="15.75" customHeight="1" x14ac:dyDescent="0.25">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c r="N18646" s="58">
        <f>K18646-L18646</f>
        <v>50.66</v>
      </c>
    </row>
    <row r="18647" spans="1:14" s="32" customFormat="1" ht="15.75" hidden="1" customHeight="1" x14ac:dyDescent="0.25">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4" s="32" customFormat="1" ht="15.75" hidden="1" customHeight="1" x14ac:dyDescent="0.25">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4" s="32" customFormat="1" ht="15.75" hidden="1" customHeight="1" x14ac:dyDescent="0.25">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4" s="32" customFormat="1" ht="15.75" customHeight="1" x14ac:dyDescent="0.25">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c r="N18650" s="58">
        <f t="shared" ref="N18650:N18651" si="2230">K18650-L18650</f>
        <v>72.599999999999966</v>
      </c>
    </row>
    <row r="18651" spans="1:14" s="32" customFormat="1" ht="15.75" customHeight="1" x14ac:dyDescent="0.25">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c r="N18651" s="58">
        <f t="shared" si="2230"/>
        <v>547.28</v>
      </c>
    </row>
    <row r="18652" spans="1:14" s="32" customFormat="1" ht="15.75" hidden="1" customHeight="1" x14ac:dyDescent="0.25">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4" s="32" customFormat="1" ht="15.75" hidden="1" customHeight="1" x14ac:dyDescent="0.25">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4" s="32" customFormat="1" ht="15.75" hidden="1" customHeight="1" x14ac:dyDescent="0.25">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4" s="32" customFormat="1" ht="15.75" customHeight="1" x14ac:dyDescent="0.25">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c r="N18655" s="58">
        <f t="shared" ref="N18655:N18658" si="2231">K18655-L18655</f>
        <v>217.51</v>
      </c>
    </row>
    <row r="18656" spans="1:14" s="32" customFormat="1" ht="15.75" customHeight="1" x14ac:dyDescent="0.25">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c r="N18656" s="58">
        <f t="shared" si="2231"/>
        <v>1660.88</v>
      </c>
    </row>
    <row r="18657" spans="1:14" s="32" customFormat="1" ht="15.75" customHeight="1" x14ac:dyDescent="0.25">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c r="N18657" s="58">
        <f t="shared" si="2231"/>
        <v>448.67999999999995</v>
      </c>
    </row>
    <row r="18658" spans="1:14" s="32" customFormat="1" ht="15.75" customHeight="1" x14ac:dyDescent="0.25">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c r="N18658" s="58">
        <f t="shared" si="2231"/>
        <v>1702.5499999999997</v>
      </c>
    </row>
    <row r="18659" spans="1:14" s="32" customFormat="1" ht="15.75" hidden="1" customHeight="1" x14ac:dyDescent="0.25">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4" s="32" customFormat="1" ht="15.75" customHeight="1" x14ac:dyDescent="0.25">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c r="N18660" s="58">
        <f t="shared" ref="N18660:N18661" si="2232">K18660-L18660</f>
        <v>309.80999999999995</v>
      </c>
    </row>
    <row r="18661" spans="1:14" s="32" customFormat="1" ht="15.75" customHeight="1" x14ac:dyDescent="0.25">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c r="N18661" s="58">
        <f t="shared" si="2232"/>
        <v>110.56</v>
      </c>
    </row>
    <row r="18662" spans="1:14" s="32" customFormat="1" ht="15.75" hidden="1" customHeight="1" x14ac:dyDescent="0.25">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4" s="32" customFormat="1" ht="15.75" hidden="1" customHeight="1" x14ac:dyDescent="0.25">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4" s="32" customFormat="1" ht="15.75" customHeight="1" x14ac:dyDescent="0.25">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c r="N18664" s="58">
        <f>K18664-L18664</f>
        <v>1010.02</v>
      </c>
    </row>
    <row r="18665" spans="1:14" s="32" customFormat="1" ht="15.75" hidden="1" customHeight="1" x14ac:dyDescent="0.25">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4" s="32" customFormat="1" ht="15.75" hidden="1" customHeight="1" x14ac:dyDescent="0.25">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4" s="32" customFormat="1" ht="15.75" customHeight="1" x14ac:dyDescent="0.25">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c r="N18667" s="58">
        <f>K18667-L18667</f>
        <v>143.82</v>
      </c>
    </row>
    <row r="18668" spans="1:14" s="32" customFormat="1" ht="15.75" hidden="1" customHeight="1" x14ac:dyDescent="0.25">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4" s="32" customFormat="1" ht="15.75" customHeight="1" x14ac:dyDescent="0.25">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c r="N18669" s="58">
        <f>K18669-L18669</f>
        <v>817.36</v>
      </c>
    </row>
    <row r="18670" spans="1:14" s="32" customFormat="1" ht="15.75" hidden="1" customHeight="1" x14ac:dyDescent="0.25">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4" s="32" customFormat="1" ht="15.75" customHeight="1" x14ac:dyDescent="0.25">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c r="N18671" s="58">
        <f>K18671-L18671</f>
        <v>75.139999999999986</v>
      </c>
    </row>
    <row r="18672" spans="1:14" s="32" customFormat="1" ht="15.75" hidden="1" customHeight="1" x14ac:dyDescent="0.25">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4" s="32" customFormat="1" ht="15.75" hidden="1" customHeight="1" x14ac:dyDescent="0.25">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4" s="32" customFormat="1" ht="15.75" customHeight="1" x14ac:dyDescent="0.25">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c r="N18674" s="58">
        <f t="shared" ref="N18674:N18676" si="2233">K18674-L18674</f>
        <v>155.65000000000009</v>
      </c>
    </row>
    <row r="18675" spans="1:14" s="32" customFormat="1" ht="15.75" customHeight="1" x14ac:dyDescent="0.25">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c r="N18675" s="58">
        <f t="shared" si="2233"/>
        <v>812.44</v>
      </c>
    </row>
    <row r="18676" spans="1:14" s="32" customFormat="1" ht="15.75" customHeight="1" x14ac:dyDescent="0.25">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c r="N18676" s="58">
        <f t="shared" si="2233"/>
        <v>143.82</v>
      </c>
    </row>
    <row r="18677" spans="1:14" s="32" customFormat="1" ht="15.75" hidden="1" customHeight="1" x14ac:dyDescent="0.25">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4" s="32" customFormat="1" ht="15.75" customHeight="1" x14ac:dyDescent="0.25">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c r="N18678" s="58">
        <f t="shared" ref="N18678:N18679" si="2234">K18678-L18678</f>
        <v>139.2299999999999</v>
      </c>
    </row>
    <row r="18679" spans="1:14" s="32" customFormat="1" ht="15.75" customHeight="1" x14ac:dyDescent="0.25">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c r="N18679" s="58">
        <f t="shared" si="2234"/>
        <v>812.44</v>
      </c>
    </row>
    <row r="18680" spans="1:14" s="32" customFormat="1" ht="15.75" hidden="1" customHeight="1" x14ac:dyDescent="0.25">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4" s="32" customFormat="1" ht="15.75" hidden="1" customHeight="1" x14ac:dyDescent="0.25">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4" s="32" customFormat="1" ht="15.75" customHeight="1" x14ac:dyDescent="0.25">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c r="N18682" s="58">
        <f>K18682-L18682</f>
        <v>812.44</v>
      </c>
    </row>
    <row r="18683" spans="1:14" s="32" customFormat="1" ht="15.75" hidden="1" customHeight="1" x14ac:dyDescent="0.25">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4" s="32" customFormat="1" ht="15.75" customHeight="1" x14ac:dyDescent="0.25">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c r="N18684" s="58">
        <f>K18684-L18684</f>
        <v>75.480000000000018</v>
      </c>
    </row>
    <row r="18685" spans="1:14" s="32" customFormat="1" ht="15.75" hidden="1" customHeight="1" x14ac:dyDescent="0.25">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4" s="32" customFormat="1" ht="15.75" customHeight="1" x14ac:dyDescent="0.25">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c r="N18686" s="58">
        <f t="shared" ref="N18686:N18688" si="2235">K18686-L18686</f>
        <v>1279.3999999999999</v>
      </c>
    </row>
    <row r="18687" spans="1:14" s="32" customFormat="1" ht="15.75" customHeight="1" x14ac:dyDescent="0.25">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c r="N18687" s="58">
        <f t="shared" si="2235"/>
        <v>834.93999999999994</v>
      </c>
    </row>
    <row r="18688" spans="1:14" s="32" customFormat="1" ht="15.75" customHeight="1" x14ac:dyDescent="0.25">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c r="N18688" s="58">
        <f t="shared" si="2235"/>
        <v>745.94</v>
      </c>
    </row>
    <row r="18689" spans="1:14" s="32" customFormat="1" ht="15.75" hidden="1" customHeight="1" x14ac:dyDescent="0.25">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4" s="32" customFormat="1" ht="15.75" customHeight="1" x14ac:dyDescent="0.25">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c r="N18690" s="58">
        <f>K18690-L18690</f>
        <v>143.82</v>
      </c>
    </row>
    <row r="18691" spans="1:14" s="32" customFormat="1" ht="15.75" hidden="1" customHeight="1" x14ac:dyDescent="0.25">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4" s="32" customFormat="1" ht="15.75" customHeight="1" x14ac:dyDescent="0.25">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c r="N18692" s="58">
        <f>K18692-L18692</f>
        <v>448.67999999999995</v>
      </c>
    </row>
    <row r="18693" spans="1:14" s="32" customFormat="1" ht="15.75" hidden="1" customHeight="1" x14ac:dyDescent="0.25">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4" s="32" customFormat="1" ht="15.75" hidden="1" customHeight="1" x14ac:dyDescent="0.25">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4" s="32" customFormat="1" ht="15.75" hidden="1" customHeight="1" x14ac:dyDescent="0.25">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4" s="32" customFormat="1" ht="15.75" customHeight="1" x14ac:dyDescent="0.25">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c r="N18696" s="58">
        <f>K18696-L18696</f>
        <v>872.8900000000001</v>
      </c>
    </row>
    <row r="18697" spans="1:14" s="32" customFormat="1" ht="15.75" hidden="1" customHeight="1" x14ac:dyDescent="0.25">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4" s="32" customFormat="1" ht="15.75" customHeight="1" x14ac:dyDescent="0.25">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c r="N18698" s="58">
        <f>K18698-L18698</f>
        <v>583.2700000000001</v>
      </c>
    </row>
    <row r="18699" spans="1:14" s="32" customFormat="1" ht="15.75" hidden="1" customHeight="1" x14ac:dyDescent="0.25">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4" s="32" customFormat="1" ht="15.75" customHeight="1" x14ac:dyDescent="0.25">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c r="N18700" s="58">
        <f t="shared" ref="N18700:N18701" si="2236">K18700-L18700</f>
        <v>57.72999999999999</v>
      </c>
    </row>
    <row r="18701" spans="1:14" s="32" customFormat="1" ht="15.75" customHeight="1" x14ac:dyDescent="0.25">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c r="N18701" s="58">
        <f t="shared" si="2236"/>
        <v>64.509999999999991</v>
      </c>
    </row>
    <row r="18702" spans="1:14" s="32" customFormat="1" ht="15.75" hidden="1" customHeight="1" x14ac:dyDescent="0.25">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4" s="32" customFormat="1" ht="15.75" customHeight="1" x14ac:dyDescent="0.25">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c r="N18703" s="58">
        <f t="shared" ref="N18703:N18704" si="2237">K18703-L18703</f>
        <v>91.15</v>
      </c>
    </row>
    <row r="18704" spans="1:14" s="32" customFormat="1" ht="15.75" customHeight="1" x14ac:dyDescent="0.25">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c r="N18704" s="58">
        <f t="shared" si="2237"/>
        <v>75.480000000000018</v>
      </c>
    </row>
    <row r="18705" spans="1:14" s="32" customFormat="1" ht="15.75" hidden="1" customHeight="1" x14ac:dyDescent="0.25">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4" s="32" customFormat="1" ht="15.75" customHeight="1" x14ac:dyDescent="0.25">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c r="N18706" s="58">
        <f t="shared" ref="N18706:N18711" si="2238">K18706-L18706</f>
        <v>195.33999999999992</v>
      </c>
    </row>
    <row r="18707" spans="1:14" s="32" customFormat="1" ht="15.75" customHeight="1" x14ac:dyDescent="0.25">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c r="N18707" s="58">
        <f t="shared" si="2238"/>
        <v>217.51</v>
      </c>
    </row>
    <row r="18708" spans="1:14" s="32" customFormat="1" ht="15.75" customHeight="1" x14ac:dyDescent="0.25">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c r="N18708" s="58">
        <f t="shared" si="2238"/>
        <v>812.44</v>
      </c>
    </row>
    <row r="18709" spans="1:14" s="32" customFormat="1" ht="15.75" customHeight="1" x14ac:dyDescent="0.25">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c r="N18709" s="58">
        <f t="shared" si="2238"/>
        <v>957.02</v>
      </c>
    </row>
    <row r="18710" spans="1:14" s="32" customFormat="1" ht="15.75" customHeight="1" x14ac:dyDescent="0.25">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c r="N18710" s="58">
        <f t="shared" si="2238"/>
        <v>45.960000000000008</v>
      </c>
    </row>
    <row r="18711" spans="1:14" s="32" customFormat="1" ht="15.75" customHeight="1" x14ac:dyDescent="0.25">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c r="N18711" s="58">
        <f t="shared" si="2238"/>
        <v>4.8</v>
      </c>
    </row>
    <row r="18712" spans="1:14" s="32" customFormat="1" ht="15.75" hidden="1" customHeight="1" x14ac:dyDescent="0.25">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4" s="32" customFormat="1" ht="15.75" hidden="1" customHeight="1" x14ac:dyDescent="0.25">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4" s="32" customFormat="1" ht="15.75" hidden="1" customHeight="1" x14ac:dyDescent="0.25">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4" s="32" customFormat="1" ht="15.75" hidden="1" customHeight="1" x14ac:dyDescent="0.25">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4" s="32" customFormat="1" ht="15.75" customHeight="1" x14ac:dyDescent="0.25">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c r="N18716" s="58">
        <f t="shared" ref="N18716:N18718" si="2239">K18716-L18716</f>
        <v>574.62000000000012</v>
      </c>
    </row>
    <row r="18717" spans="1:14" s="32" customFormat="1" ht="15.75" customHeight="1" x14ac:dyDescent="0.25">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c r="N18717" s="58">
        <f t="shared" si="2239"/>
        <v>327.9799999999999</v>
      </c>
    </row>
    <row r="18718" spans="1:14" s="32" customFormat="1" ht="15.75" customHeight="1" x14ac:dyDescent="0.25">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c r="N18718" s="58">
        <f t="shared" si="2239"/>
        <v>1408.91</v>
      </c>
    </row>
    <row r="18719" spans="1:14" s="32" customFormat="1" ht="15.75" hidden="1" customHeight="1" x14ac:dyDescent="0.25">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4" s="32" customFormat="1" ht="15.75" hidden="1" customHeight="1" x14ac:dyDescent="0.25">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4" s="32" customFormat="1" ht="15.75" hidden="1" customHeight="1" x14ac:dyDescent="0.25">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4" s="32" customFormat="1" ht="15.75" hidden="1" customHeight="1" x14ac:dyDescent="0.25">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4" s="32" customFormat="1" ht="15.75" customHeight="1" x14ac:dyDescent="0.25">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c r="N18723" s="58">
        <f>K18723-L18723</f>
        <v>903.11</v>
      </c>
    </row>
    <row r="18724" spans="1:14" s="32" customFormat="1" ht="15.75" hidden="1" customHeight="1" x14ac:dyDescent="0.25">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4" s="32" customFormat="1" ht="15.75" customHeight="1" x14ac:dyDescent="0.25">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c r="N18725" s="58">
        <f t="shared" ref="N18725:N18726" si="2240">K18725-L18725</f>
        <v>110.56</v>
      </c>
    </row>
    <row r="18726" spans="1:14" s="32" customFormat="1" ht="15.75" customHeight="1" x14ac:dyDescent="0.25">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c r="N18726" s="58">
        <f t="shared" si="2240"/>
        <v>152.54999999999995</v>
      </c>
    </row>
    <row r="18727" spans="1:14" s="32" customFormat="1" ht="15.75" hidden="1" customHeight="1" x14ac:dyDescent="0.25">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4" s="32" customFormat="1" ht="15.75" customHeight="1" x14ac:dyDescent="0.25">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c r="N18728" s="58">
        <f>K18728-L18728</f>
        <v>1592.19</v>
      </c>
    </row>
    <row r="18729" spans="1:14" s="32" customFormat="1" ht="15.75" hidden="1" customHeight="1" x14ac:dyDescent="0.25">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4" s="32" customFormat="1" ht="15.75" hidden="1" customHeight="1" x14ac:dyDescent="0.25">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4" s="32" customFormat="1" ht="15.75" customHeight="1" x14ac:dyDescent="0.25">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c r="N18731" s="58">
        <f t="shared" ref="N18731:N18732" si="2241">K18731-L18731</f>
        <v>751.02</v>
      </c>
    </row>
    <row r="18732" spans="1:14" s="32" customFormat="1" ht="15.75" customHeight="1" x14ac:dyDescent="0.25">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c r="N18732" s="58">
        <f t="shared" si="2241"/>
        <v>64.92999999999995</v>
      </c>
    </row>
    <row r="18733" spans="1:14" s="32" customFormat="1" ht="15.75" hidden="1" customHeight="1" x14ac:dyDescent="0.25">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4" s="32" customFormat="1" ht="15.75" hidden="1" customHeight="1" x14ac:dyDescent="0.25">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4" s="32" customFormat="1" ht="15.75" customHeight="1" x14ac:dyDescent="0.25">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c r="N18735" s="58">
        <f t="shared" ref="N18735:N18737" si="2242">K18735-L18735</f>
        <v>135.84999999999997</v>
      </c>
    </row>
    <row r="18736" spans="1:14" s="32" customFormat="1" ht="15.75" customHeight="1" x14ac:dyDescent="0.25">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c r="N18736" s="58">
        <f t="shared" si="2242"/>
        <v>356.5</v>
      </c>
    </row>
    <row r="18737" spans="1:14" s="32" customFormat="1" ht="15.75" customHeight="1" x14ac:dyDescent="0.25">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c r="N18737" s="58">
        <f t="shared" si="2242"/>
        <v>189.27999999999997</v>
      </c>
    </row>
    <row r="18738" spans="1:14" s="32" customFormat="1" ht="15.75" hidden="1" customHeight="1" x14ac:dyDescent="0.25">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4" s="32" customFormat="1" ht="15.75" customHeight="1" x14ac:dyDescent="0.25">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c r="N18739" s="58">
        <f>K18739-L18739</f>
        <v>64.92999999999995</v>
      </c>
    </row>
    <row r="18740" spans="1:14" s="32" customFormat="1" ht="15.75" hidden="1" customHeight="1" x14ac:dyDescent="0.25">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4" s="32" customFormat="1" ht="15.75" hidden="1" customHeight="1" x14ac:dyDescent="0.25">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4" s="32" customFormat="1" ht="15.75" hidden="1" customHeight="1" x14ac:dyDescent="0.25">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4" s="32" customFormat="1" ht="15.75" hidden="1" customHeight="1" x14ac:dyDescent="0.25">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4" s="32" customFormat="1" ht="15.75" hidden="1" customHeight="1" x14ac:dyDescent="0.25">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4" s="32" customFormat="1" ht="15.75" hidden="1" customHeight="1" x14ac:dyDescent="0.25">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4" s="32" customFormat="1" ht="15.75" customHeight="1" x14ac:dyDescent="0.25">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c r="N18746" s="58">
        <f>K18746-L18746</f>
        <v>25.089999999999989</v>
      </c>
    </row>
    <row r="18747" spans="1:14" s="32" customFormat="1" ht="15.75" hidden="1" customHeight="1" x14ac:dyDescent="0.25">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4" s="32" customFormat="1" ht="15.75" hidden="1" customHeight="1" x14ac:dyDescent="0.25">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4" s="32" customFormat="1" ht="15.75" hidden="1" customHeight="1" x14ac:dyDescent="0.25">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4" s="32" customFormat="1" ht="15.75" hidden="1" customHeight="1" x14ac:dyDescent="0.25">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4" s="32" customFormat="1" ht="15.75" customHeight="1" x14ac:dyDescent="0.25">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c r="N18751" s="58">
        <f t="shared" ref="N18751:N18752" si="2243">K18751-L18751</f>
        <v>834.93999999999994</v>
      </c>
    </row>
    <row r="18752" spans="1:14" s="32" customFormat="1" ht="15.75" customHeight="1" x14ac:dyDescent="0.25">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c r="N18752" s="58">
        <f t="shared" si="2243"/>
        <v>547.28</v>
      </c>
    </row>
    <row r="18753" spans="1:14" s="32" customFormat="1" ht="15.75" hidden="1" customHeight="1" x14ac:dyDescent="0.25">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4" s="32" customFormat="1" ht="15.75" hidden="1" customHeight="1" x14ac:dyDescent="0.25">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4" s="32" customFormat="1" ht="15.75" hidden="1" customHeight="1" x14ac:dyDescent="0.25">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4" s="32" customFormat="1" ht="15.75" hidden="1" customHeight="1" x14ac:dyDescent="0.25">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4" s="32" customFormat="1" ht="15.75" hidden="1" customHeight="1" x14ac:dyDescent="0.25">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4" s="32" customFormat="1" ht="15.75" customHeight="1" x14ac:dyDescent="0.25">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c r="N18758" s="58">
        <f t="shared" ref="N18758:N18760" si="2244">K18758-L18758</f>
        <v>1544.6100000000001</v>
      </c>
    </row>
    <row r="18759" spans="1:14" s="32" customFormat="1" ht="15.75" customHeight="1" x14ac:dyDescent="0.25">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c r="N18759" s="58">
        <f t="shared" si="2244"/>
        <v>448.67999999999995</v>
      </c>
    </row>
    <row r="18760" spans="1:14" s="32" customFormat="1" ht="15.75" customHeight="1" x14ac:dyDescent="0.25">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c r="N18760" s="58">
        <f t="shared" si="2244"/>
        <v>75.139999999999986</v>
      </c>
    </row>
    <row r="18761" spans="1:14" s="32" customFormat="1" ht="15.75" hidden="1" customHeight="1" x14ac:dyDescent="0.25">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4" s="32" customFormat="1" ht="15.75" customHeight="1" x14ac:dyDescent="0.25">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c r="N18762" s="58">
        <f t="shared" ref="N18762:N18765" si="2245">K18762-L18762</f>
        <v>133.38</v>
      </c>
    </row>
    <row r="18763" spans="1:14" s="32" customFormat="1" ht="15.75" customHeight="1" x14ac:dyDescent="0.25">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c r="N18763" s="58">
        <f t="shared" si="2245"/>
        <v>45.960000000000008</v>
      </c>
    </row>
    <row r="18764" spans="1:14" s="32" customFormat="1" ht="15.75" customHeight="1" x14ac:dyDescent="0.25">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c r="N18764" s="58">
        <f t="shared" si="2245"/>
        <v>690.49</v>
      </c>
    </row>
    <row r="18765" spans="1:14" s="32" customFormat="1" ht="15.75" customHeight="1" x14ac:dyDescent="0.25">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c r="N18765" s="58">
        <f t="shared" si="2245"/>
        <v>1055.82</v>
      </c>
    </row>
    <row r="18766" spans="1:14" s="32" customFormat="1" ht="15.75" hidden="1" customHeight="1" x14ac:dyDescent="0.25">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4" s="32" customFormat="1" ht="15.75" customHeight="1" x14ac:dyDescent="0.25">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c r="N18767" s="58">
        <f>K18767-L18767</f>
        <v>1630.25</v>
      </c>
    </row>
    <row r="18768" spans="1:14" s="32" customFormat="1" ht="15.75" hidden="1" customHeight="1" x14ac:dyDescent="0.25">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5" s="32" customFormat="1" ht="15.75" hidden="1" customHeight="1" x14ac:dyDescent="0.25">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5" s="32" customFormat="1" ht="15.75" customHeight="1" x14ac:dyDescent="0.25">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c r="N18770" s="58">
        <f>K18770-L18770</f>
        <v>299.27</v>
      </c>
    </row>
    <row r="18771" spans="1:25" s="32" customFormat="1" ht="15.75" hidden="1" customHeight="1" x14ac:dyDescent="0.25">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5" s="32" customFormat="1" ht="15.75" hidden="1" customHeight="1" x14ac:dyDescent="0.25">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5" s="32" customFormat="1" ht="15.75" customHeight="1" x14ac:dyDescent="0.25">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c r="N18773" s="58">
        <f t="shared" ref="N18773:N18774" si="2246">K18773-L18773</f>
        <v>509.97</v>
      </c>
    </row>
    <row r="18774" spans="1:25" s="32" customFormat="1" ht="15.75" customHeight="1" x14ac:dyDescent="0.25">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c r="N18774" s="58">
        <f t="shared" si="2246"/>
        <v>771.12</v>
      </c>
    </row>
    <row r="18775" spans="1:25" s="32" customFormat="1" ht="15.75" hidden="1" customHeight="1" x14ac:dyDescent="0.25">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5" s="32" customFormat="1" ht="15.75" hidden="1" customHeight="1" x14ac:dyDescent="0.25">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5" s="32" customFormat="1" ht="15.75" hidden="1" customHeight="1" x14ac:dyDescent="0.25">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5" s="32" customFormat="1" ht="15.75" hidden="1" customHeight="1" x14ac:dyDescent="0.25">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5" s="32" customFormat="1" ht="15.75" hidden="1" customHeight="1" x14ac:dyDescent="0.25">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5" s="32" customFormat="1" ht="15.75" hidden="1" customHeight="1" x14ac:dyDescent="0.25">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row>
    <row r="18781" spans="1:25" s="32" customFormat="1" ht="15.75" hidden="1" customHeight="1" x14ac:dyDescent="0.25">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5" s="32" customFormat="1" ht="15.75" hidden="1" customHeight="1" x14ac:dyDescent="0.25">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5" s="32" customFormat="1" ht="15.75" hidden="1" customHeight="1" x14ac:dyDescent="0.25">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5" s="32" customFormat="1" ht="15.75" hidden="1" customHeight="1" x14ac:dyDescent="0.25">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4" s="32" customFormat="1" ht="15.75" hidden="1" customHeight="1" x14ac:dyDescent="0.25">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4" s="32" customFormat="1" ht="15.75" hidden="1" customHeight="1" x14ac:dyDescent="0.25">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4" s="32" customFormat="1" ht="15.75" hidden="1" customHeight="1" x14ac:dyDescent="0.25">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4" s="32" customFormat="1" ht="15.75" customHeight="1" x14ac:dyDescent="0.25">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c r="N18788" s="58">
        <f t="shared" ref="N18788:N18789" si="2247">K18788-L18788</f>
        <v>41.129999999999995</v>
      </c>
    </row>
    <row r="18789" spans="1:14" s="32" customFormat="1" ht="15.75" customHeight="1" x14ac:dyDescent="0.25">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c r="N18789" s="58">
        <f t="shared" si="2247"/>
        <v>1612.25</v>
      </c>
    </row>
    <row r="18790" spans="1:14" s="32" customFormat="1" ht="15.75" hidden="1" customHeight="1" x14ac:dyDescent="0.25">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4" s="32" customFormat="1" ht="15.75" hidden="1" customHeight="1" x14ac:dyDescent="0.25">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4" s="32" customFormat="1" ht="15.75" hidden="1" customHeight="1" x14ac:dyDescent="0.25">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4" s="32" customFormat="1" ht="15.75" hidden="1" customHeight="1" x14ac:dyDescent="0.25">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4" s="32" customFormat="1" ht="15.75" hidden="1" customHeight="1" x14ac:dyDescent="0.25">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4" s="32" customFormat="1" ht="15.75" customHeight="1" x14ac:dyDescent="0.25">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c r="N18795" s="58">
        <f>K18795-L18795</f>
        <v>456.44999999999993</v>
      </c>
    </row>
    <row r="18796" spans="1:14" s="32" customFormat="1" ht="15.75" hidden="1" customHeight="1" x14ac:dyDescent="0.25">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4" s="32" customFormat="1" ht="15.75" customHeight="1" x14ac:dyDescent="0.25">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c r="N18797" s="58">
        <f t="shared" ref="N18797:N18798" si="2248">K18797-L18797</f>
        <v>129.01</v>
      </c>
    </row>
    <row r="18798" spans="1:14" s="32" customFormat="1" ht="15.75" customHeight="1" x14ac:dyDescent="0.25">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c r="N18798" s="58">
        <f t="shared" si="2248"/>
        <v>182.81000000000017</v>
      </c>
    </row>
    <row r="18799" spans="1:14" s="32" customFormat="1" ht="15.75" hidden="1" customHeight="1" x14ac:dyDescent="0.25">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4" s="32" customFormat="1" ht="15.75" customHeight="1" x14ac:dyDescent="0.25">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c r="N18800" s="58">
        <f t="shared" ref="N18800:N18802" si="2249">K18800-L18800</f>
        <v>802.26</v>
      </c>
    </row>
    <row r="18801" spans="1:14" s="32" customFormat="1" ht="15.75" customHeight="1" x14ac:dyDescent="0.25">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c r="N18801" s="58">
        <f t="shared" si="2249"/>
        <v>217.51</v>
      </c>
    </row>
    <row r="18802" spans="1:14" s="32" customFormat="1" ht="15.75" customHeight="1" x14ac:dyDescent="0.25">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c r="N18802" s="58">
        <f t="shared" si="2249"/>
        <v>14.229999999999997</v>
      </c>
    </row>
    <row r="18803" spans="1:14" s="32" customFormat="1" ht="15.75" hidden="1" customHeight="1" x14ac:dyDescent="0.25">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4" s="32" customFormat="1" ht="15.75" hidden="1" customHeight="1" x14ac:dyDescent="0.25">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4" s="32" customFormat="1" ht="15.75" customHeight="1" x14ac:dyDescent="0.25">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c r="N18805" s="58">
        <f t="shared" ref="N18805:N18807" si="2250">K18805-L18805</f>
        <v>1279.3999999999999</v>
      </c>
    </row>
    <row r="18806" spans="1:14" s="32" customFormat="1" ht="15.75" customHeight="1" x14ac:dyDescent="0.25">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c r="N18806" s="58">
        <f t="shared" si="2250"/>
        <v>450.77</v>
      </c>
    </row>
    <row r="18807" spans="1:14" s="32" customFormat="1" ht="15.75" customHeight="1" x14ac:dyDescent="0.25">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c r="N18807" s="58">
        <f t="shared" si="2250"/>
        <v>217.51</v>
      </c>
    </row>
    <row r="18808" spans="1:14" s="32" customFormat="1" ht="15.75" hidden="1" customHeight="1" x14ac:dyDescent="0.25">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4" s="32" customFormat="1" ht="15.75" hidden="1" customHeight="1" x14ac:dyDescent="0.25">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4" s="32" customFormat="1" ht="15.75" hidden="1" customHeight="1" x14ac:dyDescent="0.25">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4" s="32" customFormat="1" ht="15.75" hidden="1" customHeight="1" x14ac:dyDescent="0.25">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4" s="32" customFormat="1" ht="15.75" hidden="1" customHeight="1" x14ac:dyDescent="0.25">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4" s="32" customFormat="1" ht="15.75" customHeight="1" x14ac:dyDescent="0.25">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c r="N18813" s="58">
        <f t="shared" ref="N18813:N18814" si="2251">K18813-L18813</f>
        <v>104.24000000000001</v>
      </c>
    </row>
    <row r="18814" spans="1:14" s="32" customFormat="1" ht="15.75" customHeight="1" x14ac:dyDescent="0.25">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c r="N18814" s="58">
        <f t="shared" si="2251"/>
        <v>802.26</v>
      </c>
    </row>
    <row r="18815" spans="1:14" s="32" customFormat="1" ht="15.75" hidden="1" customHeight="1" x14ac:dyDescent="0.25">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4" s="32" customFormat="1" ht="15.75" hidden="1" customHeight="1" x14ac:dyDescent="0.25">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5" s="32" customFormat="1" ht="15.75" hidden="1" customHeight="1" x14ac:dyDescent="0.25">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5" s="32" customFormat="1" ht="15.75" hidden="1" customHeight="1" x14ac:dyDescent="0.25">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5" s="32" customFormat="1" ht="15.75" customHeight="1" x14ac:dyDescent="0.25">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c r="N18819" s="58">
        <f t="shared" ref="N18819:N18820" si="2252">K18819-L18819</f>
        <v>91.15</v>
      </c>
    </row>
    <row r="18820" spans="1:25" s="32" customFormat="1" ht="15.75" customHeight="1" x14ac:dyDescent="0.25">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c r="N18820" s="58">
        <f t="shared" si="2252"/>
        <v>144.26</v>
      </c>
    </row>
    <row r="18821" spans="1:25" s="32" customFormat="1" ht="15.75" hidden="1" customHeight="1" x14ac:dyDescent="0.25">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row>
    <row r="18822" spans="1:25" s="32" customFormat="1" ht="15.75" hidden="1" customHeight="1" x14ac:dyDescent="0.25">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5" s="32" customFormat="1" ht="15.75" hidden="1" customHeight="1" x14ac:dyDescent="0.25">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5" s="32" customFormat="1" ht="15.75" customHeight="1" x14ac:dyDescent="0.25">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c r="N18824" s="58">
        <f>K18824-L18824</f>
        <v>1028.76</v>
      </c>
    </row>
    <row r="18825" spans="1:25" s="32" customFormat="1" ht="15.75" hidden="1" customHeight="1" x14ac:dyDescent="0.25">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5" s="32" customFormat="1" ht="15.75" hidden="1" customHeight="1" x14ac:dyDescent="0.25">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5" s="32" customFormat="1" ht="15.75" hidden="1" customHeight="1" x14ac:dyDescent="0.25">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5" s="32" customFormat="1" ht="15.75" customHeight="1" x14ac:dyDescent="0.25">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c r="N18828" s="58">
        <f t="shared" ref="N18828:N18831" si="2253">K18828-L18828</f>
        <v>182.81000000000017</v>
      </c>
    </row>
    <row r="18829" spans="1:25" s="32" customFormat="1" ht="15.75" customHeight="1" x14ac:dyDescent="0.25">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c r="N18829" s="58">
        <f t="shared" si="2253"/>
        <v>129.01</v>
      </c>
    </row>
    <row r="18830" spans="1:25" s="32" customFormat="1" ht="15.75" customHeight="1" x14ac:dyDescent="0.25">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c r="N18830" s="58">
        <f t="shared" si="2253"/>
        <v>195.33999999999992</v>
      </c>
    </row>
    <row r="18831" spans="1:25" s="32" customFormat="1" ht="15.75" customHeight="1" x14ac:dyDescent="0.25">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c r="N18831" s="58">
        <f t="shared" si="2253"/>
        <v>90.099999999999966</v>
      </c>
    </row>
    <row r="18832" spans="1:25" s="32" customFormat="1" ht="15.75" hidden="1" customHeight="1" x14ac:dyDescent="0.25">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4" s="32" customFormat="1" ht="15.75" customHeight="1" x14ac:dyDescent="0.25">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c r="N18833" s="58">
        <f>K18833-L18833</f>
        <v>133.7800000000002</v>
      </c>
    </row>
    <row r="18834" spans="1:14" s="32" customFormat="1" ht="15.75" hidden="1" customHeight="1" x14ac:dyDescent="0.25">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4" s="32" customFormat="1" ht="15.75" hidden="1" customHeight="1" x14ac:dyDescent="0.25">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4" s="32" customFormat="1" ht="15.75" customHeight="1" x14ac:dyDescent="0.25">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c r="N18836" s="58">
        <f>K18836-L18836</f>
        <v>75.75</v>
      </c>
    </row>
    <row r="18837" spans="1:14" s="32" customFormat="1" ht="15.75" hidden="1" customHeight="1" x14ac:dyDescent="0.25">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4" s="32" customFormat="1" ht="15.75" hidden="1" customHeight="1" x14ac:dyDescent="0.25">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4" s="32" customFormat="1" ht="15.75" hidden="1" customHeight="1" x14ac:dyDescent="0.25">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4" s="32" customFormat="1" ht="15.75" hidden="1" customHeight="1" x14ac:dyDescent="0.25">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4" s="32" customFormat="1" ht="15.75" customHeight="1" x14ac:dyDescent="0.25">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c r="N18841" s="58">
        <f>K18841-L18841</f>
        <v>309.80999999999995</v>
      </c>
    </row>
    <row r="18842" spans="1:14" s="32" customFormat="1" ht="15.75" hidden="1" customHeight="1" x14ac:dyDescent="0.25">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4" s="32" customFormat="1" ht="15.75" hidden="1" customHeight="1" x14ac:dyDescent="0.25">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4" s="32" customFormat="1" ht="15.75" customHeight="1" x14ac:dyDescent="0.25">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c r="N18844" s="58">
        <f t="shared" ref="N18844:N18846" si="2254">K18844-L18844</f>
        <v>45.960000000000008</v>
      </c>
    </row>
    <row r="18845" spans="1:14" s="32" customFormat="1" ht="15.75" customHeight="1" x14ac:dyDescent="0.25">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c r="N18845" s="58">
        <f t="shared" si="2254"/>
        <v>471.6</v>
      </c>
    </row>
    <row r="18846" spans="1:14" s="32" customFormat="1" ht="15.75" customHeight="1" x14ac:dyDescent="0.25">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c r="N18846" s="58">
        <f t="shared" si="2254"/>
        <v>509.97</v>
      </c>
    </row>
    <row r="18847" spans="1:14" s="32" customFormat="1" ht="15.75" hidden="1" customHeight="1" x14ac:dyDescent="0.25">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4" s="32" customFormat="1" ht="15.75" hidden="1" customHeight="1" x14ac:dyDescent="0.25">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4" s="32" customFormat="1" ht="15.75" customHeight="1" x14ac:dyDescent="0.25">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c r="N18849" s="58">
        <f t="shared" ref="N18849:N18853" si="2255">K18849-L18849</f>
        <v>745.94</v>
      </c>
    </row>
    <row r="18850" spans="1:14" s="32" customFormat="1" ht="15.75" customHeight="1" x14ac:dyDescent="0.25">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c r="N18850" s="58">
        <f t="shared" si="2255"/>
        <v>812.44</v>
      </c>
    </row>
    <row r="18851" spans="1:14" s="32" customFormat="1" ht="15.75" customHeight="1" x14ac:dyDescent="0.25">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c r="N18851" s="58">
        <f t="shared" si="2255"/>
        <v>502.47</v>
      </c>
    </row>
    <row r="18852" spans="1:14" s="32" customFormat="1" ht="15.75" customHeight="1" x14ac:dyDescent="0.25">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c r="N18852" s="58">
        <f t="shared" si="2255"/>
        <v>690.49</v>
      </c>
    </row>
    <row r="18853" spans="1:14" s="32" customFormat="1" ht="15.75" customHeight="1" x14ac:dyDescent="0.25">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c r="N18853" s="58">
        <f t="shared" si="2255"/>
        <v>309.80999999999995</v>
      </c>
    </row>
    <row r="18854" spans="1:14" s="32" customFormat="1" ht="15.75" hidden="1" customHeight="1" x14ac:dyDescent="0.25">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4" s="32" customFormat="1" ht="15.75" customHeight="1" x14ac:dyDescent="0.25">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c r="N18855" s="58">
        <f>K18855-L18855</f>
        <v>448.67999999999995</v>
      </c>
    </row>
    <row r="18856" spans="1:14" s="32" customFormat="1" ht="15.75" hidden="1" customHeight="1" x14ac:dyDescent="0.25">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4" s="32" customFormat="1" ht="15.75" customHeight="1" x14ac:dyDescent="0.25">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c r="N18857" s="58">
        <f>K18857-L18857</f>
        <v>737.17000000000007</v>
      </c>
    </row>
    <row r="18858" spans="1:14" s="32" customFormat="1" ht="15.75" hidden="1" customHeight="1" x14ac:dyDescent="0.25">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4" s="32" customFormat="1" ht="15.75" hidden="1" customHeight="1" x14ac:dyDescent="0.25">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4" s="32" customFormat="1" ht="15.75" hidden="1" customHeight="1" x14ac:dyDescent="0.25">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4" s="32" customFormat="1" ht="15.75" hidden="1" customHeight="1" x14ac:dyDescent="0.25">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4" s="32" customFormat="1" ht="15.75" customHeight="1" x14ac:dyDescent="0.25">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c r="N18862" s="58">
        <f>K18862-L18862</f>
        <v>509.97</v>
      </c>
    </row>
    <row r="18863" spans="1:14" s="32" customFormat="1" ht="15.75" hidden="1" customHeight="1" x14ac:dyDescent="0.25">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4" s="32" customFormat="1" ht="15.75" hidden="1" customHeight="1" x14ac:dyDescent="0.25">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4" s="32" customFormat="1" ht="15.75" hidden="1" customHeight="1" x14ac:dyDescent="0.25">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4" s="32" customFormat="1" ht="15.75" customHeight="1" x14ac:dyDescent="0.25">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c r="N18866" s="58">
        <f>K18866-L18866</f>
        <v>72.599999999999966</v>
      </c>
    </row>
    <row r="18867" spans="1:14" s="32" customFormat="1" ht="15.75" hidden="1" customHeight="1" x14ac:dyDescent="0.25">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4" s="32" customFormat="1" ht="15.75" customHeight="1" x14ac:dyDescent="0.25">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c r="N18868" s="58">
        <f t="shared" ref="N18868:N18869" si="2256">K18868-L18868</f>
        <v>356.5</v>
      </c>
    </row>
    <row r="18869" spans="1:14" s="32" customFormat="1" ht="15.75" customHeight="1" x14ac:dyDescent="0.25">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c r="N18869" s="58">
        <f t="shared" si="2256"/>
        <v>437.46</v>
      </c>
    </row>
    <row r="18870" spans="1:14" s="32" customFormat="1" ht="15.75" hidden="1" customHeight="1" x14ac:dyDescent="0.25">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4" s="32" customFormat="1" ht="15.75" hidden="1" customHeight="1" x14ac:dyDescent="0.25">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4" s="32" customFormat="1" ht="15.75" hidden="1" customHeight="1" x14ac:dyDescent="0.25">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4" s="32" customFormat="1" ht="15.75" customHeight="1" x14ac:dyDescent="0.25">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c r="N18873" s="58">
        <f t="shared" ref="N18873:N18876" si="2257">K18873-L18873</f>
        <v>827.15999999999985</v>
      </c>
    </row>
    <row r="18874" spans="1:14" s="32" customFormat="1" ht="15.75" customHeight="1" x14ac:dyDescent="0.25">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c r="N18874" s="58">
        <f t="shared" si="2257"/>
        <v>641.64</v>
      </c>
    </row>
    <row r="18875" spans="1:14" s="32" customFormat="1" ht="15.75" customHeight="1" x14ac:dyDescent="0.25">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c r="N18875" s="58">
        <f t="shared" si="2257"/>
        <v>1544.6100000000001</v>
      </c>
    </row>
    <row r="18876" spans="1:14" s="32" customFormat="1" ht="15.75" customHeight="1" x14ac:dyDescent="0.25">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c r="N18876" s="58">
        <f t="shared" si="2257"/>
        <v>903.11</v>
      </c>
    </row>
    <row r="18877" spans="1:14" s="32" customFormat="1" ht="15.75" hidden="1" customHeight="1" x14ac:dyDescent="0.25">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4" s="32" customFormat="1" ht="15.75" customHeight="1" x14ac:dyDescent="0.25">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c r="N18878" s="58">
        <f t="shared" ref="N18878:N18881" si="2258">K18878-L18878</f>
        <v>199.09999999999991</v>
      </c>
    </row>
    <row r="18879" spans="1:14" s="32" customFormat="1" ht="15.75" customHeight="1" x14ac:dyDescent="0.25">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c r="N18879" s="58">
        <f t="shared" si="2258"/>
        <v>1230.3000000000002</v>
      </c>
    </row>
    <row r="18880" spans="1:14" s="32" customFormat="1" ht="15.75" customHeight="1" x14ac:dyDescent="0.25">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c r="N18880" s="58">
        <f t="shared" si="2258"/>
        <v>451.65000000000009</v>
      </c>
    </row>
    <row r="18881" spans="1:14" s="32" customFormat="1" ht="15.75" customHeight="1" x14ac:dyDescent="0.25">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c r="N18881" s="58">
        <f t="shared" si="2258"/>
        <v>1702.5499999999997</v>
      </c>
    </row>
    <row r="18882" spans="1:14" s="32" customFormat="1" ht="15.75" hidden="1" customHeight="1" x14ac:dyDescent="0.25">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4" s="32" customFormat="1" ht="15.75" customHeight="1" x14ac:dyDescent="0.25">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c r="N18883" s="58">
        <f>K18883-L18883</f>
        <v>827.15999999999985</v>
      </c>
    </row>
    <row r="18884" spans="1:14" s="32" customFormat="1" ht="15.75" hidden="1" customHeight="1" x14ac:dyDescent="0.25">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4" s="32" customFormat="1" ht="15.75" customHeight="1" x14ac:dyDescent="0.25">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c r="N18885" s="58">
        <f t="shared" ref="N18885:N18887" si="2259">K18885-L18885</f>
        <v>41.129999999999995</v>
      </c>
    </row>
    <row r="18886" spans="1:14" s="32" customFormat="1" ht="15.75" customHeight="1" x14ac:dyDescent="0.25">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c r="N18886" s="58">
        <f t="shared" si="2259"/>
        <v>1544.6100000000001</v>
      </c>
    </row>
    <row r="18887" spans="1:14" s="32" customFormat="1" ht="15.75" customHeight="1" x14ac:dyDescent="0.25">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c r="N18887" s="58">
        <f t="shared" si="2259"/>
        <v>155.65000000000009</v>
      </c>
    </row>
    <row r="18888" spans="1:14" s="32" customFormat="1" ht="15.75" hidden="1" customHeight="1" x14ac:dyDescent="0.25">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4" s="32" customFormat="1" ht="15.75" hidden="1" customHeight="1" x14ac:dyDescent="0.25">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4" s="32" customFormat="1" ht="15.75" customHeight="1" x14ac:dyDescent="0.25">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c r="N18890" s="58">
        <f t="shared" ref="N18890:N18891" si="2260">K18890-L18890</f>
        <v>827.15999999999985</v>
      </c>
    </row>
    <row r="18891" spans="1:14" s="32" customFormat="1" ht="15.75" customHeight="1" x14ac:dyDescent="0.25">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c r="N18891" s="58">
        <f t="shared" si="2260"/>
        <v>437.46</v>
      </c>
    </row>
    <row r="18892" spans="1:14" s="32" customFormat="1" ht="15.75" hidden="1" customHeight="1" x14ac:dyDescent="0.25">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4" s="32" customFormat="1" ht="15.75" hidden="1" customHeight="1" x14ac:dyDescent="0.25">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4" s="32" customFormat="1" ht="15.75" customHeight="1" x14ac:dyDescent="0.25">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c r="N18894" s="58">
        <f t="shared" ref="N18894:N18896" si="2261">K18894-L18894</f>
        <v>327.9799999999999</v>
      </c>
    </row>
    <row r="18895" spans="1:14" s="32" customFormat="1" ht="15.75" customHeight="1" x14ac:dyDescent="0.25">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c r="N18895" s="58">
        <f t="shared" si="2261"/>
        <v>1702.5499999999997</v>
      </c>
    </row>
    <row r="18896" spans="1:14" s="32" customFormat="1" ht="15.75" customHeight="1" x14ac:dyDescent="0.25">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c r="N18896" s="58">
        <f t="shared" si="2261"/>
        <v>64.92999999999995</v>
      </c>
    </row>
    <row r="18897" spans="1:14" s="32" customFormat="1" ht="15.75" hidden="1" customHeight="1" x14ac:dyDescent="0.25">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4" s="32" customFormat="1" ht="15.75" hidden="1" customHeight="1" x14ac:dyDescent="0.25">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4" s="32" customFormat="1" ht="15.75" customHeight="1" x14ac:dyDescent="0.25">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c r="N18899" s="58">
        <f>K18899-L18899</f>
        <v>690.49</v>
      </c>
    </row>
    <row r="18900" spans="1:14" s="32" customFormat="1" ht="15.75" hidden="1" customHeight="1" x14ac:dyDescent="0.25">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4" s="32" customFormat="1" ht="15.75" customHeight="1" x14ac:dyDescent="0.25">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c r="N18901" s="58">
        <f t="shared" ref="N18901:N18905" si="2262">K18901-L18901</f>
        <v>4.8</v>
      </c>
    </row>
    <row r="18902" spans="1:14" s="32" customFormat="1" ht="15.75" customHeight="1" x14ac:dyDescent="0.25">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c r="N18902" s="58">
        <f t="shared" si="2262"/>
        <v>309.80999999999995</v>
      </c>
    </row>
    <row r="18903" spans="1:14" s="32" customFormat="1" ht="15.75" customHeight="1" x14ac:dyDescent="0.25">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c r="N18903" s="58">
        <f t="shared" si="2262"/>
        <v>167.20999999999998</v>
      </c>
    </row>
    <row r="18904" spans="1:14" s="32" customFormat="1" ht="15.75" customHeight="1" x14ac:dyDescent="0.25">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c r="N18904" s="58">
        <f t="shared" si="2262"/>
        <v>135.84999999999997</v>
      </c>
    </row>
    <row r="18905" spans="1:14" s="32" customFormat="1" ht="15.75" customHeight="1" x14ac:dyDescent="0.25">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c r="N18905" s="58">
        <f t="shared" si="2262"/>
        <v>139.2299999999999</v>
      </c>
    </row>
    <row r="18906" spans="1:14" s="32" customFormat="1" ht="15.75" hidden="1" customHeight="1" x14ac:dyDescent="0.25">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4" s="32" customFormat="1" ht="15.75" customHeight="1" x14ac:dyDescent="0.25">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c r="N18907" s="58">
        <f t="shared" ref="N18907:N18908" si="2263">K18907-L18907</f>
        <v>1383.6100000000001</v>
      </c>
    </row>
    <row r="18908" spans="1:14" s="32" customFormat="1" ht="15.75" customHeight="1" x14ac:dyDescent="0.25">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c r="N18908" s="58">
        <f t="shared" si="2263"/>
        <v>14.229999999999997</v>
      </c>
    </row>
    <row r="18909" spans="1:14" s="32" customFormat="1" ht="15.75" hidden="1" customHeight="1" x14ac:dyDescent="0.25">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4" s="32" customFormat="1" ht="15.75" customHeight="1" x14ac:dyDescent="0.25">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c r="N18910" s="58">
        <f>K18910-L18910</f>
        <v>1069.5500000000002</v>
      </c>
    </row>
    <row r="18911" spans="1:14" s="32" customFormat="1" ht="15.75" hidden="1" customHeight="1" x14ac:dyDescent="0.25">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4" s="32" customFormat="1" ht="15.75" customHeight="1" x14ac:dyDescent="0.25">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c r="N18912" s="58">
        <f>K18912-L18912</f>
        <v>1630.25</v>
      </c>
    </row>
    <row r="18913" spans="1:14" s="32" customFormat="1" ht="15.75" hidden="1" customHeight="1" x14ac:dyDescent="0.25">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4" s="32" customFormat="1" ht="15.75" hidden="1" customHeight="1" x14ac:dyDescent="0.25">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4" s="32" customFormat="1" ht="15.75" hidden="1" customHeight="1" x14ac:dyDescent="0.25">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4" s="32" customFormat="1" ht="15.75" hidden="1" customHeight="1" x14ac:dyDescent="0.25">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4" s="32" customFormat="1" ht="15.75" hidden="1" customHeight="1" x14ac:dyDescent="0.25">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4" s="32" customFormat="1" ht="15.75" customHeight="1" x14ac:dyDescent="0.25">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c r="N18918" s="58">
        <f t="shared" ref="N18918:N18919" si="2264">K18918-L18918</f>
        <v>1630.25</v>
      </c>
    </row>
    <row r="18919" spans="1:14" s="32" customFormat="1" ht="15.75" customHeight="1" x14ac:dyDescent="0.25">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c r="N18919" s="58">
        <f t="shared" si="2264"/>
        <v>448.67999999999995</v>
      </c>
    </row>
    <row r="18920" spans="1:14" s="32" customFormat="1" ht="15.75" hidden="1" customHeight="1" x14ac:dyDescent="0.25">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4" s="32" customFormat="1" ht="15.75" customHeight="1" x14ac:dyDescent="0.25">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c r="N18921" s="58">
        <f t="shared" ref="N18921:N18923" si="2265">K18921-L18921</f>
        <v>1544.6100000000001</v>
      </c>
    </row>
    <row r="18922" spans="1:14" s="32" customFormat="1" ht="15.75" customHeight="1" x14ac:dyDescent="0.25">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c r="N18922" s="58">
        <f t="shared" si="2265"/>
        <v>1055.82</v>
      </c>
    </row>
    <row r="18923" spans="1:14" s="32" customFormat="1" ht="15.75" customHeight="1" x14ac:dyDescent="0.25">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c r="N18923" s="58">
        <f t="shared" si="2265"/>
        <v>167.20999999999998</v>
      </c>
    </row>
    <row r="18924" spans="1:14" s="32" customFormat="1" ht="15.75" hidden="1" customHeight="1" x14ac:dyDescent="0.25">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4" s="32" customFormat="1" ht="15.75" hidden="1" customHeight="1" x14ac:dyDescent="0.25">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4" s="32" customFormat="1" ht="15.75" customHeight="1" x14ac:dyDescent="0.25">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c r="N18926" s="58">
        <f t="shared" ref="N18926:N18927" si="2266">K18926-L18926</f>
        <v>187.38999999999987</v>
      </c>
    </row>
    <row r="18927" spans="1:14" s="32" customFormat="1" ht="15.75" customHeight="1" x14ac:dyDescent="0.25">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c r="N18927" s="58">
        <f t="shared" si="2266"/>
        <v>75.75</v>
      </c>
    </row>
    <row r="18928" spans="1:14" s="32" customFormat="1" ht="15.75" hidden="1" customHeight="1" x14ac:dyDescent="0.25">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4" s="32" customFormat="1" ht="15.75" customHeight="1" x14ac:dyDescent="0.25">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c r="N18929" s="58">
        <f t="shared" ref="N18929:N18930" si="2267">K18929-L18929</f>
        <v>448.67999999999995</v>
      </c>
    </row>
    <row r="18930" spans="1:14" s="32" customFormat="1" ht="15.75" customHeight="1" x14ac:dyDescent="0.25">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c r="N18930" s="58">
        <f t="shared" si="2267"/>
        <v>1305.25</v>
      </c>
    </row>
    <row r="18931" spans="1:14" s="32" customFormat="1" ht="15.75" hidden="1" customHeight="1" x14ac:dyDescent="0.25">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4" s="32" customFormat="1" ht="15.75" customHeight="1" x14ac:dyDescent="0.25">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c r="N18932" s="58">
        <f>K18932-L18932</f>
        <v>1305.25</v>
      </c>
    </row>
    <row r="18933" spans="1:14" s="32" customFormat="1" ht="15.75" hidden="1" customHeight="1" x14ac:dyDescent="0.25">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4" s="32" customFormat="1" ht="15.75" customHeight="1" x14ac:dyDescent="0.25">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c r="N18934" s="58">
        <f t="shared" ref="N18934:N18936" si="2268">K18934-L18934</f>
        <v>502.47</v>
      </c>
    </row>
    <row r="18935" spans="1:14" s="32" customFormat="1" ht="15.75" customHeight="1" x14ac:dyDescent="0.25">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c r="N18935" s="58">
        <f t="shared" si="2268"/>
        <v>502.47</v>
      </c>
    </row>
    <row r="18936" spans="1:14" s="32" customFormat="1" ht="15.75" customHeight="1" x14ac:dyDescent="0.25">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c r="N18936" s="58">
        <f t="shared" si="2268"/>
        <v>187.38999999999987</v>
      </c>
    </row>
    <row r="18937" spans="1:14" s="32" customFormat="1" ht="15.75" hidden="1" customHeight="1" x14ac:dyDescent="0.25">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4" s="32" customFormat="1" ht="15.75" customHeight="1" x14ac:dyDescent="0.25">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c r="N18938" s="58">
        <f>K18938-L18938</f>
        <v>745.94</v>
      </c>
    </row>
    <row r="18939" spans="1:14" s="32" customFormat="1" ht="15.75" hidden="1" customHeight="1" x14ac:dyDescent="0.25">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4" s="32" customFormat="1" ht="15.75" hidden="1" customHeight="1" x14ac:dyDescent="0.25">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4" s="32" customFormat="1" ht="15.75" hidden="1" customHeight="1" x14ac:dyDescent="0.25">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4" s="32" customFormat="1" ht="15.75" hidden="1" customHeight="1" x14ac:dyDescent="0.25">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4" s="32" customFormat="1" ht="15.75" hidden="1" customHeight="1" x14ac:dyDescent="0.25">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4" s="32" customFormat="1" ht="15.75" customHeight="1" x14ac:dyDescent="0.25">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c r="N18944" s="58">
        <f t="shared" ref="N18944:N18946" si="2269">K18944-L18944</f>
        <v>450.77</v>
      </c>
    </row>
    <row r="18945" spans="1:14" s="32" customFormat="1" ht="15.75" customHeight="1" x14ac:dyDescent="0.25">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c r="N18945" s="58">
        <f t="shared" si="2269"/>
        <v>1702.5499999999997</v>
      </c>
    </row>
    <row r="18946" spans="1:14" s="32" customFormat="1" ht="15.75" customHeight="1" x14ac:dyDescent="0.25">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c r="N18946" s="58">
        <f t="shared" si="2269"/>
        <v>641.64</v>
      </c>
    </row>
    <row r="18947" spans="1:14" s="32" customFormat="1" ht="15.75" hidden="1" customHeight="1" x14ac:dyDescent="0.25">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4" s="32" customFormat="1" ht="15.75" hidden="1" customHeight="1" x14ac:dyDescent="0.25">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4" s="32" customFormat="1" ht="15.75" hidden="1" customHeight="1" x14ac:dyDescent="0.25">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4" s="32" customFormat="1" ht="15.75" hidden="1" customHeight="1" x14ac:dyDescent="0.25">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4" s="32" customFormat="1" ht="15.75" customHeight="1" x14ac:dyDescent="0.25">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c r="N18951" s="58">
        <f>K18951-L18951</f>
        <v>189.27999999999997</v>
      </c>
    </row>
    <row r="18952" spans="1:14" s="32" customFormat="1" ht="15.75" hidden="1" customHeight="1" x14ac:dyDescent="0.25">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4" s="32" customFormat="1" ht="15.75" customHeight="1" x14ac:dyDescent="0.25">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c r="N18953" s="58">
        <f t="shared" ref="N18953:N18954" si="2270">K18953-L18953</f>
        <v>75.75</v>
      </c>
    </row>
    <row r="18954" spans="1:14" s="32" customFormat="1" ht="15.75" customHeight="1" x14ac:dyDescent="0.25">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c r="N18954" s="58">
        <f t="shared" si="2270"/>
        <v>957.02</v>
      </c>
    </row>
    <row r="18955" spans="1:14" s="32" customFormat="1" ht="15.75" hidden="1" customHeight="1" x14ac:dyDescent="0.25">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4" s="32" customFormat="1" ht="15.75" customHeight="1" x14ac:dyDescent="0.25">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c r="N18956" s="58">
        <f t="shared" ref="N18956:N18957" si="2271">K18956-L18956</f>
        <v>356.5</v>
      </c>
    </row>
    <row r="18957" spans="1:14" s="32" customFormat="1" ht="15.75" customHeight="1" x14ac:dyDescent="0.25">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c r="N18957" s="58">
        <f t="shared" si="2271"/>
        <v>451.65000000000009</v>
      </c>
    </row>
    <row r="18958" spans="1:14" s="32" customFormat="1" ht="15.75" hidden="1" customHeight="1" x14ac:dyDescent="0.25">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4" s="32" customFormat="1" ht="15.75" hidden="1" customHeight="1" x14ac:dyDescent="0.25">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4" s="32" customFormat="1" ht="15.75" hidden="1" customHeight="1" x14ac:dyDescent="0.25">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4" s="32" customFormat="1" ht="15.75" customHeight="1" x14ac:dyDescent="0.25">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c r="N18961" s="58">
        <f>K18961-L18961</f>
        <v>139.2299999999999</v>
      </c>
    </row>
    <row r="18962" spans="1:14" s="32" customFormat="1" ht="15.75" hidden="1" customHeight="1" x14ac:dyDescent="0.25">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4" s="32" customFormat="1" ht="15.75" customHeight="1" x14ac:dyDescent="0.25">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c r="N18963" s="58">
        <f>K18963-L18963</f>
        <v>1702.5499999999997</v>
      </c>
    </row>
    <row r="18964" spans="1:14" s="32" customFormat="1" ht="15.75" hidden="1" customHeight="1" x14ac:dyDescent="0.25">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4" s="32" customFormat="1" ht="15.75" customHeight="1" x14ac:dyDescent="0.25">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c r="N18965" s="58">
        <f>K18965-L18965</f>
        <v>133.7800000000002</v>
      </c>
    </row>
    <row r="18966" spans="1:14" s="32" customFormat="1" ht="15.75" hidden="1" customHeight="1" x14ac:dyDescent="0.25">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4" s="32" customFormat="1" ht="15.75" hidden="1" customHeight="1" x14ac:dyDescent="0.25">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4" s="32" customFormat="1" ht="15.75" customHeight="1" x14ac:dyDescent="0.25">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c r="N18968" s="58">
        <f t="shared" ref="N18968:N18969" si="2272">K18968-L18968</f>
        <v>75.75</v>
      </c>
    </row>
    <row r="18969" spans="1:14" s="32" customFormat="1" ht="15.75" customHeight="1" x14ac:dyDescent="0.25">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c r="N18969" s="58">
        <f t="shared" si="2272"/>
        <v>737.17000000000007</v>
      </c>
    </row>
    <row r="18970" spans="1:14" s="32" customFormat="1" ht="15.75" hidden="1" customHeight="1" x14ac:dyDescent="0.25">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4" s="32" customFormat="1" ht="15.75" customHeight="1" x14ac:dyDescent="0.25">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c r="N18971" s="58">
        <f t="shared" ref="N18971:N18973" si="2273">K18971-L18971</f>
        <v>509.97</v>
      </c>
    </row>
    <row r="18972" spans="1:14" s="32" customFormat="1" ht="15.75" customHeight="1" x14ac:dyDescent="0.25">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c r="N18972" s="58">
        <f t="shared" si="2273"/>
        <v>133.38</v>
      </c>
    </row>
    <row r="18973" spans="1:14" s="32" customFormat="1" ht="15.75" customHeight="1" x14ac:dyDescent="0.25">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c r="N18973" s="58">
        <f t="shared" si="2273"/>
        <v>75.75</v>
      </c>
    </row>
    <row r="18974" spans="1:14" s="32" customFormat="1" ht="15.75" hidden="1" customHeight="1" x14ac:dyDescent="0.25">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4" s="32" customFormat="1" ht="15.75" hidden="1" customHeight="1" x14ac:dyDescent="0.25">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4" s="32" customFormat="1" ht="15.75" hidden="1" customHeight="1" x14ac:dyDescent="0.25">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4" s="32" customFormat="1" ht="15.75" hidden="1" customHeight="1" x14ac:dyDescent="0.25">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4" s="32" customFormat="1" ht="15.75" customHeight="1" x14ac:dyDescent="0.25">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c r="N18978" s="58">
        <f>K18978-L18978</f>
        <v>448.67999999999995</v>
      </c>
    </row>
    <row r="18979" spans="1:14" s="32" customFormat="1" ht="15.75" hidden="1" customHeight="1" x14ac:dyDescent="0.25">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4" s="32" customFormat="1" ht="15.75" hidden="1" customHeight="1" x14ac:dyDescent="0.25">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4" s="32" customFormat="1" ht="15.75" hidden="1" customHeight="1" x14ac:dyDescent="0.25">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4" s="32" customFormat="1" ht="15.75" hidden="1" customHeight="1" x14ac:dyDescent="0.25">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4" s="32" customFormat="1" ht="15.75" hidden="1" customHeight="1" x14ac:dyDescent="0.25">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4" s="32" customFormat="1" ht="15.75" hidden="1" customHeight="1" x14ac:dyDescent="0.25">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4" s="32" customFormat="1" ht="15.75" customHeight="1" x14ac:dyDescent="0.25">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c r="N18985" s="58">
        <f>K18985-L18985</f>
        <v>139.2299999999999</v>
      </c>
    </row>
    <row r="18986" spans="1:14" s="32" customFormat="1" ht="15.75" hidden="1" customHeight="1" x14ac:dyDescent="0.25">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4" s="32" customFormat="1" ht="15.75" customHeight="1" x14ac:dyDescent="0.25">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c r="N18987" s="58">
        <f t="shared" ref="N18987:N18988" si="2274">K18987-L18987</f>
        <v>152.54999999999995</v>
      </c>
    </row>
    <row r="18988" spans="1:14" s="32" customFormat="1" ht="15.75" customHeight="1" x14ac:dyDescent="0.25">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c r="N18988" s="58">
        <f t="shared" si="2274"/>
        <v>751.02</v>
      </c>
    </row>
    <row r="18989" spans="1:14" s="32" customFormat="1" ht="15.75" hidden="1" customHeight="1" x14ac:dyDescent="0.25">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4" s="32" customFormat="1" ht="15.75" customHeight="1" x14ac:dyDescent="0.25">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c r="N18990" s="58">
        <f>K18990-L18990</f>
        <v>195.33999999999992</v>
      </c>
    </row>
    <row r="18991" spans="1:14" s="32" customFormat="1" ht="15.75" hidden="1" customHeight="1" x14ac:dyDescent="0.25">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4" s="32" customFormat="1" ht="15.75" customHeight="1" x14ac:dyDescent="0.25">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c r="N18992" s="58">
        <f>K18992-L18992</f>
        <v>327.9799999999999</v>
      </c>
    </row>
    <row r="18993" spans="1:14" s="32" customFormat="1" ht="15.75" hidden="1" customHeight="1" x14ac:dyDescent="0.25">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4" s="32" customFormat="1" ht="15.75" hidden="1" customHeight="1" x14ac:dyDescent="0.25">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4" s="32" customFormat="1" ht="15.75" hidden="1" customHeight="1" x14ac:dyDescent="0.25">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4" s="32" customFormat="1" ht="15.75" customHeight="1" x14ac:dyDescent="0.25">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c r="N18996" s="58">
        <f>K18996-L18996</f>
        <v>903.11</v>
      </c>
    </row>
    <row r="18997" spans="1:14" s="32" customFormat="1" ht="15.75" hidden="1" customHeight="1" x14ac:dyDescent="0.25">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4" s="32" customFormat="1" ht="15.75" customHeight="1" x14ac:dyDescent="0.25">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c r="N18998" s="58">
        <f>K18998-L18998</f>
        <v>179.44</v>
      </c>
    </row>
    <row r="18999" spans="1:14" s="32" customFormat="1" ht="15.75" hidden="1" customHeight="1" x14ac:dyDescent="0.25">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4" s="32" customFormat="1" ht="15.75" hidden="1" customHeight="1" x14ac:dyDescent="0.25">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4" s="32" customFormat="1" ht="15.75" hidden="1" customHeight="1" x14ac:dyDescent="0.25">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4" s="32" customFormat="1" ht="15.75" customHeight="1" x14ac:dyDescent="0.25">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c r="N19002" s="58">
        <f>K19002-L19002</f>
        <v>155.65000000000009</v>
      </c>
    </row>
    <row r="19003" spans="1:14" s="32" customFormat="1" ht="15.75" hidden="1" customHeight="1" x14ac:dyDescent="0.25">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4" s="32" customFormat="1" ht="15.75" customHeight="1" x14ac:dyDescent="0.25">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c r="N19004" s="58">
        <f t="shared" ref="N19004:N19008" si="2275">K19004-L19004</f>
        <v>690.49</v>
      </c>
    </row>
    <row r="19005" spans="1:14" s="32" customFormat="1" ht="15.75" customHeight="1" x14ac:dyDescent="0.25">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c r="N19005" s="58">
        <f t="shared" si="2275"/>
        <v>110.56</v>
      </c>
    </row>
    <row r="19006" spans="1:14" s="32" customFormat="1" ht="15.75" customHeight="1" x14ac:dyDescent="0.25">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c r="N19006" s="58">
        <f t="shared" si="2275"/>
        <v>91.15</v>
      </c>
    </row>
    <row r="19007" spans="1:14" s="32" customFormat="1" ht="15.75" customHeight="1" x14ac:dyDescent="0.25">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c r="N19007" s="58">
        <f t="shared" si="2275"/>
        <v>1010.02</v>
      </c>
    </row>
    <row r="19008" spans="1:14" s="32" customFormat="1" ht="15.75" customHeight="1" x14ac:dyDescent="0.25">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c r="N19008" s="58">
        <f t="shared" si="2275"/>
        <v>167.20999999999998</v>
      </c>
    </row>
    <row r="19009" spans="1:25" s="32" customFormat="1" ht="15.75" hidden="1" customHeight="1" x14ac:dyDescent="0.25">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5" s="32" customFormat="1" ht="15.75" hidden="1" customHeight="1" x14ac:dyDescent="0.25">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5" s="32" customFormat="1" ht="15.75" hidden="1" customHeight="1" x14ac:dyDescent="0.25">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5" s="32" customFormat="1" ht="15.75" customHeight="1" x14ac:dyDescent="0.25">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c r="N19012" s="58">
        <f>K19012-L19012</f>
        <v>72.599999999999966</v>
      </c>
    </row>
    <row r="19013" spans="1:25" s="32" customFormat="1" ht="15.75" hidden="1" customHeight="1" x14ac:dyDescent="0.25">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5" s="32" customFormat="1" ht="15.75" customHeight="1" x14ac:dyDescent="0.25">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c r="N19014" s="58">
        <f>K19014-L19014</f>
        <v>45.960000000000008</v>
      </c>
    </row>
    <row r="19015" spans="1:25" s="32" customFormat="1" ht="15.75" hidden="1" customHeight="1" x14ac:dyDescent="0.25">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5" s="32" customFormat="1" ht="15.75" customHeight="1" x14ac:dyDescent="0.25">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c r="N19016" s="58">
        <f t="shared" ref="N19016:N19018" si="2276">K19016-L19016</f>
        <v>155.65000000000009</v>
      </c>
    </row>
    <row r="19017" spans="1:25" s="32" customFormat="1" ht="15.75" customHeight="1" x14ac:dyDescent="0.25">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c r="N19017" s="58">
        <f t="shared" si="2276"/>
        <v>139.2299999999999</v>
      </c>
    </row>
    <row r="19018" spans="1:25" s="32" customFormat="1" ht="15.75" customHeight="1" x14ac:dyDescent="0.25">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c r="N19018" s="58">
        <f t="shared" si="2276"/>
        <v>45.960000000000008</v>
      </c>
    </row>
    <row r="19019" spans="1:25" s="32" customFormat="1" ht="15.75" hidden="1" customHeight="1" x14ac:dyDescent="0.25">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row>
    <row r="19020" spans="1:25" s="32" customFormat="1" ht="15.75" customHeight="1" x14ac:dyDescent="0.25">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c r="N19020" s="58">
        <f t="shared" ref="N19020:N19021" si="2277">K19020-L19020</f>
        <v>209.84000000000003</v>
      </c>
    </row>
    <row r="19021" spans="1:25" s="32" customFormat="1" ht="15.75" customHeight="1" x14ac:dyDescent="0.25">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c r="N19021" s="58">
        <f t="shared" si="2277"/>
        <v>812.44</v>
      </c>
    </row>
    <row r="19022" spans="1:25" s="32" customFormat="1" ht="15.75" hidden="1" customHeight="1" x14ac:dyDescent="0.25">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5" s="32" customFormat="1" ht="15.75" hidden="1" customHeight="1" x14ac:dyDescent="0.25">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5" s="32" customFormat="1" ht="15.75" hidden="1" customHeight="1" x14ac:dyDescent="0.25">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4" s="32" customFormat="1" ht="15.75" customHeight="1" x14ac:dyDescent="0.25">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c r="N19025" s="58">
        <f>K19025-L19025</f>
        <v>133.7800000000002</v>
      </c>
    </row>
    <row r="19026" spans="1:14" s="32" customFormat="1" ht="15.75" hidden="1" customHeight="1" x14ac:dyDescent="0.25">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4" s="32" customFormat="1" ht="15.75" hidden="1" customHeight="1" x14ac:dyDescent="0.25">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4" s="32" customFormat="1" ht="15.75" customHeight="1" x14ac:dyDescent="0.25">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c r="N19028" s="58">
        <f>K19028-L19028</f>
        <v>1660.88</v>
      </c>
    </row>
    <row r="19029" spans="1:14" s="32" customFormat="1" ht="15.75" hidden="1" customHeight="1" x14ac:dyDescent="0.25">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4" s="32" customFormat="1" ht="15.75" customHeight="1" x14ac:dyDescent="0.25">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c r="N19030" s="58">
        <f>K19030-L19030</f>
        <v>431.33000000000004</v>
      </c>
    </row>
    <row r="19031" spans="1:14" s="32" customFormat="1" ht="15.75" hidden="1" customHeight="1" x14ac:dyDescent="0.25">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4" s="32" customFormat="1" ht="15.75" hidden="1" customHeight="1" x14ac:dyDescent="0.25">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4" s="32" customFormat="1" ht="15.75" hidden="1" customHeight="1" x14ac:dyDescent="0.25">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4" s="32" customFormat="1" ht="15.75" hidden="1" customHeight="1" x14ac:dyDescent="0.25">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4" s="32" customFormat="1" ht="15.75" hidden="1" customHeight="1" x14ac:dyDescent="0.25">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4" s="32" customFormat="1" ht="15.75" customHeight="1" x14ac:dyDescent="0.25">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c r="N19036" s="58">
        <f t="shared" ref="N19036:N19038" si="2278">K19036-L19036</f>
        <v>737.17000000000007</v>
      </c>
    </row>
    <row r="19037" spans="1:14" s="32" customFormat="1" ht="15.75" customHeight="1" x14ac:dyDescent="0.25">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c r="N19037" s="58">
        <f t="shared" si="2278"/>
        <v>737.17000000000007</v>
      </c>
    </row>
    <row r="19038" spans="1:14" s="32" customFormat="1" ht="15.75" customHeight="1" x14ac:dyDescent="0.25">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c r="N19038" s="58">
        <f t="shared" si="2278"/>
        <v>133.7800000000002</v>
      </c>
    </row>
    <row r="19039" spans="1:14" s="32" customFormat="1" ht="15.75" hidden="1" customHeight="1" x14ac:dyDescent="0.25">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4" s="32" customFormat="1" ht="15.75" hidden="1" customHeight="1" x14ac:dyDescent="0.25">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5" s="32" customFormat="1" ht="15.75" hidden="1" customHeight="1" x14ac:dyDescent="0.25">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5" s="32" customFormat="1" ht="15.75" hidden="1" customHeight="1" x14ac:dyDescent="0.25">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5" s="32" customFormat="1" ht="15.75" hidden="1" customHeight="1" x14ac:dyDescent="0.25">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5" s="32" customFormat="1" ht="15.75" customHeight="1" x14ac:dyDescent="0.25">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c r="N19044" s="58">
        <f t="shared" ref="N19044:N19046" si="2279">K19044-L19044</f>
        <v>179.44</v>
      </c>
    </row>
    <row r="19045" spans="1:25" s="32" customFormat="1" ht="15.75" customHeight="1" x14ac:dyDescent="0.25">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c r="N19045" s="58">
        <f t="shared" si="2279"/>
        <v>187.38999999999987</v>
      </c>
    </row>
    <row r="19046" spans="1:25" s="32" customFormat="1" ht="15.75" customHeight="1" x14ac:dyDescent="0.25">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c r="N19046" s="58">
        <f t="shared" si="2279"/>
        <v>802.26</v>
      </c>
    </row>
    <row r="19047" spans="1:25" s="32" customFormat="1" ht="15.75" hidden="1" customHeight="1" x14ac:dyDescent="0.25">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row>
    <row r="19048" spans="1:25" s="32" customFormat="1" ht="15.75" hidden="1" customHeight="1" x14ac:dyDescent="0.25">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5" s="32" customFormat="1" ht="15.75" hidden="1" customHeight="1" x14ac:dyDescent="0.25">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5" s="32" customFormat="1" ht="15.75" hidden="1" customHeight="1" x14ac:dyDescent="0.25">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5" s="32" customFormat="1" ht="15.75" hidden="1" customHeight="1" x14ac:dyDescent="0.25">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5" s="32" customFormat="1" ht="15.75" customHeight="1" x14ac:dyDescent="0.25">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c r="N19052" s="58">
        <f>K19052-L19052</f>
        <v>827.15999999999985</v>
      </c>
    </row>
    <row r="19053" spans="1:25" s="32" customFormat="1" ht="15.75" hidden="1" customHeight="1" x14ac:dyDescent="0.25">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5" s="32" customFormat="1" ht="15.75" hidden="1" customHeight="1" x14ac:dyDescent="0.25">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5" s="32" customFormat="1" ht="15.75" hidden="1" customHeight="1" x14ac:dyDescent="0.25">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5" s="32" customFormat="1" ht="15.75" customHeight="1" x14ac:dyDescent="0.25">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c r="N19056" s="58">
        <f>K19056-L19056</f>
        <v>1069.5500000000002</v>
      </c>
    </row>
    <row r="19057" spans="1:14" s="32" customFormat="1" ht="15.75" hidden="1" customHeight="1" x14ac:dyDescent="0.25">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4" s="32" customFormat="1" ht="15.75" customHeight="1" x14ac:dyDescent="0.25">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c r="N19058" s="58">
        <f t="shared" ref="N19058:N19060" si="2280">K19058-L19058</f>
        <v>751.02</v>
      </c>
    </row>
    <row r="19059" spans="1:14" s="32" customFormat="1" ht="15.75" customHeight="1" x14ac:dyDescent="0.25">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c r="N19059" s="58">
        <f t="shared" si="2280"/>
        <v>771.12</v>
      </c>
    </row>
    <row r="19060" spans="1:14" s="32" customFormat="1" ht="15.75" customHeight="1" x14ac:dyDescent="0.25">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c r="N19060" s="58">
        <f t="shared" si="2280"/>
        <v>1660.88</v>
      </c>
    </row>
    <row r="19061" spans="1:14" s="32" customFormat="1" ht="15.75" hidden="1" customHeight="1" x14ac:dyDescent="0.25">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4" s="32" customFormat="1" ht="15.75" hidden="1" customHeight="1" x14ac:dyDescent="0.25">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4" s="32" customFormat="1" ht="15.75" customHeight="1" x14ac:dyDescent="0.25">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c r="N19063" s="58">
        <f>K19063-L19063</f>
        <v>812.44</v>
      </c>
    </row>
    <row r="19064" spans="1:14" s="32" customFormat="1" ht="15.75" hidden="1" customHeight="1" x14ac:dyDescent="0.25">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4" s="32" customFormat="1" ht="15.75" hidden="1" customHeight="1" x14ac:dyDescent="0.25">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4" s="32" customFormat="1" ht="15.75" customHeight="1" x14ac:dyDescent="0.25">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c r="N19066" s="58">
        <f>K19066-L19066</f>
        <v>104.24000000000001</v>
      </c>
    </row>
    <row r="19067" spans="1:14" s="32" customFormat="1" ht="15.75" hidden="1" customHeight="1" x14ac:dyDescent="0.25">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4" s="32" customFormat="1" ht="15.75" hidden="1" customHeight="1" x14ac:dyDescent="0.25">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4" s="32" customFormat="1" ht="15.75" customHeight="1" x14ac:dyDescent="0.25">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c r="N19069" s="58">
        <f>K19069-L19069</f>
        <v>583.2700000000001</v>
      </c>
    </row>
    <row r="19070" spans="1:14" s="32" customFormat="1" ht="15.75" hidden="1" customHeight="1" x14ac:dyDescent="0.25">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4" s="32" customFormat="1" ht="15.75" hidden="1" customHeight="1" x14ac:dyDescent="0.25">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4" s="32" customFormat="1" ht="15.75" customHeight="1" x14ac:dyDescent="0.25">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c r="N19072" s="58">
        <f>K19072-L19072</f>
        <v>64.509999999999991</v>
      </c>
    </row>
    <row r="19073" spans="1:14" s="32" customFormat="1" ht="15.75" hidden="1" customHeight="1" x14ac:dyDescent="0.25">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4" s="32" customFormat="1" ht="15.75" customHeight="1" x14ac:dyDescent="0.25">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c r="N19074" s="58">
        <f>K19074-L19074</f>
        <v>693.76</v>
      </c>
    </row>
    <row r="19075" spans="1:14" s="32" customFormat="1" ht="15.75" hidden="1" customHeight="1" x14ac:dyDescent="0.25">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4" s="32" customFormat="1" ht="15.75" customHeight="1" x14ac:dyDescent="0.25">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c r="N19076" s="58">
        <f t="shared" ref="N19076:N19078" si="2281">K19076-L19076</f>
        <v>1103.43</v>
      </c>
    </row>
    <row r="19077" spans="1:14" s="32" customFormat="1" ht="15.75" customHeight="1" x14ac:dyDescent="0.25">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c r="N19077" s="58">
        <f t="shared" si="2281"/>
        <v>1295.43</v>
      </c>
    </row>
    <row r="19078" spans="1:14" s="32" customFormat="1" ht="15.75" customHeight="1" x14ac:dyDescent="0.25">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c r="N19078" s="58">
        <f t="shared" si="2281"/>
        <v>1010.02</v>
      </c>
    </row>
    <row r="19079" spans="1:14" s="32" customFormat="1" ht="15.75" hidden="1" customHeight="1" x14ac:dyDescent="0.25">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4" s="32" customFormat="1" ht="15.75" hidden="1" customHeight="1" x14ac:dyDescent="0.25">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4" s="32" customFormat="1" ht="15.75" customHeight="1" x14ac:dyDescent="0.25">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c r="N19081" s="58">
        <f>K19081-L19081</f>
        <v>448.67999999999995</v>
      </c>
    </row>
    <row r="19082" spans="1:14" s="32" customFormat="1" ht="15.75" hidden="1" customHeight="1" x14ac:dyDescent="0.25">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4" s="32" customFormat="1" ht="15.75" customHeight="1" x14ac:dyDescent="0.25">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c r="N19083" s="58">
        <f>K19083-L19083</f>
        <v>64.509999999999991</v>
      </c>
    </row>
    <row r="19084" spans="1:14" s="32" customFormat="1" ht="15.75" hidden="1" customHeight="1" x14ac:dyDescent="0.25">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4" s="32" customFormat="1" ht="15.75" customHeight="1" x14ac:dyDescent="0.25">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c r="N19085" s="58">
        <f t="shared" ref="N19085:N19088" si="2282">K19085-L19085</f>
        <v>75.480000000000018</v>
      </c>
    </row>
    <row r="19086" spans="1:14" s="32" customFormat="1" ht="15.75" customHeight="1" x14ac:dyDescent="0.25">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c r="N19086" s="58">
        <f t="shared" si="2282"/>
        <v>198.22000000000003</v>
      </c>
    </row>
    <row r="19087" spans="1:14" s="32" customFormat="1" ht="15.75" customHeight="1" x14ac:dyDescent="0.25">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c r="N19087" s="58">
        <f t="shared" si="2282"/>
        <v>1069.5500000000002</v>
      </c>
    </row>
    <row r="19088" spans="1:14" s="32" customFormat="1" ht="15.75" customHeight="1" x14ac:dyDescent="0.25">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c r="N19088" s="58">
        <f t="shared" si="2282"/>
        <v>802.26</v>
      </c>
    </row>
    <row r="19089" spans="1:14" s="32" customFormat="1" ht="15.75" hidden="1" customHeight="1" x14ac:dyDescent="0.25">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4" s="32" customFormat="1" ht="15.75" hidden="1" customHeight="1" x14ac:dyDescent="0.25">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4" s="32" customFormat="1" ht="15.75" hidden="1" customHeight="1" x14ac:dyDescent="0.25">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4" s="32" customFormat="1" ht="15.75" hidden="1" customHeight="1" x14ac:dyDescent="0.25">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4" s="32" customFormat="1" ht="15.75" customHeight="1" x14ac:dyDescent="0.25">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c r="N19093" s="58">
        <f t="shared" ref="N19093:N19095" si="2283">K19093-L19093</f>
        <v>75.75</v>
      </c>
    </row>
    <row r="19094" spans="1:14" s="32" customFormat="1" ht="15.75" customHeight="1" x14ac:dyDescent="0.25">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c r="N19094" s="58">
        <f t="shared" si="2283"/>
        <v>1630.25</v>
      </c>
    </row>
    <row r="19095" spans="1:14" s="32" customFormat="1" ht="15.75" customHeight="1" x14ac:dyDescent="0.25">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c r="N19095" s="58">
        <f t="shared" si="2283"/>
        <v>1660.88</v>
      </c>
    </row>
    <row r="19096" spans="1:14" s="32" customFormat="1" ht="15.75" hidden="1" customHeight="1" x14ac:dyDescent="0.25">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4" s="32" customFormat="1" ht="15.75" customHeight="1" x14ac:dyDescent="0.25">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c r="N19097" s="58">
        <f t="shared" ref="N19097:N19098" si="2284">K19097-L19097</f>
        <v>90.099999999999966</v>
      </c>
    </row>
    <row r="19098" spans="1:14" s="32" customFormat="1" ht="15.75" customHeight="1" x14ac:dyDescent="0.25">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c r="N19098" s="58">
        <f t="shared" si="2284"/>
        <v>144.26</v>
      </c>
    </row>
    <row r="19099" spans="1:14" s="32" customFormat="1" ht="15.75" hidden="1" customHeight="1" x14ac:dyDescent="0.25">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4" s="32" customFormat="1" ht="15.75" hidden="1" customHeight="1" x14ac:dyDescent="0.25">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4" s="32" customFormat="1" ht="15.75" customHeight="1" x14ac:dyDescent="0.25">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c r="N19101" s="58">
        <f>K19101-L19101</f>
        <v>409.86000000000013</v>
      </c>
    </row>
    <row r="19102" spans="1:14" s="32" customFormat="1" ht="15.75" hidden="1" customHeight="1" x14ac:dyDescent="0.25">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4" s="32" customFormat="1" ht="15.75" customHeight="1" x14ac:dyDescent="0.25">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c r="N19103" s="58">
        <f>K19103-L19103</f>
        <v>91.15</v>
      </c>
    </row>
    <row r="19104" spans="1:14" s="32" customFormat="1" ht="15.75" hidden="1" customHeight="1" x14ac:dyDescent="0.25">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4" s="32" customFormat="1" ht="15.75" hidden="1" customHeight="1" x14ac:dyDescent="0.25">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4" s="32" customFormat="1" ht="15.75" hidden="1" customHeight="1" x14ac:dyDescent="0.25">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4" s="32" customFormat="1" ht="15.75" hidden="1" customHeight="1" x14ac:dyDescent="0.25">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4" s="32" customFormat="1" ht="15.75" customHeight="1" x14ac:dyDescent="0.25">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c r="N19108" s="58">
        <f t="shared" ref="N19108:N19109" si="2285">K19108-L19108</f>
        <v>1592.19</v>
      </c>
    </row>
    <row r="19109" spans="1:14" s="32" customFormat="1" ht="15.75" customHeight="1" x14ac:dyDescent="0.25">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c r="N19109" s="58">
        <f t="shared" si="2285"/>
        <v>1055.82</v>
      </c>
    </row>
    <row r="19110" spans="1:14" s="32" customFormat="1" ht="15.75" hidden="1" customHeight="1" x14ac:dyDescent="0.25">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4" s="32" customFormat="1" ht="15.75" hidden="1" customHeight="1" x14ac:dyDescent="0.25">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4" s="32" customFormat="1" ht="15.75" customHeight="1" x14ac:dyDescent="0.25">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c r="N19112" s="58">
        <f t="shared" ref="N19112:N19113" si="2286">K19112-L19112</f>
        <v>1544.6100000000001</v>
      </c>
    </row>
    <row r="19113" spans="1:14" s="32" customFormat="1" ht="15.75" customHeight="1" x14ac:dyDescent="0.25">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c r="N19113" s="58">
        <f t="shared" si="2286"/>
        <v>641.64</v>
      </c>
    </row>
    <row r="19114" spans="1:14" s="32" customFormat="1" ht="15.75" hidden="1" customHeight="1" x14ac:dyDescent="0.25">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4" s="32" customFormat="1" ht="15.75" customHeight="1" x14ac:dyDescent="0.25">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c r="N19115" s="58">
        <f t="shared" ref="N19115:N19116" si="2287">K19115-L19115</f>
        <v>502.47</v>
      </c>
    </row>
    <row r="19116" spans="1:14" s="32" customFormat="1" ht="15.75" customHeight="1" x14ac:dyDescent="0.25">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c r="N19116" s="58">
        <f t="shared" si="2287"/>
        <v>445.20999999999992</v>
      </c>
    </row>
    <row r="19117" spans="1:14" s="32" customFormat="1" ht="15.75" hidden="1" customHeight="1" x14ac:dyDescent="0.25">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4" s="32" customFormat="1" ht="15.75" hidden="1" customHeight="1" x14ac:dyDescent="0.25">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4" s="32" customFormat="1" ht="15.75" hidden="1" customHeight="1" x14ac:dyDescent="0.25">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4" s="32" customFormat="1" ht="15.75" customHeight="1" x14ac:dyDescent="0.25">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c r="N19120" s="58">
        <f t="shared" ref="N19120:N19121" si="2288">K19120-L19120</f>
        <v>15.080000000000005</v>
      </c>
    </row>
    <row r="19121" spans="1:25" s="32" customFormat="1" ht="15.75" customHeight="1" x14ac:dyDescent="0.25">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c r="N19121" s="58">
        <f t="shared" si="2288"/>
        <v>641.64</v>
      </c>
    </row>
    <row r="19122" spans="1:25" s="32" customFormat="1" ht="15.75" hidden="1" customHeight="1" x14ac:dyDescent="0.25">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5" s="32" customFormat="1" ht="15.75" hidden="1" customHeight="1" x14ac:dyDescent="0.25">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5" s="32" customFormat="1" ht="15.75" customHeight="1" x14ac:dyDescent="0.25">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c r="N19124" s="58">
        <f t="shared" ref="N19124:N19125" si="2289">K19124-L19124</f>
        <v>450.77</v>
      </c>
    </row>
    <row r="19125" spans="1:25" s="32" customFormat="1" ht="15.75" customHeight="1" x14ac:dyDescent="0.25">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c r="N19125" s="58">
        <f t="shared" si="2289"/>
        <v>1630.25</v>
      </c>
    </row>
    <row r="19126" spans="1:25" s="32" customFormat="1" ht="15.75" hidden="1" customHeight="1" x14ac:dyDescent="0.25">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5" s="32" customFormat="1" ht="15.75" customHeight="1" x14ac:dyDescent="0.25">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c r="N19127" s="58">
        <f t="shared" ref="N19127:N19131" si="2290">K19127-L19127</f>
        <v>745.94</v>
      </c>
    </row>
    <row r="19128" spans="1:25" s="32" customFormat="1" ht="15.75" customHeight="1" x14ac:dyDescent="0.25">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c r="N19128" s="58">
        <f t="shared" si="2290"/>
        <v>4.8</v>
      </c>
    </row>
    <row r="19129" spans="1:25" s="32" customFormat="1" ht="15.75" customHeight="1" x14ac:dyDescent="0.25">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c r="N19129" s="58">
        <f t="shared" si="2290"/>
        <v>1010.02</v>
      </c>
    </row>
    <row r="19130" spans="1:25" s="32" customFormat="1" ht="15.75" customHeight="1" x14ac:dyDescent="0.25">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c r="N19130" s="58">
        <f t="shared" si="2290"/>
        <v>143.35999999999999</v>
      </c>
    </row>
    <row r="19131" spans="1:25" s="32" customFormat="1" ht="15.75" customHeight="1" x14ac:dyDescent="0.25">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c r="N19131" s="58">
        <f t="shared" si="2290"/>
        <v>1028.76</v>
      </c>
    </row>
    <row r="19132" spans="1:25" s="32" customFormat="1" ht="15.75" hidden="1" customHeight="1" x14ac:dyDescent="0.25">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5" s="32" customFormat="1" ht="15.75" hidden="1" customHeight="1" x14ac:dyDescent="0.25">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5" s="32" customFormat="1" ht="15.75" hidden="1" customHeight="1" x14ac:dyDescent="0.25">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row>
    <row r="19135" spans="1:25" s="32" customFormat="1" ht="15.75" customHeight="1" x14ac:dyDescent="0.25">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c r="N19135" s="58">
        <f>K19135-L19135</f>
        <v>471.6</v>
      </c>
    </row>
    <row r="19136" spans="1:25" s="32" customFormat="1" ht="15.75" hidden="1" customHeight="1" x14ac:dyDescent="0.25">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4" s="32" customFormat="1" ht="15.75" customHeight="1" x14ac:dyDescent="0.25">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c r="N19137" s="58">
        <f>K19137-L19137</f>
        <v>41.129999999999995</v>
      </c>
    </row>
    <row r="19138" spans="1:14" s="32" customFormat="1" ht="15.75" hidden="1" customHeight="1" x14ac:dyDescent="0.25">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4" s="32" customFormat="1" ht="15.75" customHeight="1" x14ac:dyDescent="0.25">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c r="N19139" s="58">
        <f>K19139-L19139</f>
        <v>64.509999999999991</v>
      </c>
    </row>
    <row r="19140" spans="1:14" s="32" customFormat="1" ht="15.75" hidden="1" customHeight="1" x14ac:dyDescent="0.25">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4" s="32" customFormat="1" ht="15.75" hidden="1" customHeight="1" x14ac:dyDescent="0.25">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4" s="32" customFormat="1" ht="15.75" customHeight="1" x14ac:dyDescent="0.25">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c r="N19142" s="58">
        <f>K19142-L19142</f>
        <v>693.76</v>
      </c>
    </row>
    <row r="19143" spans="1:14" s="32" customFormat="1" ht="15.75" hidden="1" customHeight="1" x14ac:dyDescent="0.25">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4" s="32" customFormat="1" ht="15.75" customHeight="1" x14ac:dyDescent="0.25">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c r="N19144" s="58">
        <f t="shared" ref="N19144:N19146" si="2291">K19144-L19144</f>
        <v>771.12</v>
      </c>
    </row>
    <row r="19145" spans="1:14" s="32" customFormat="1" ht="15.75" customHeight="1" x14ac:dyDescent="0.25">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c r="N19145" s="58">
        <f t="shared" si="2291"/>
        <v>199.09999999999991</v>
      </c>
    </row>
    <row r="19146" spans="1:14" s="32" customFormat="1" ht="15.75" customHeight="1" x14ac:dyDescent="0.25">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c r="N19146" s="58">
        <f t="shared" si="2291"/>
        <v>751.02</v>
      </c>
    </row>
    <row r="19147" spans="1:14" s="32" customFormat="1" ht="15.75" hidden="1" customHeight="1" x14ac:dyDescent="0.25">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4" s="32" customFormat="1" ht="15.75" customHeight="1" x14ac:dyDescent="0.25">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c r="N19148" s="58">
        <f>K19148-L19148</f>
        <v>299.27</v>
      </c>
    </row>
    <row r="19149" spans="1:14" s="32" customFormat="1" ht="15.75" hidden="1" customHeight="1" x14ac:dyDescent="0.25">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4" s="32" customFormat="1" ht="15.75" customHeight="1" x14ac:dyDescent="0.25">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c r="N19150" s="58">
        <f>K19150-L19150</f>
        <v>827.15999999999985</v>
      </c>
    </row>
    <row r="19151" spans="1:14" s="32" customFormat="1" ht="15.75" hidden="1" customHeight="1" x14ac:dyDescent="0.25">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4" s="32" customFormat="1" ht="15.75" hidden="1" customHeight="1" x14ac:dyDescent="0.25">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4" s="32" customFormat="1" ht="15.75" hidden="1" customHeight="1" x14ac:dyDescent="0.25">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4" s="32" customFormat="1" ht="15.75" customHeight="1" x14ac:dyDescent="0.25">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c r="N19154" s="58">
        <f t="shared" ref="N19154:N19155" si="2292">K19154-L19154</f>
        <v>64.92999999999995</v>
      </c>
    </row>
    <row r="19155" spans="1:14" s="32" customFormat="1" ht="15.75" customHeight="1" x14ac:dyDescent="0.25">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c r="N19155" s="58">
        <f t="shared" si="2292"/>
        <v>91.15</v>
      </c>
    </row>
    <row r="19156" spans="1:14" s="32" customFormat="1" ht="15.75" hidden="1" customHeight="1" x14ac:dyDescent="0.25">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4" s="32" customFormat="1" ht="15.75" customHeight="1" x14ac:dyDescent="0.25">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c r="N19157" s="58">
        <f t="shared" ref="N19157:N19158" si="2293">K19157-L19157</f>
        <v>459.46000000000015</v>
      </c>
    </row>
    <row r="19158" spans="1:14" s="32" customFormat="1" ht="15.75" customHeight="1" x14ac:dyDescent="0.25">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c r="N19158" s="58">
        <f t="shared" si="2293"/>
        <v>817.36</v>
      </c>
    </row>
    <row r="19159" spans="1:14" s="32" customFormat="1" ht="15.75" hidden="1" customHeight="1" x14ac:dyDescent="0.25">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4" s="32" customFormat="1" ht="15.75" customHeight="1" x14ac:dyDescent="0.25">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c r="N19160" s="58">
        <f>K19160-L19160</f>
        <v>456.44999999999993</v>
      </c>
    </row>
    <row r="19161" spans="1:14" s="32" customFormat="1" ht="15.75" hidden="1" customHeight="1" x14ac:dyDescent="0.25">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4" s="32" customFormat="1" ht="15.75" hidden="1" customHeight="1" x14ac:dyDescent="0.25">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4" s="32" customFormat="1" ht="15.75" customHeight="1" x14ac:dyDescent="0.25">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c r="N19163" s="58">
        <f t="shared" ref="N19163:N19164" si="2294">K19163-L19163</f>
        <v>143.35999999999999</v>
      </c>
    </row>
    <row r="19164" spans="1:14" s="32" customFormat="1" ht="15.75" customHeight="1" x14ac:dyDescent="0.25">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c r="N19164" s="58">
        <f t="shared" si="2294"/>
        <v>152.54999999999995</v>
      </c>
    </row>
    <row r="19165" spans="1:14" s="32" customFormat="1" ht="15.75" hidden="1" customHeight="1" x14ac:dyDescent="0.25">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4" s="32" customFormat="1" ht="15.75" hidden="1" customHeight="1" x14ac:dyDescent="0.25">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4" s="32" customFormat="1" ht="15.75" customHeight="1" x14ac:dyDescent="0.25">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c r="N19167" s="58">
        <f t="shared" ref="N19167:N19168" si="2295">K19167-L19167</f>
        <v>1592.19</v>
      </c>
    </row>
    <row r="19168" spans="1:14" s="32" customFormat="1" ht="15.75" customHeight="1" x14ac:dyDescent="0.25">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c r="N19168" s="58">
        <f t="shared" si="2295"/>
        <v>817.36</v>
      </c>
    </row>
    <row r="19169" spans="1:25" s="32" customFormat="1" ht="15.75" hidden="1" customHeight="1" x14ac:dyDescent="0.25">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5" s="32" customFormat="1" ht="15.75" customHeight="1" x14ac:dyDescent="0.25">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c r="N19170" s="58">
        <f>K19170-L19170</f>
        <v>64.509999999999991</v>
      </c>
    </row>
    <row r="19171" spans="1:25" s="32" customFormat="1" ht="15.75" hidden="1" customHeight="1" x14ac:dyDescent="0.25">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5" s="32" customFormat="1" ht="15.75" hidden="1" customHeight="1" x14ac:dyDescent="0.25">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5" s="32" customFormat="1" ht="15.75" hidden="1" customHeight="1" x14ac:dyDescent="0.25">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5" s="32" customFormat="1" ht="15.75" customHeight="1" x14ac:dyDescent="0.25">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c r="N19174" s="58">
        <f>K19174-L19174</f>
        <v>1103.43</v>
      </c>
    </row>
    <row r="19175" spans="1:25" s="32" customFormat="1" ht="15.75" hidden="1" customHeight="1" x14ac:dyDescent="0.25">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5" s="32" customFormat="1" ht="15.75" hidden="1" customHeight="1" x14ac:dyDescent="0.25">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5" s="32" customFormat="1" ht="15.75" customHeight="1" x14ac:dyDescent="0.25">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c r="N19177" s="58">
        <f>K19177-L19177</f>
        <v>41.129999999999995</v>
      </c>
    </row>
    <row r="19178" spans="1:25" s="32" customFormat="1" ht="15.75" hidden="1" customHeight="1" x14ac:dyDescent="0.25">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row>
    <row r="19179" spans="1:25" s="32" customFormat="1" ht="15.75" hidden="1" customHeight="1" x14ac:dyDescent="0.25">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5" s="32" customFormat="1" ht="15.75" customHeight="1" x14ac:dyDescent="0.25">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c r="N19180" s="58">
        <f t="shared" ref="N19180:N19182" si="2296">K19180-L19180</f>
        <v>327.9799999999999</v>
      </c>
    </row>
    <row r="19181" spans="1:25" s="32" customFormat="1" ht="15.75" customHeight="1" x14ac:dyDescent="0.25">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c r="N19181" s="58">
        <f t="shared" si="2296"/>
        <v>1295.43</v>
      </c>
    </row>
    <row r="19182" spans="1:25" s="32" customFormat="1" ht="15.75" customHeight="1" x14ac:dyDescent="0.25">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c r="N19182" s="58">
        <f t="shared" si="2296"/>
        <v>4.8</v>
      </c>
    </row>
    <row r="19183" spans="1:25" s="32" customFormat="1" ht="15.75" hidden="1" customHeight="1" x14ac:dyDescent="0.25">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5" s="32" customFormat="1" ht="15.75" customHeight="1" x14ac:dyDescent="0.25">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c r="N19184" s="58">
        <f>K19184-L19184</f>
        <v>114.93</v>
      </c>
    </row>
    <row r="19185" spans="1:25" s="32" customFormat="1" ht="15.75" hidden="1" customHeight="1" x14ac:dyDescent="0.25">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5" s="32" customFormat="1" ht="15.75" hidden="1" customHeight="1" x14ac:dyDescent="0.25">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5" s="32" customFormat="1" ht="15.75" hidden="1" customHeight="1" x14ac:dyDescent="0.25">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5" s="32" customFormat="1" ht="15.75" customHeight="1" x14ac:dyDescent="0.25">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c r="N19188" s="58">
        <f t="shared" ref="N19188:N19189" si="2297">K19188-L19188</f>
        <v>104.24000000000001</v>
      </c>
    </row>
    <row r="19189" spans="1:25" s="32" customFormat="1" ht="15.75" customHeight="1" x14ac:dyDescent="0.25">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c r="N19189" s="58">
        <f t="shared" si="2297"/>
        <v>448.67999999999995</v>
      </c>
    </row>
    <row r="19190" spans="1:25" s="32" customFormat="1" ht="15.75" hidden="1" customHeight="1" x14ac:dyDescent="0.25">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5" s="32" customFormat="1" ht="15.75" customHeight="1" x14ac:dyDescent="0.25">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c r="N19191" s="58">
        <f>K19191-L19191</f>
        <v>1592.19</v>
      </c>
    </row>
    <row r="19192" spans="1:25" s="32" customFormat="1" ht="15.75" hidden="1" customHeight="1" x14ac:dyDescent="0.25">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5" s="32" customFormat="1" ht="15.75" customHeight="1" x14ac:dyDescent="0.25">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c r="N19193" s="58">
        <f>K19193-L19193</f>
        <v>45.960000000000008</v>
      </c>
    </row>
    <row r="19194" spans="1:25" s="32" customFormat="1" ht="15.75" hidden="1" customHeight="1" x14ac:dyDescent="0.25">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5" s="32" customFormat="1" ht="15.75" hidden="1" customHeight="1" x14ac:dyDescent="0.25">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5" s="32" customFormat="1" ht="15.75" hidden="1" customHeight="1" x14ac:dyDescent="0.25">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5" s="32" customFormat="1" ht="15.75" customHeight="1" x14ac:dyDescent="0.25">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c r="N19197" s="58">
        <f>K19197-L19197</f>
        <v>1055.82</v>
      </c>
    </row>
    <row r="19198" spans="1:25" s="32" customFormat="1" ht="15.75" hidden="1" customHeight="1" x14ac:dyDescent="0.25">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row>
    <row r="19199" spans="1:25" s="32" customFormat="1" ht="15.75" customHeight="1" x14ac:dyDescent="0.25">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c r="N19199" s="58">
        <f>K19199-L19199</f>
        <v>114.93</v>
      </c>
    </row>
    <row r="19200" spans="1:25" s="32" customFormat="1" ht="15.75" hidden="1" customHeight="1" x14ac:dyDescent="0.25">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5" s="32" customFormat="1" ht="15.75" customHeight="1" x14ac:dyDescent="0.25">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c r="N19201" s="58">
        <f>K19201-L19201</f>
        <v>693.76</v>
      </c>
    </row>
    <row r="19202" spans="1:25" s="32" customFormat="1" ht="15.75" hidden="1" customHeight="1" x14ac:dyDescent="0.25">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5" s="32" customFormat="1" ht="15.75" customHeight="1" x14ac:dyDescent="0.25">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c r="N19203" s="58">
        <f>K19203-L19203</f>
        <v>129.01</v>
      </c>
    </row>
    <row r="19204" spans="1:25" s="32" customFormat="1" ht="15.75" hidden="1" customHeight="1" x14ac:dyDescent="0.25">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5" s="32" customFormat="1" ht="15.75" hidden="1" customHeight="1" x14ac:dyDescent="0.25">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5" s="32" customFormat="1" ht="15.75" hidden="1" customHeight="1" x14ac:dyDescent="0.25">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5" s="32" customFormat="1" ht="15.75" hidden="1" customHeight="1" x14ac:dyDescent="0.25">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row>
    <row r="19208" spans="1:25" s="32" customFormat="1" ht="15.75" customHeight="1" x14ac:dyDescent="0.25">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c r="N19208" s="58">
        <f t="shared" ref="N19208:N19209" si="2298">K19208-L19208</f>
        <v>1103.43</v>
      </c>
    </row>
    <row r="19209" spans="1:25" s="32" customFormat="1" ht="15.75" customHeight="1" x14ac:dyDescent="0.25">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c r="N19209" s="58">
        <f t="shared" si="2298"/>
        <v>75.75</v>
      </c>
    </row>
    <row r="19210" spans="1:25" s="32" customFormat="1" ht="15.75" hidden="1" customHeight="1" x14ac:dyDescent="0.25">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5" s="32" customFormat="1" ht="15.75" customHeight="1" x14ac:dyDescent="0.25">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c r="N19211" s="58">
        <f t="shared" ref="N19211:N19212" si="2299">K19211-L19211</f>
        <v>167.20999999999998</v>
      </c>
    </row>
    <row r="19212" spans="1:25" s="32" customFormat="1" ht="15.75" customHeight="1" x14ac:dyDescent="0.25">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c r="N19212" s="58">
        <f t="shared" si="2299"/>
        <v>135.84999999999997</v>
      </c>
    </row>
    <row r="19213" spans="1:25" s="32" customFormat="1" ht="15.75" hidden="1" customHeight="1" x14ac:dyDescent="0.25">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5" s="32" customFormat="1" ht="15.75" hidden="1" customHeight="1" x14ac:dyDescent="0.25">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5" s="32" customFormat="1" ht="15.75" customHeight="1" x14ac:dyDescent="0.25">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c r="N19215" s="58">
        <f t="shared" ref="N19215:N19216" si="2300">K19215-L19215</f>
        <v>17.869999999999997</v>
      </c>
    </row>
    <row r="19216" spans="1:25" s="32" customFormat="1" ht="15.75" customHeight="1" x14ac:dyDescent="0.25">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c r="N19216" s="58">
        <f t="shared" si="2300"/>
        <v>583.2700000000001</v>
      </c>
    </row>
    <row r="19217" spans="1:14" s="32" customFormat="1" ht="15.75" hidden="1" customHeight="1" x14ac:dyDescent="0.25">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4" s="32" customFormat="1" ht="15.75" hidden="1" customHeight="1" x14ac:dyDescent="0.25">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4" s="32" customFormat="1" ht="15.75" hidden="1" customHeight="1" x14ac:dyDescent="0.25">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4" s="32" customFormat="1" ht="15.75" hidden="1" customHeight="1" x14ac:dyDescent="0.25">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4" s="32" customFormat="1" ht="15.75" hidden="1" customHeight="1" x14ac:dyDescent="0.25">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4" s="32" customFormat="1" ht="15.75" hidden="1" customHeight="1" x14ac:dyDescent="0.25">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4" s="32" customFormat="1" ht="15.75" customHeight="1" x14ac:dyDescent="0.25">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c r="N19223" s="58">
        <f>K19223-L19223</f>
        <v>737.56999999999994</v>
      </c>
    </row>
    <row r="19224" spans="1:14" s="32" customFormat="1" ht="15.75" hidden="1" customHeight="1" x14ac:dyDescent="0.25">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4" s="32" customFormat="1" ht="15.75" customHeight="1" x14ac:dyDescent="0.25">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c r="N19225" s="58">
        <f>K19225-L19225</f>
        <v>198.22000000000003</v>
      </c>
    </row>
    <row r="19226" spans="1:14" s="32" customFormat="1" ht="15.75" hidden="1" customHeight="1" x14ac:dyDescent="0.25">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4" s="32" customFormat="1" ht="15.75" customHeight="1" x14ac:dyDescent="0.25">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c r="N19227" s="58">
        <f>K19227-L19227</f>
        <v>737.56999999999994</v>
      </c>
    </row>
    <row r="19228" spans="1:14" s="32" customFormat="1" ht="15.75" hidden="1" customHeight="1" x14ac:dyDescent="0.25">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4" s="32" customFormat="1" ht="15.75" hidden="1" customHeight="1" x14ac:dyDescent="0.25">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4" s="32" customFormat="1" ht="15.75" customHeight="1" x14ac:dyDescent="0.25">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c r="N19230" s="58">
        <f t="shared" ref="N19230:N19233" si="2301">K19230-L19230</f>
        <v>75.480000000000018</v>
      </c>
    </row>
    <row r="19231" spans="1:14" s="32" customFormat="1" ht="15.75" customHeight="1" x14ac:dyDescent="0.25">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c r="N19231" s="58">
        <f t="shared" si="2301"/>
        <v>450.77</v>
      </c>
    </row>
    <row r="19232" spans="1:14" s="32" customFormat="1" ht="15.75" customHeight="1" x14ac:dyDescent="0.25">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c r="N19232" s="58">
        <f t="shared" si="2301"/>
        <v>872.8900000000001</v>
      </c>
    </row>
    <row r="19233" spans="1:14" s="32" customFormat="1" ht="15.75" customHeight="1" x14ac:dyDescent="0.25">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c r="N19233" s="58">
        <f t="shared" si="2301"/>
        <v>812.44</v>
      </c>
    </row>
    <row r="19234" spans="1:14" s="32" customFormat="1" ht="15.75" hidden="1" customHeight="1" x14ac:dyDescent="0.25">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4" s="32" customFormat="1" ht="15.75" hidden="1" customHeight="1" x14ac:dyDescent="0.25">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4" s="32" customFormat="1" ht="15.75" customHeight="1" x14ac:dyDescent="0.25">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c r="N19236" s="58">
        <f>K19236-L19236</f>
        <v>641.64</v>
      </c>
    </row>
    <row r="19237" spans="1:14" s="32" customFormat="1" ht="15.75" hidden="1" customHeight="1" x14ac:dyDescent="0.25">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4" s="32" customFormat="1" ht="15.75" hidden="1" customHeight="1" x14ac:dyDescent="0.25">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4" s="32" customFormat="1" ht="15.75" customHeight="1" x14ac:dyDescent="0.25">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c r="N19239" s="58">
        <f t="shared" ref="N19239:N19240" si="2302">K19239-L19239</f>
        <v>72.599999999999966</v>
      </c>
    </row>
    <row r="19240" spans="1:14" s="32" customFormat="1" ht="15.75" customHeight="1" x14ac:dyDescent="0.25">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c r="N19240" s="58">
        <f t="shared" si="2302"/>
        <v>690.49</v>
      </c>
    </row>
    <row r="19241" spans="1:14" s="32" customFormat="1" ht="15.75" hidden="1" customHeight="1" x14ac:dyDescent="0.25">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4" s="32" customFormat="1" ht="15.75" hidden="1" customHeight="1" x14ac:dyDescent="0.25">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4" s="32" customFormat="1" ht="15.75" hidden="1" customHeight="1" x14ac:dyDescent="0.25">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4" s="32" customFormat="1" ht="15.75" hidden="1" customHeight="1" x14ac:dyDescent="0.25">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4" s="32" customFormat="1" ht="15.75" customHeight="1" x14ac:dyDescent="0.25">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c r="N19245" s="58">
        <f>K19245-L19245</f>
        <v>431.33000000000004</v>
      </c>
    </row>
    <row r="19246" spans="1:14" s="32" customFormat="1" ht="15.75" hidden="1" customHeight="1" x14ac:dyDescent="0.25">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4" s="32" customFormat="1" ht="15.75" customHeight="1" x14ac:dyDescent="0.25">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c r="N19247" s="58">
        <f>K19247-L19247</f>
        <v>43.97</v>
      </c>
    </row>
    <row r="19248" spans="1:14" s="32" customFormat="1" ht="15.75" hidden="1" customHeight="1" x14ac:dyDescent="0.25">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4" s="32" customFormat="1" ht="15.75" customHeight="1" x14ac:dyDescent="0.25">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c r="N19249" s="58">
        <f t="shared" ref="N19249:N19251" si="2303">K19249-L19249</f>
        <v>195.33999999999992</v>
      </c>
    </row>
    <row r="19250" spans="1:14" s="32" customFormat="1" ht="15.75" customHeight="1" x14ac:dyDescent="0.25">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c r="N19250" s="58">
        <f t="shared" si="2303"/>
        <v>1660.88</v>
      </c>
    </row>
    <row r="19251" spans="1:14" s="32" customFormat="1" ht="15.75" customHeight="1" x14ac:dyDescent="0.25">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c r="N19251" s="58">
        <f t="shared" si="2303"/>
        <v>152.54999999999995</v>
      </c>
    </row>
    <row r="19252" spans="1:14" s="32" customFormat="1" ht="15.75" hidden="1" customHeight="1" x14ac:dyDescent="0.25">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4" s="32" customFormat="1" ht="15.75" customHeight="1" x14ac:dyDescent="0.25">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c r="N19253" s="58">
        <f t="shared" ref="N19253:N19255" si="2304">K19253-L19253</f>
        <v>167.20999999999998</v>
      </c>
    </row>
    <row r="19254" spans="1:14" s="32" customFormat="1" ht="15.75" customHeight="1" x14ac:dyDescent="0.25">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c r="N19254" s="58">
        <f t="shared" si="2304"/>
        <v>1055.82</v>
      </c>
    </row>
    <row r="19255" spans="1:14" s="32" customFormat="1" ht="15.75" customHeight="1" x14ac:dyDescent="0.25">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c r="N19255" s="58">
        <f t="shared" si="2304"/>
        <v>1010.02</v>
      </c>
    </row>
    <row r="19256" spans="1:14" s="32" customFormat="1" ht="15.75" hidden="1" customHeight="1" x14ac:dyDescent="0.25">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4" s="32" customFormat="1" ht="15.75" hidden="1" customHeight="1" x14ac:dyDescent="0.25">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4" s="32" customFormat="1" ht="15.75" hidden="1" customHeight="1" x14ac:dyDescent="0.25">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4" s="32" customFormat="1" ht="15.75" customHeight="1" x14ac:dyDescent="0.25">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c r="N19259" s="58">
        <f t="shared" ref="N19259:N19260" si="2305">K19259-L19259</f>
        <v>135.84999999999997</v>
      </c>
    </row>
    <row r="19260" spans="1:14" s="32" customFormat="1" ht="15.75" customHeight="1" x14ac:dyDescent="0.25">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c r="N19260" s="58">
        <f t="shared" si="2305"/>
        <v>72.599999999999966</v>
      </c>
    </row>
    <row r="19261" spans="1:14" s="32" customFormat="1" ht="15.75" hidden="1" customHeight="1" x14ac:dyDescent="0.25">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4" s="32" customFormat="1" ht="15.75" hidden="1" customHeight="1" x14ac:dyDescent="0.25">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4" s="32" customFormat="1" ht="15.75" hidden="1" customHeight="1" x14ac:dyDescent="0.25">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4" s="32" customFormat="1" ht="15.75" customHeight="1" x14ac:dyDescent="0.25">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c r="N19264" s="58">
        <f t="shared" ref="N19264:N19265" si="2306">K19264-L19264</f>
        <v>128.45999999999992</v>
      </c>
    </row>
    <row r="19265" spans="1:14" s="32" customFormat="1" ht="15.75" customHeight="1" x14ac:dyDescent="0.25">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c r="N19265" s="58">
        <f t="shared" si="2306"/>
        <v>209.84000000000003</v>
      </c>
    </row>
    <row r="19266" spans="1:14" s="32" customFormat="1" ht="15.75" hidden="1" customHeight="1" x14ac:dyDescent="0.25">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4" s="32" customFormat="1" ht="15.75" hidden="1" customHeight="1" x14ac:dyDescent="0.25">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4" s="32" customFormat="1" ht="15.75" customHeight="1" x14ac:dyDescent="0.25">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c r="N19268" s="58">
        <f t="shared" ref="N19268:N19270" si="2307">K19268-L19268</f>
        <v>1592.19</v>
      </c>
    </row>
    <row r="19269" spans="1:14" s="32" customFormat="1" ht="15.75" customHeight="1" x14ac:dyDescent="0.25">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c r="N19269" s="58">
        <f t="shared" si="2307"/>
        <v>75.139999999999986</v>
      </c>
    </row>
    <row r="19270" spans="1:14" s="32" customFormat="1" ht="15.75" customHeight="1" x14ac:dyDescent="0.25">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c r="N19270" s="58">
        <f t="shared" si="2307"/>
        <v>179.44</v>
      </c>
    </row>
    <row r="19271" spans="1:14" s="32" customFormat="1" ht="15.75" hidden="1" customHeight="1" x14ac:dyDescent="0.25">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4" s="32" customFormat="1" ht="15.75" hidden="1" customHeight="1" x14ac:dyDescent="0.25">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4" s="32" customFormat="1" ht="15.75" hidden="1" customHeight="1" x14ac:dyDescent="0.25">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4" s="32" customFormat="1" ht="15.75" hidden="1" customHeight="1" x14ac:dyDescent="0.25">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4" s="32" customFormat="1" ht="15.75" customHeight="1" x14ac:dyDescent="0.25">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c r="N19275" s="58">
        <f t="shared" ref="N19275:N19277" si="2308">K19275-L19275</f>
        <v>957.02</v>
      </c>
    </row>
    <row r="19276" spans="1:14" s="32" customFormat="1" ht="15.75" customHeight="1" x14ac:dyDescent="0.25">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c r="N19276" s="58">
        <f t="shared" si="2308"/>
        <v>903.11</v>
      </c>
    </row>
    <row r="19277" spans="1:14" s="32" customFormat="1" ht="15.75" customHeight="1" x14ac:dyDescent="0.25">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c r="N19277" s="58">
        <f t="shared" si="2308"/>
        <v>135.84999999999997</v>
      </c>
    </row>
    <row r="19278" spans="1:14" s="32" customFormat="1" ht="15.75" hidden="1" customHeight="1" x14ac:dyDescent="0.25">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4" s="32" customFormat="1" ht="15.75" customHeight="1" x14ac:dyDescent="0.25">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c r="N19279" s="58">
        <f t="shared" ref="N19279:N19280" si="2309">K19279-L19279</f>
        <v>1702.5499999999997</v>
      </c>
    </row>
    <row r="19280" spans="1:14" s="32" customFormat="1" ht="15.75" customHeight="1" x14ac:dyDescent="0.25">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c r="N19280" s="58">
        <f t="shared" si="2309"/>
        <v>771.12</v>
      </c>
    </row>
    <row r="19281" spans="1:14" s="32" customFormat="1" ht="15.75" hidden="1" customHeight="1" x14ac:dyDescent="0.25">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4" s="32" customFormat="1" ht="15.75" customHeight="1" x14ac:dyDescent="0.25">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c r="N19282" s="58">
        <f>K19282-L19282</f>
        <v>509.97</v>
      </c>
    </row>
    <row r="19283" spans="1:14" s="32" customFormat="1" ht="15.75" hidden="1" customHeight="1" x14ac:dyDescent="0.25">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4" s="32" customFormat="1" ht="15.75" hidden="1" customHeight="1" x14ac:dyDescent="0.25">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4" s="32" customFormat="1" ht="15.75" hidden="1" customHeight="1" x14ac:dyDescent="0.25">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4" s="32" customFormat="1" ht="15.75" customHeight="1" x14ac:dyDescent="0.25">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c r="N19286" s="58">
        <f t="shared" ref="N19286:N19289" si="2310">K19286-L19286</f>
        <v>114.93</v>
      </c>
    </row>
    <row r="19287" spans="1:14" s="32" customFormat="1" ht="15.75" customHeight="1" x14ac:dyDescent="0.25">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c r="N19287" s="58">
        <f t="shared" si="2310"/>
        <v>431.33000000000004</v>
      </c>
    </row>
    <row r="19288" spans="1:14" s="32" customFormat="1" ht="15.75" customHeight="1" x14ac:dyDescent="0.25">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c r="N19288" s="58">
        <f t="shared" si="2310"/>
        <v>827.15999999999985</v>
      </c>
    </row>
    <row r="19289" spans="1:14" s="32" customFormat="1" ht="15.75" customHeight="1" x14ac:dyDescent="0.25">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c r="N19289" s="58">
        <f t="shared" si="2310"/>
        <v>179.44</v>
      </c>
    </row>
    <row r="19290" spans="1:14" s="32" customFormat="1" ht="15.75" hidden="1" customHeight="1" x14ac:dyDescent="0.25">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4" s="32" customFormat="1" ht="15.75" hidden="1" customHeight="1" x14ac:dyDescent="0.25">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4" s="32" customFormat="1" ht="15.75" hidden="1" customHeight="1" x14ac:dyDescent="0.25">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4" s="32" customFormat="1" ht="15.75" hidden="1" customHeight="1" x14ac:dyDescent="0.25">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4" s="32" customFormat="1" ht="15.75" hidden="1" customHeight="1" x14ac:dyDescent="0.25">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4" s="32" customFormat="1" ht="15.75" hidden="1" customHeight="1" x14ac:dyDescent="0.25">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4" s="32" customFormat="1" ht="15.75" customHeight="1" x14ac:dyDescent="0.25">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c r="N19296" s="58">
        <f>K19296-L19296</f>
        <v>448.67999999999995</v>
      </c>
    </row>
    <row r="19297" spans="1:14" s="32" customFormat="1" ht="15.75" hidden="1" customHeight="1" x14ac:dyDescent="0.25">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4" s="32" customFormat="1" ht="15.75" customHeight="1" x14ac:dyDescent="0.25">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c r="N19298" s="58">
        <f>K19298-L19298</f>
        <v>104.24000000000001</v>
      </c>
    </row>
    <row r="19299" spans="1:14" s="32" customFormat="1" ht="15.75" hidden="1" customHeight="1" x14ac:dyDescent="0.25">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4" s="32" customFormat="1" ht="15.75" hidden="1" customHeight="1" x14ac:dyDescent="0.25">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4" s="32" customFormat="1" ht="15.75" hidden="1" customHeight="1" x14ac:dyDescent="0.25">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4" s="32" customFormat="1" ht="15.75" customHeight="1" x14ac:dyDescent="0.25">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c r="N19302" s="58">
        <f t="shared" ref="N19302:N19303" si="2311">K19302-L19302</f>
        <v>182.81000000000017</v>
      </c>
    </row>
    <row r="19303" spans="1:14" s="32" customFormat="1" ht="15.75" customHeight="1" x14ac:dyDescent="0.25">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c r="N19303" s="58">
        <f t="shared" si="2311"/>
        <v>583.2700000000001</v>
      </c>
    </row>
    <row r="19304" spans="1:14" s="32" customFormat="1" ht="15.75" hidden="1" customHeight="1" x14ac:dyDescent="0.25">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4" s="32" customFormat="1" ht="15.75" hidden="1" customHeight="1" x14ac:dyDescent="0.25">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4" s="32" customFormat="1" ht="15.75" customHeight="1" x14ac:dyDescent="0.25">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c r="N19306" s="58">
        <f>K19306-L19306</f>
        <v>693.76</v>
      </c>
    </row>
    <row r="19307" spans="1:14" s="32" customFormat="1" ht="15.75" hidden="1" customHeight="1" x14ac:dyDescent="0.25">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4" s="32" customFormat="1" ht="15.75" customHeight="1" x14ac:dyDescent="0.25">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c r="N19308" s="58">
        <f>K19308-L19308</f>
        <v>57.72999999999999</v>
      </c>
    </row>
    <row r="19309" spans="1:14" s="32" customFormat="1" ht="15.75" hidden="1" customHeight="1" x14ac:dyDescent="0.25">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4" s="32" customFormat="1" ht="15.75" customHeight="1" x14ac:dyDescent="0.25">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c r="N19310" s="58">
        <f t="shared" ref="N19310:N19313" si="2312">K19310-L19310</f>
        <v>834.93999999999994</v>
      </c>
    </row>
    <row r="19311" spans="1:14" s="32" customFormat="1" ht="15.75" customHeight="1" x14ac:dyDescent="0.25">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c r="N19311" s="58">
        <f t="shared" si="2312"/>
        <v>1660.88</v>
      </c>
    </row>
    <row r="19312" spans="1:14" s="32" customFormat="1" ht="15.75" customHeight="1" x14ac:dyDescent="0.25">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c r="N19312" s="58">
        <f t="shared" si="2312"/>
        <v>75.75</v>
      </c>
    </row>
    <row r="19313" spans="1:14" s="32" customFormat="1" ht="15.75" customHeight="1" x14ac:dyDescent="0.25">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c r="N19313" s="58">
        <f t="shared" si="2312"/>
        <v>189.27999999999997</v>
      </c>
    </row>
    <row r="19314" spans="1:14" s="32" customFormat="1" ht="15.75" hidden="1" customHeight="1" x14ac:dyDescent="0.25">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4" s="32" customFormat="1" ht="15.75" hidden="1" customHeight="1" x14ac:dyDescent="0.25">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4" s="32" customFormat="1" ht="15.75" customHeight="1" x14ac:dyDescent="0.25">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c r="N19316" s="58">
        <f t="shared" ref="N19316:N19320" si="2313">K19316-L19316</f>
        <v>1630.25</v>
      </c>
    </row>
    <row r="19317" spans="1:14" s="32" customFormat="1" ht="15.75" customHeight="1" x14ac:dyDescent="0.25">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c r="N19317" s="58">
        <f t="shared" si="2313"/>
        <v>299.27</v>
      </c>
    </row>
    <row r="19318" spans="1:14" s="32" customFormat="1" ht="15.75" customHeight="1" x14ac:dyDescent="0.25">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c r="N19318" s="58">
        <f t="shared" si="2313"/>
        <v>1383.6100000000001</v>
      </c>
    </row>
    <row r="19319" spans="1:14" s="32" customFormat="1" ht="15.75" customHeight="1" x14ac:dyDescent="0.25">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c r="N19319" s="58">
        <f t="shared" si="2313"/>
        <v>25.089999999999989</v>
      </c>
    </row>
    <row r="19320" spans="1:14" s="32" customFormat="1" ht="15.75" customHeight="1" x14ac:dyDescent="0.25">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c r="N19320" s="58">
        <f t="shared" si="2313"/>
        <v>802.26</v>
      </c>
    </row>
    <row r="19321" spans="1:14" s="32" customFormat="1" ht="15.75" hidden="1" customHeight="1" x14ac:dyDescent="0.25">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4" s="32" customFormat="1" ht="15.75" hidden="1" customHeight="1" x14ac:dyDescent="0.25">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4" s="32" customFormat="1" ht="15.75" hidden="1" customHeight="1" x14ac:dyDescent="0.25">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4" s="32" customFormat="1" ht="15.75" customHeight="1" x14ac:dyDescent="0.25">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c r="N19324" s="58">
        <f>K19324-L19324</f>
        <v>445.20999999999992</v>
      </c>
    </row>
    <row r="19325" spans="1:14" s="32" customFormat="1" ht="15.75" hidden="1" customHeight="1" x14ac:dyDescent="0.25">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4" s="32" customFormat="1" ht="15.75" customHeight="1" x14ac:dyDescent="0.25">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c r="N19326" s="58">
        <f>K19326-L19326</f>
        <v>1215.3399999999999</v>
      </c>
    </row>
    <row r="19327" spans="1:14" s="32" customFormat="1" ht="15.75" hidden="1" customHeight="1" x14ac:dyDescent="0.25">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4" s="32" customFormat="1" ht="15.75" customHeight="1" x14ac:dyDescent="0.25">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c r="N19328" s="58">
        <f t="shared" ref="N19328:N19331" si="2314">K19328-L19328</f>
        <v>751.02</v>
      </c>
    </row>
    <row r="19329" spans="1:25" s="32" customFormat="1" ht="15.75" customHeight="1" x14ac:dyDescent="0.25">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c r="N19329" s="58">
        <f t="shared" si="2314"/>
        <v>583.2700000000001</v>
      </c>
    </row>
    <row r="19330" spans="1:25" s="32" customFormat="1" ht="15.75" customHeight="1" x14ac:dyDescent="0.25">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c r="N19330" s="58">
        <f t="shared" si="2314"/>
        <v>182.81000000000017</v>
      </c>
    </row>
    <row r="19331" spans="1:25" s="32" customFormat="1" ht="15.75" customHeight="1" x14ac:dyDescent="0.25">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c r="N19331" s="58">
        <f t="shared" si="2314"/>
        <v>195.33999999999992</v>
      </c>
    </row>
    <row r="19332" spans="1:25" s="32" customFormat="1" ht="15.75" hidden="1" customHeight="1" x14ac:dyDescent="0.25">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5" s="32" customFormat="1" ht="15.75" customHeight="1" x14ac:dyDescent="0.25">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c r="N19333" s="58">
        <f>K19333-L19333</f>
        <v>1055.82</v>
      </c>
    </row>
    <row r="19334" spans="1:25" s="32" customFormat="1" ht="15.75" hidden="1" customHeight="1" x14ac:dyDescent="0.25">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5" s="32" customFormat="1" ht="15.75" customHeight="1" x14ac:dyDescent="0.25">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c r="N19335" s="58">
        <f>K19335-L19335</f>
        <v>817.36</v>
      </c>
    </row>
    <row r="19336" spans="1:25" s="32" customFormat="1" ht="15.75" hidden="1" customHeight="1" x14ac:dyDescent="0.25">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5" s="32" customFormat="1" ht="15.75" customHeight="1" x14ac:dyDescent="0.25">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c r="N19337" s="58">
        <f>K19337-L19337</f>
        <v>110.56</v>
      </c>
    </row>
    <row r="19338" spans="1:25" s="32" customFormat="1" ht="15.75" hidden="1" customHeight="1" x14ac:dyDescent="0.25">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5" s="32" customFormat="1" ht="15.75" customHeight="1" x14ac:dyDescent="0.25">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c r="N19339" s="58">
        <f>K19339-L19339</f>
        <v>133.7800000000002</v>
      </c>
    </row>
    <row r="19340" spans="1:25" s="32" customFormat="1" ht="15.75" hidden="1" customHeight="1" x14ac:dyDescent="0.25">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5" s="32" customFormat="1" ht="15.75" customHeight="1" x14ac:dyDescent="0.25">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c r="N19341" s="58">
        <f>K19341-L19341</f>
        <v>1069.5500000000002</v>
      </c>
    </row>
    <row r="19342" spans="1:25" s="32" customFormat="1" ht="15.75" hidden="1" customHeight="1" x14ac:dyDescent="0.25">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row>
    <row r="19343" spans="1:25" s="32" customFormat="1" ht="15.75" hidden="1" customHeight="1" x14ac:dyDescent="0.25">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5" s="32" customFormat="1" ht="15.75" customHeight="1" x14ac:dyDescent="0.25">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c r="N19344" s="58">
        <f t="shared" ref="N19344:N19345" si="2315">K19344-L19344</f>
        <v>167.20999999999998</v>
      </c>
    </row>
    <row r="19345" spans="1:14" s="32" customFormat="1" ht="15.75" customHeight="1" x14ac:dyDescent="0.25">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c r="N19345" s="58">
        <f t="shared" si="2315"/>
        <v>143.82</v>
      </c>
    </row>
    <row r="19346" spans="1:14" s="32" customFormat="1" ht="15.75" hidden="1" customHeight="1" x14ac:dyDescent="0.25">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4" s="32" customFormat="1" ht="15.75" hidden="1" customHeight="1" x14ac:dyDescent="0.25">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4" s="32" customFormat="1" ht="15.75" customHeight="1" x14ac:dyDescent="0.25">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c r="N19348" s="58">
        <f>K19348-L19348</f>
        <v>445.20999999999992</v>
      </c>
    </row>
    <row r="19349" spans="1:14" s="32" customFormat="1" ht="15.75" hidden="1" customHeight="1" x14ac:dyDescent="0.25">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4" s="32" customFormat="1" ht="15.75" hidden="1" customHeight="1" x14ac:dyDescent="0.25">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4" s="32" customFormat="1" ht="15.75" customHeight="1" x14ac:dyDescent="0.25">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c r="N19351" s="58">
        <f t="shared" ref="N19351:N19352" si="2316">K19351-L19351</f>
        <v>45.960000000000008</v>
      </c>
    </row>
    <row r="19352" spans="1:14" s="32" customFormat="1" ht="15.75" customHeight="1" x14ac:dyDescent="0.25">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c r="N19352" s="58">
        <f t="shared" si="2316"/>
        <v>448.67999999999995</v>
      </c>
    </row>
    <row r="19353" spans="1:14" s="32" customFormat="1" ht="15.75" hidden="1" customHeight="1" x14ac:dyDescent="0.25">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4" s="32" customFormat="1" ht="15.75" customHeight="1" x14ac:dyDescent="0.25">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c r="N19354" s="58">
        <f t="shared" ref="N19354:N19355" si="2317">K19354-L19354</f>
        <v>1010.02</v>
      </c>
    </row>
    <row r="19355" spans="1:14" s="32" customFormat="1" ht="15.75" customHeight="1" x14ac:dyDescent="0.25">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c r="N19355" s="58">
        <f t="shared" si="2317"/>
        <v>812.44</v>
      </c>
    </row>
    <row r="19356" spans="1:14" s="32" customFormat="1" ht="15.75" hidden="1" customHeight="1" x14ac:dyDescent="0.25">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4" s="32" customFormat="1" ht="15.75" customHeight="1" x14ac:dyDescent="0.25">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c r="N19357" s="58">
        <f>K19357-L19357</f>
        <v>1660.88</v>
      </c>
    </row>
    <row r="19358" spans="1:14" s="32" customFormat="1" ht="15.75" hidden="1" customHeight="1" x14ac:dyDescent="0.25">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4" s="32" customFormat="1" ht="15.75" hidden="1" customHeight="1" x14ac:dyDescent="0.25">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4" s="32" customFormat="1" ht="15.75" customHeight="1" x14ac:dyDescent="0.25">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c r="N19360" s="58">
        <f t="shared" ref="N19360:N19362" si="2318">K19360-L19360</f>
        <v>139.2299999999999</v>
      </c>
    </row>
    <row r="19361" spans="1:14" s="32" customFormat="1" ht="15.75" customHeight="1" x14ac:dyDescent="0.25">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c r="N19361" s="58">
        <f t="shared" si="2318"/>
        <v>75.139999999999986</v>
      </c>
    </row>
    <row r="19362" spans="1:14" s="32" customFormat="1" ht="15.75" customHeight="1" x14ac:dyDescent="0.25">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c r="N19362" s="58">
        <f t="shared" si="2318"/>
        <v>409.86000000000013</v>
      </c>
    </row>
    <row r="19363" spans="1:14" s="32" customFormat="1" ht="15.75" hidden="1" customHeight="1" x14ac:dyDescent="0.25">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4" s="32" customFormat="1" ht="15.75" customHeight="1" x14ac:dyDescent="0.25">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c r="N19364" s="58">
        <f>K19364-L19364</f>
        <v>309.80999999999995</v>
      </c>
    </row>
    <row r="19365" spans="1:14" s="32" customFormat="1" ht="15.75" hidden="1" customHeight="1" x14ac:dyDescent="0.25">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4" s="32" customFormat="1" ht="15.75" hidden="1" customHeight="1" x14ac:dyDescent="0.25">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4" s="32" customFormat="1" ht="15.75" customHeight="1" x14ac:dyDescent="0.25">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c r="N19367" s="58">
        <f t="shared" ref="N19367:N19369" si="2319">K19367-L19367</f>
        <v>451.65000000000009</v>
      </c>
    </row>
    <row r="19368" spans="1:14" s="32" customFormat="1" ht="15.75" customHeight="1" x14ac:dyDescent="0.25">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c r="N19368" s="58">
        <f t="shared" si="2319"/>
        <v>1230.3000000000002</v>
      </c>
    </row>
    <row r="19369" spans="1:14" s="32" customFormat="1" ht="15.75" customHeight="1" x14ac:dyDescent="0.25">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c r="N19369" s="58">
        <f t="shared" si="2319"/>
        <v>25.089999999999989</v>
      </c>
    </row>
    <row r="19370" spans="1:14" s="32" customFormat="1" ht="15.75" hidden="1" customHeight="1" x14ac:dyDescent="0.25">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4" s="32" customFormat="1" ht="15.75" hidden="1" customHeight="1" x14ac:dyDescent="0.25">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4" s="32" customFormat="1" ht="15.75" customHeight="1" x14ac:dyDescent="0.25">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c r="N19372" s="58">
        <f>K19372-L19372</f>
        <v>75.75</v>
      </c>
    </row>
    <row r="19373" spans="1:14" s="32" customFormat="1" ht="15.75" hidden="1" customHeight="1" x14ac:dyDescent="0.25">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4" s="32" customFormat="1" ht="15.75" customHeight="1" x14ac:dyDescent="0.25">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c r="N19374" s="58">
        <f>K19374-L19374</f>
        <v>199.09999999999991</v>
      </c>
    </row>
    <row r="19375" spans="1:14" s="32" customFormat="1" ht="15.75" hidden="1" customHeight="1" x14ac:dyDescent="0.25">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4" s="32" customFormat="1" ht="15.75" hidden="1" customHeight="1" x14ac:dyDescent="0.25">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5" s="32" customFormat="1" ht="15.75" customHeight="1" x14ac:dyDescent="0.25">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c r="N19377" s="58">
        <f>K19377-L19377</f>
        <v>431.33000000000004</v>
      </c>
    </row>
    <row r="19378" spans="1:25" s="32" customFormat="1" ht="15.75" hidden="1" customHeight="1" x14ac:dyDescent="0.25">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5" s="32" customFormat="1" ht="15.75" hidden="1" customHeight="1" x14ac:dyDescent="0.25">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5" s="32" customFormat="1" ht="15.75" hidden="1" customHeight="1" x14ac:dyDescent="0.25">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5" s="32" customFormat="1" ht="15.75" hidden="1" customHeight="1" x14ac:dyDescent="0.25">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5" s="32" customFormat="1" ht="15.75" customHeight="1" x14ac:dyDescent="0.25">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c r="N19382" s="58">
        <f>K19382-L19382</f>
        <v>75.75</v>
      </c>
    </row>
    <row r="19383" spans="1:25" s="32" customFormat="1" ht="15.75" hidden="1" customHeight="1" x14ac:dyDescent="0.25">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5" s="32" customFormat="1" ht="15.75" hidden="1" customHeight="1" x14ac:dyDescent="0.25">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5" s="32" customFormat="1" ht="15.75" hidden="1" customHeight="1" x14ac:dyDescent="0.25">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row>
    <row r="19386" spans="1:25" s="32" customFormat="1" ht="15.75" customHeight="1" x14ac:dyDescent="0.25">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c r="N19386" s="58">
        <f>K19386-L19386</f>
        <v>17.869999999999997</v>
      </c>
    </row>
    <row r="19387" spans="1:25" s="32" customFormat="1" ht="15.75" hidden="1" customHeight="1" x14ac:dyDescent="0.25">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5" s="32" customFormat="1" ht="15.75" customHeight="1" x14ac:dyDescent="0.25">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c r="N19388" s="58">
        <f>K19388-L19388</f>
        <v>1279.3999999999999</v>
      </c>
    </row>
    <row r="19389" spans="1:25" s="32" customFormat="1" ht="15.75" hidden="1" customHeight="1" x14ac:dyDescent="0.25">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5" s="32" customFormat="1" ht="15.75" customHeight="1" x14ac:dyDescent="0.25">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c r="N19390" s="58">
        <f>K19390-L19390</f>
        <v>110.80999999999995</v>
      </c>
    </row>
    <row r="19391" spans="1:25" s="32" customFormat="1" ht="15.75" hidden="1" customHeight="1" x14ac:dyDescent="0.25">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5" s="32" customFormat="1" ht="15.75" customHeight="1" x14ac:dyDescent="0.25">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c r="N19392" s="58">
        <f t="shared" ref="N19392:N19393" si="2320">K19392-L19392</f>
        <v>574.62000000000012</v>
      </c>
    </row>
    <row r="19393" spans="1:14" s="32" customFormat="1" ht="15.75" customHeight="1" x14ac:dyDescent="0.25">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c r="N19393" s="58">
        <f t="shared" si="2320"/>
        <v>1010.02</v>
      </c>
    </row>
    <row r="19394" spans="1:14" s="32" customFormat="1" ht="15.75" hidden="1" customHeight="1" x14ac:dyDescent="0.25">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4" s="32" customFormat="1" ht="15.75" hidden="1" customHeight="1" x14ac:dyDescent="0.25">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4" s="32" customFormat="1" ht="15.75" customHeight="1" x14ac:dyDescent="0.25">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c r="N19396" s="58">
        <f t="shared" ref="N19396:N19397" si="2321">K19396-L19396</f>
        <v>195.33999999999992</v>
      </c>
    </row>
    <row r="19397" spans="1:14" s="32" customFormat="1" ht="15.75" customHeight="1" x14ac:dyDescent="0.25">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c r="N19397" s="58">
        <f t="shared" si="2321"/>
        <v>471.6</v>
      </c>
    </row>
    <row r="19398" spans="1:14" s="32" customFormat="1" ht="15.75" hidden="1" customHeight="1" x14ac:dyDescent="0.25">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4" s="32" customFormat="1" ht="15.75" customHeight="1" x14ac:dyDescent="0.25">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c r="N19399" s="58">
        <f>K19399-L19399</f>
        <v>456.44999999999993</v>
      </c>
    </row>
    <row r="19400" spans="1:14" s="32" customFormat="1" ht="15.75" hidden="1" customHeight="1" x14ac:dyDescent="0.25">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4" s="32" customFormat="1" ht="15.75" customHeight="1" x14ac:dyDescent="0.25">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c r="N19401" s="58">
        <f>K19401-L19401</f>
        <v>72.599999999999966</v>
      </c>
    </row>
    <row r="19402" spans="1:14" s="32" customFormat="1" ht="15.75" hidden="1" customHeight="1" x14ac:dyDescent="0.25">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4" s="32" customFormat="1" ht="15.75" hidden="1" customHeight="1" x14ac:dyDescent="0.25">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4" s="32" customFormat="1" ht="15.75" hidden="1" customHeight="1" x14ac:dyDescent="0.25">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4" s="32" customFormat="1" ht="15.75" customHeight="1" x14ac:dyDescent="0.25">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c r="N19405" s="58">
        <f t="shared" ref="N19405:N19406" si="2322">K19405-L19405</f>
        <v>135.84999999999997</v>
      </c>
    </row>
    <row r="19406" spans="1:14" s="32" customFormat="1" ht="15.75" customHeight="1" x14ac:dyDescent="0.25">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c r="N19406" s="58">
        <f t="shared" si="2322"/>
        <v>17.869999999999997</v>
      </c>
    </row>
    <row r="19407" spans="1:14" s="32" customFormat="1" ht="15.75" hidden="1" customHeight="1" x14ac:dyDescent="0.25">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4" s="32" customFormat="1" ht="15.75" customHeight="1" x14ac:dyDescent="0.25">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c r="N19408" s="58">
        <f t="shared" ref="N19408:N19409" si="2323">K19408-L19408</f>
        <v>110.80999999999995</v>
      </c>
    </row>
    <row r="19409" spans="1:14" s="32" customFormat="1" ht="15.75" customHeight="1" x14ac:dyDescent="0.25">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c r="N19409" s="58">
        <f t="shared" si="2323"/>
        <v>72.599999999999966</v>
      </c>
    </row>
    <row r="19410" spans="1:14" s="32" customFormat="1" ht="15.75" hidden="1" customHeight="1" x14ac:dyDescent="0.25">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4" s="32" customFormat="1" ht="15.75" hidden="1" customHeight="1" x14ac:dyDescent="0.25">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4" s="32" customFormat="1" ht="15.75" hidden="1" customHeight="1" x14ac:dyDescent="0.25">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4" s="32" customFormat="1" ht="15.75" customHeight="1" x14ac:dyDescent="0.25">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c r="N19413" s="58">
        <f t="shared" ref="N19413:N19415" si="2324">K19413-L19413</f>
        <v>737.17000000000007</v>
      </c>
    </row>
    <row r="19414" spans="1:14" s="32" customFormat="1" ht="15.75" customHeight="1" x14ac:dyDescent="0.25">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c r="N19414" s="58">
        <f t="shared" si="2324"/>
        <v>128.45999999999992</v>
      </c>
    </row>
    <row r="19415" spans="1:14" s="32" customFormat="1" ht="15.75" customHeight="1" x14ac:dyDescent="0.25">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c r="N19415" s="58">
        <f t="shared" si="2324"/>
        <v>456.44999999999993</v>
      </c>
    </row>
    <row r="19416" spans="1:14" s="32" customFormat="1" ht="15.75" hidden="1" customHeight="1" x14ac:dyDescent="0.25">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4" s="32" customFormat="1" ht="15.75" customHeight="1" x14ac:dyDescent="0.25">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c r="N19417" s="58">
        <f t="shared" ref="N19417:N19419" si="2325">K19417-L19417</f>
        <v>737.17000000000007</v>
      </c>
    </row>
    <row r="19418" spans="1:14" s="32" customFormat="1" ht="15.75" customHeight="1" x14ac:dyDescent="0.25">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c r="N19418" s="58">
        <f t="shared" si="2325"/>
        <v>152.54999999999995</v>
      </c>
    </row>
    <row r="19419" spans="1:14" s="32" customFormat="1" ht="15.75" customHeight="1" x14ac:dyDescent="0.25">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c r="N19419" s="58">
        <f t="shared" si="2325"/>
        <v>1215.3399999999999</v>
      </c>
    </row>
    <row r="19420" spans="1:14" s="32" customFormat="1" ht="15.75" hidden="1" customHeight="1" x14ac:dyDescent="0.25">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4" s="32" customFormat="1" ht="15.75" customHeight="1" x14ac:dyDescent="0.25">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c r="N19421" s="58">
        <f t="shared" ref="N19421:N19422" si="2326">K19421-L19421</f>
        <v>1295.43</v>
      </c>
    </row>
    <row r="19422" spans="1:14" s="32" customFormat="1" ht="15.75" customHeight="1" x14ac:dyDescent="0.25">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c r="N19422" s="58">
        <f t="shared" si="2326"/>
        <v>72.599999999999966</v>
      </c>
    </row>
    <row r="19423" spans="1:14" s="32" customFormat="1" ht="15.75" hidden="1" customHeight="1" x14ac:dyDescent="0.25">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4" s="32" customFormat="1" ht="15.75" customHeight="1" x14ac:dyDescent="0.25">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c r="N19424" s="58">
        <f>K19424-L19424</f>
        <v>15.080000000000005</v>
      </c>
    </row>
    <row r="19425" spans="1:14" s="32" customFormat="1" ht="15.75" hidden="1" customHeight="1" x14ac:dyDescent="0.25">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4" s="32" customFormat="1" ht="15.75" hidden="1" customHeight="1" x14ac:dyDescent="0.25">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4" s="32" customFormat="1" ht="15.75" hidden="1" customHeight="1" x14ac:dyDescent="0.25">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4" s="32" customFormat="1" ht="15.75" customHeight="1" x14ac:dyDescent="0.25">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c r="N19428" s="58">
        <f>K19428-L19428</f>
        <v>1612.25</v>
      </c>
    </row>
    <row r="19429" spans="1:14" s="32" customFormat="1" ht="15.75" hidden="1" customHeight="1" x14ac:dyDescent="0.25">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4" s="32" customFormat="1" ht="15.75" hidden="1" customHeight="1" x14ac:dyDescent="0.25">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4" s="32" customFormat="1" ht="15.75" customHeight="1" x14ac:dyDescent="0.25">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c r="N19431" s="58">
        <f t="shared" ref="N19431:N19432" si="2327">K19431-L19431</f>
        <v>502.47</v>
      </c>
    </row>
    <row r="19432" spans="1:14" s="32" customFormat="1" ht="15.75" customHeight="1" x14ac:dyDescent="0.25">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c r="N19432" s="58">
        <f t="shared" si="2327"/>
        <v>135.84999999999997</v>
      </c>
    </row>
    <row r="19433" spans="1:14" s="32" customFormat="1" ht="15.75" hidden="1" customHeight="1" x14ac:dyDescent="0.25">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4" s="32" customFormat="1" ht="15.75" customHeight="1" x14ac:dyDescent="0.25">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c r="N19434" s="58">
        <f>K19434-L19434</f>
        <v>356.5</v>
      </c>
    </row>
    <row r="19435" spans="1:14" s="32" customFormat="1" ht="15.75" hidden="1" customHeight="1" x14ac:dyDescent="0.25">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4" s="32" customFormat="1" ht="15.75" customHeight="1" x14ac:dyDescent="0.25">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c r="N19436" s="58">
        <f>K19436-L19436</f>
        <v>641.64</v>
      </c>
    </row>
    <row r="19437" spans="1:14" s="32" customFormat="1" ht="15.75" hidden="1" customHeight="1" x14ac:dyDescent="0.25">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4" s="32" customFormat="1" ht="15.75" hidden="1" customHeight="1" x14ac:dyDescent="0.25">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4" s="32" customFormat="1" ht="15.75" hidden="1" customHeight="1" x14ac:dyDescent="0.25">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4" s="32" customFormat="1" ht="15.75" customHeight="1" x14ac:dyDescent="0.25">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c r="N19440" s="58">
        <f>K19440-L19440</f>
        <v>139.2299999999999</v>
      </c>
    </row>
    <row r="19441" spans="1:14" s="32" customFormat="1" ht="15.75" hidden="1" customHeight="1" x14ac:dyDescent="0.25">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4" s="32" customFormat="1" ht="15.75" hidden="1" customHeight="1" x14ac:dyDescent="0.25">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4" s="32" customFormat="1" ht="15.75" customHeight="1" x14ac:dyDescent="0.25">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c r="N19443" s="58">
        <f t="shared" ref="N19443:N19445" si="2328">K19443-L19443</f>
        <v>409.86000000000013</v>
      </c>
    </row>
    <row r="19444" spans="1:14" s="32" customFormat="1" ht="15.75" customHeight="1" x14ac:dyDescent="0.25">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c r="N19444" s="58">
        <f t="shared" si="2328"/>
        <v>1702.5499999999997</v>
      </c>
    </row>
    <row r="19445" spans="1:14" s="32" customFormat="1" ht="15.75" customHeight="1" x14ac:dyDescent="0.25">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c r="N19445" s="58">
        <f t="shared" si="2328"/>
        <v>135.84999999999997</v>
      </c>
    </row>
    <row r="19446" spans="1:14" s="32" customFormat="1" ht="15.75" hidden="1" customHeight="1" x14ac:dyDescent="0.25">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4" s="32" customFormat="1" ht="15.75" hidden="1" customHeight="1" x14ac:dyDescent="0.25">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4" s="32" customFormat="1" ht="15.75" customHeight="1" x14ac:dyDescent="0.25">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c r="N19448" s="58">
        <f t="shared" ref="N19448:N19451" si="2329">K19448-L19448</f>
        <v>143.82</v>
      </c>
    </row>
    <row r="19449" spans="1:14" s="32" customFormat="1" ht="15.75" customHeight="1" x14ac:dyDescent="0.25">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c r="N19449" s="58">
        <f t="shared" si="2329"/>
        <v>1383.6100000000001</v>
      </c>
    </row>
    <row r="19450" spans="1:14" s="32" customFormat="1" ht="15.75" customHeight="1" x14ac:dyDescent="0.25">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c r="N19450" s="58">
        <f t="shared" si="2329"/>
        <v>110.56</v>
      </c>
    </row>
    <row r="19451" spans="1:14" s="32" customFormat="1" ht="15.75" customHeight="1" x14ac:dyDescent="0.25">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c r="N19451" s="58">
        <f t="shared" si="2329"/>
        <v>1702.5499999999997</v>
      </c>
    </row>
    <row r="19452" spans="1:14" s="32" customFormat="1" ht="15.75" hidden="1" customHeight="1" x14ac:dyDescent="0.25">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4" s="32" customFormat="1" ht="15.75" hidden="1" customHeight="1" x14ac:dyDescent="0.25">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4" s="32" customFormat="1" ht="15.75" customHeight="1" x14ac:dyDescent="0.25">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c r="N19454" s="58">
        <f t="shared" ref="N19454:N19455" si="2330">K19454-L19454</f>
        <v>1592.19</v>
      </c>
    </row>
    <row r="19455" spans="1:14" s="32" customFormat="1" ht="15.75" customHeight="1" x14ac:dyDescent="0.25">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c r="N19455" s="58">
        <f t="shared" si="2330"/>
        <v>144.26</v>
      </c>
    </row>
    <row r="19456" spans="1:14" s="32" customFormat="1" ht="15.75" hidden="1" customHeight="1" x14ac:dyDescent="0.25">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4" s="32" customFormat="1" ht="15.75" hidden="1" customHeight="1" x14ac:dyDescent="0.25">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4" s="32" customFormat="1" ht="15.75" hidden="1" customHeight="1" x14ac:dyDescent="0.25">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4" s="32" customFormat="1" ht="15.75" customHeight="1" x14ac:dyDescent="0.25">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c r="N19459" s="58">
        <f>K19459-L19459</f>
        <v>471.6</v>
      </c>
    </row>
    <row r="19460" spans="1:14" s="32" customFormat="1" ht="15.75" hidden="1" customHeight="1" x14ac:dyDescent="0.25">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4" s="32" customFormat="1" ht="15.75" customHeight="1" x14ac:dyDescent="0.25">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c r="N19461" s="58">
        <f t="shared" ref="N19461:N19463" si="2331">K19461-L19461</f>
        <v>445.20999999999992</v>
      </c>
    </row>
    <row r="19462" spans="1:14" s="32" customFormat="1" ht="15.75" customHeight="1" x14ac:dyDescent="0.25">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c r="N19462" s="58">
        <f t="shared" si="2331"/>
        <v>195.33999999999992</v>
      </c>
    </row>
    <row r="19463" spans="1:14" s="32" customFormat="1" ht="15.75" customHeight="1" x14ac:dyDescent="0.25">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c r="N19463" s="58">
        <f t="shared" si="2331"/>
        <v>91.15</v>
      </c>
    </row>
    <row r="19464" spans="1:14" s="32" customFormat="1" ht="15.75" hidden="1" customHeight="1" x14ac:dyDescent="0.25">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4" s="32" customFormat="1" ht="15.75" customHeight="1" x14ac:dyDescent="0.25">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c r="N19465" s="58">
        <f>K19465-L19465</f>
        <v>1592.19</v>
      </c>
    </row>
    <row r="19466" spans="1:14" s="32" customFormat="1" ht="15.75" hidden="1" customHeight="1" x14ac:dyDescent="0.25">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4" s="32" customFormat="1" ht="15.75" customHeight="1" x14ac:dyDescent="0.25">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c r="N19467" s="58">
        <f t="shared" ref="N19467:N19469" si="2332">K19467-L19467</f>
        <v>459.46000000000015</v>
      </c>
    </row>
    <row r="19468" spans="1:14" s="32" customFormat="1" ht="15.75" customHeight="1" x14ac:dyDescent="0.25">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c r="N19468" s="58">
        <f t="shared" si="2332"/>
        <v>450.77</v>
      </c>
    </row>
    <row r="19469" spans="1:14" s="32" customFormat="1" ht="15.75" customHeight="1" x14ac:dyDescent="0.25">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c r="N19469" s="58">
        <f t="shared" si="2332"/>
        <v>1103.43</v>
      </c>
    </row>
    <row r="19470" spans="1:14" s="32" customFormat="1" ht="15.75" hidden="1" customHeight="1" x14ac:dyDescent="0.25">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4" s="32" customFormat="1" ht="15.75" hidden="1" customHeight="1" x14ac:dyDescent="0.25">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4" s="32" customFormat="1" ht="15.75" hidden="1" customHeight="1" x14ac:dyDescent="0.25">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4" s="32" customFormat="1" ht="15.75" customHeight="1" x14ac:dyDescent="0.25">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c r="N19473" s="58">
        <f>K19473-L19473</f>
        <v>152.54999999999995</v>
      </c>
    </row>
    <row r="19474" spans="1:14" s="32" customFormat="1" ht="15.75" hidden="1" customHeight="1" x14ac:dyDescent="0.25">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4" s="32" customFormat="1" ht="15.75" customHeight="1" x14ac:dyDescent="0.25">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c r="N19475" s="58">
        <f>K19475-L19475</f>
        <v>751.02</v>
      </c>
    </row>
    <row r="19476" spans="1:14" s="32" customFormat="1" ht="15.75" hidden="1" customHeight="1" x14ac:dyDescent="0.25">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4" s="32" customFormat="1" ht="15.75" hidden="1" customHeight="1" x14ac:dyDescent="0.25">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4" s="32" customFormat="1" ht="15.75" customHeight="1" x14ac:dyDescent="0.25">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c r="N19478" s="58">
        <f>K19478-L19478</f>
        <v>128.45999999999992</v>
      </c>
    </row>
    <row r="19479" spans="1:14" s="32" customFormat="1" ht="15.75" hidden="1" customHeight="1" x14ac:dyDescent="0.25">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4" s="32" customFormat="1" ht="15.75" customHeight="1" x14ac:dyDescent="0.25">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c r="N19480" s="58">
        <f>K19480-L19480</f>
        <v>445.20999999999992</v>
      </c>
    </row>
    <row r="19481" spans="1:14" s="32" customFormat="1" ht="15.75" hidden="1" customHeight="1" x14ac:dyDescent="0.25">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4" s="32" customFormat="1" ht="15.75" hidden="1" customHeight="1" x14ac:dyDescent="0.25">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4" s="32" customFormat="1" ht="15.75" customHeight="1" x14ac:dyDescent="0.25">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c r="N19483" s="58">
        <f>K19483-L19483</f>
        <v>50.66</v>
      </c>
    </row>
    <row r="19484" spans="1:14" s="32" customFormat="1" ht="15.75" hidden="1" customHeight="1" x14ac:dyDescent="0.25">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4" s="32" customFormat="1" ht="15.75" customHeight="1" x14ac:dyDescent="0.25">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c r="N19485" s="58">
        <f>K19485-L19485</f>
        <v>15.080000000000005</v>
      </c>
    </row>
    <row r="19486" spans="1:14" s="32" customFormat="1" ht="15.75" hidden="1" customHeight="1" x14ac:dyDescent="0.25">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4" s="32" customFormat="1" ht="15.75" customHeight="1" x14ac:dyDescent="0.25">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c r="N19487" s="58">
        <f>K19487-L19487</f>
        <v>4.8</v>
      </c>
    </row>
    <row r="19488" spans="1:14" s="32" customFormat="1" ht="15.75" hidden="1" customHeight="1" x14ac:dyDescent="0.25">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4" s="32" customFormat="1" ht="15.75" hidden="1" customHeight="1" x14ac:dyDescent="0.25">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4" s="32" customFormat="1" ht="15.75" customHeight="1" x14ac:dyDescent="0.25">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c r="N19490" s="58">
        <f t="shared" ref="N19490:N19496" si="2333">K19490-L19490</f>
        <v>1010.02</v>
      </c>
    </row>
    <row r="19491" spans="1:14" s="32" customFormat="1" ht="15.75" customHeight="1" x14ac:dyDescent="0.25">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c r="N19491" s="58">
        <f t="shared" si="2333"/>
        <v>1660.88</v>
      </c>
    </row>
    <row r="19492" spans="1:14" s="32" customFormat="1" ht="15.75" customHeight="1" x14ac:dyDescent="0.25">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c r="N19492" s="58">
        <f t="shared" si="2333"/>
        <v>104.24000000000001</v>
      </c>
    </row>
    <row r="19493" spans="1:14" s="32" customFormat="1" ht="15.75" customHeight="1" x14ac:dyDescent="0.25">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c r="N19493" s="58">
        <f t="shared" si="2333"/>
        <v>957.02</v>
      </c>
    </row>
    <row r="19494" spans="1:14" s="32" customFormat="1" ht="15.75" customHeight="1" x14ac:dyDescent="0.25">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c r="N19494" s="58">
        <f t="shared" si="2333"/>
        <v>1055.82</v>
      </c>
    </row>
    <row r="19495" spans="1:14" s="32" customFormat="1" ht="15.75" customHeight="1" x14ac:dyDescent="0.25">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c r="N19495" s="58">
        <f t="shared" si="2333"/>
        <v>641.64</v>
      </c>
    </row>
    <row r="19496" spans="1:14" s="32" customFormat="1" ht="15.75" customHeight="1" x14ac:dyDescent="0.25">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c r="N19496" s="58">
        <f t="shared" si="2333"/>
        <v>199.09999999999991</v>
      </c>
    </row>
    <row r="19497" spans="1:14" s="32" customFormat="1" ht="15.75" hidden="1" customHeight="1" x14ac:dyDescent="0.25">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4" s="32" customFormat="1" ht="15.75" hidden="1" customHeight="1" x14ac:dyDescent="0.25">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4" s="32" customFormat="1" ht="15.75" hidden="1" customHeight="1" x14ac:dyDescent="0.25">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4" s="32" customFormat="1" ht="15.75" hidden="1" customHeight="1" x14ac:dyDescent="0.25">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4" s="32" customFormat="1" ht="15.75" customHeight="1" x14ac:dyDescent="0.25">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c r="N19501" s="58">
        <f>K19501-L19501</f>
        <v>179.44</v>
      </c>
    </row>
    <row r="19502" spans="1:14" s="32" customFormat="1" ht="15.75" hidden="1" customHeight="1" x14ac:dyDescent="0.25">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4" s="32" customFormat="1" ht="15.75" hidden="1" customHeight="1" x14ac:dyDescent="0.25">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4" s="32" customFormat="1" ht="15.75" customHeight="1" x14ac:dyDescent="0.25">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c r="N19504" s="58">
        <f>K19504-L19504</f>
        <v>834.93999999999994</v>
      </c>
    </row>
    <row r="19505" spans="1:14" s="32" customFormat="1" ht="15.75" hidden="1" customHeight="1" x14ac:dyDescent="0.25">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4" s="32" customFormat="1" ht="15.75" customHeight="1" x14ac:dyDescent="0.25">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c r="N19506" s="58">
        <f>K19506-L19506</f>
        <v>327.9799999999999</v>
      </c>
    </row>
    <row r="19507" spans="1:14" s="32" customFormat="1" ht="15.75" hidden="1" customHeight="1" x14ac:dyDescent="0.25">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4" s="32" customFormat="1" ht="15.75" customHeight="1" x14ac:dyDescent="0.25">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c r="N19508" s="58">
        <f>K19508-L19508</f>
        <v>957.02</v>
      </c>
    </row>
    <row r="19509" spans="1:14" s="32" customFormat="1" ht="15.75" hidden="1" customHeight="1" x14ac:dyDescent="0.25">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4" s="32" customFormat="1" ht="15.75" customHeight="1" x14ac:dyDescent="0.25">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c r="N19510" s="58">
        <f>K19510-L19510</f>
        <v>17.869999999999997</v>
      </c>
    </row>
    <row r="19511" spans="1:14" s="32" customFormat="1" ht="15.75" hidden="1" customHeight="1" x14ac:dyDescent="0.25">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4" s="32" customFormat="1" ht="15.75" hidden="1" customHeight="1" x14ac:dyDescent="0.25">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4" s="32" customFormat="1" ht="15.75" hidden="1" customHeight="1" x14ac:dyDescent="0.25">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4" s="32" customFormat="1" ht="15.75" hidden="1" customHeight="1" x14ac:dyDescent="0.25">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4" s="32" customFormat="1" ht="15.75" hidden="1" customHeight="1" x14ac:dyDescent="0.25">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4" s="32" customFormat="1" ht="15.75" hidden="1" customHeight="1" x14ac:dyDescent="0.25">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4" s="32" customFormat="1" ht="15.75" hidden="1" customHeight="1" x14ac:dyDescent="0.25">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4" s="32" customFormat="1" ht="15.75" customHeight="1" x14ac:dyDescent="0.25">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c r="N19518" s="58">
        <f>K19518-L19518</f>
        <v>771.12</v>
      </c>
    </row>
    <row r="19519" spans="1:14" s="32" customFormat="1" ht="15.75" hidden="1" customHeight="1" x14ac:dyDescent="0.25">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4" s="32" customFormat="1" ht="15.75" customHeight="1" x14ac:dyDescent="0.25">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c r="N19520" s="58">
        <f>K19520-L19520</f>
        <v>139.2299999999999</v>
      </c>
    </row>
    <row r="19521" spans="1:14" s="32" customFormat="1" ht="15.75" hidden="1" customHeight="1" x14ac:dyDescent="0.25">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4" s="32" customFormat="1" ht="15.75" hidden="1" customHeight="1" x14ac:dyDescent="0.25">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4" s="32" customFormat="1" ht="15.75" hidden="1" customHeight="1" x14ac:dyDescent="0.25">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4" s="32" customFormat="1" ht="15.75" hidden="1" customHeight="1" x14ac:dyDescent="0.25">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4" s="32" customFormat="1" ht="15.75" customHeight="1" x14ac:dyDescent="0.25">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c r="N19525" s="58">
        <f>K19525-L19525</f>
        <v>459.46000000000015</v>
      </c>
    </row>
    <row r="19526" spans="1:14" s="32" customFormat="1" ht="15.75" hidden="1" customHeight="1" x14ac:dyDescent="0.25">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4" s="32" customFormat="1" ht="15.75" customHeight="1" x14ac:dyDescent="0.25">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c r="N19527" s="58">
        <f>K19527-L19527</f>
        <v>15.080000000000005</v>
      </c>
    </row>
    <row r="19528" spans="1:14" s="32" customFormat="1" ht="15.75" hidden="1" customHeight="1" x14ac:dyDescent="0.25">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4" s="32" customFormat="1" ht="15.75" customHeight="1" x14ac:dyDescent="0.25">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c r="N19529" s="58">
        <f t="shared" ref="N19529:N19531" si="2334">K19529-L19529</f>
        <v>431.33000000000004</v>
      </c>
    </row>
    <row r="19530" spans="1:14" s="32" customFormat="1" ht="15.75" customHeight="1" x14ac:dyDescent="0.25">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c r="N19530" s="58">
        <f t="shared" si="2334"/>
        <v>155.65000000000009</v>
      </c>
    </row>
    <row r="19531" spans="1:14" s="32" customFormat="1" ht="15.75" customHeight="1" x14ac:dyDescent="0.25">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c r="N19531" s="58">
        <f t="shared" si="2334"/>
        <v>25.089999999999989</v>
      </c>
    </row>
    <row r="19532" spans="1:14" s="32" customFormat="1" ht="15.75" hidden="1" customHeight="1" x14ac:dyDescent="0.25">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4" s="32" customFormat="1" ht="15.75" hidden="1" customHeight="1" x14ac:dyDescent="0.25">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4" s="32" customFormat="1" ht="15.75" hidden="1" customHeight="1" x14ac:dyDescent="0.25">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4" s="32" customFormat="1" ht="15.75" customHeight="1" x14ac:dyDescent="0.25">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c r="N19535" s="58">
        <f>K19535-L19535</f>
        <v>834.93999999999994</v>
      </c>
    </row>
    <row r="19536" spans="1:14" s="32" customFormat="1" ht="15.75" hidden="1" customHeight="1" x14ac:dyDescent="0.25">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4" s="32" customFormat="1" ht="15.75" customHeight="1" x14ac:dyDescent="0.25">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c r="N19537" s="58">
        <f>K19537-L19537</f>
        <v>198.29000000000002</v>
      </c>
    </row>
    <row r="19538" spans="1:14" s="32" customFormat="1" ht="15.75" hidden="1" customHeight="1" x14ac:dyDescent="0.25">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4" s="32" customFormat="1" ht="15.75" customHeight="1" x14ac:dyDescent="0.25">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c r="N19539" s="58">
        <f>K19539-L19539</f>
        <v>64.92999999999995</v>
      </c>
    </row>
    <row r="19540" spans="1:14" s="32" customFormat="1" ht="15.75" hidden="1" customHeight="1" x14ac:dyDescent="0.25">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4" s="32" customFormat="1" ht="15.75" hidden="1" customHeight="1" x14ac:dyDescent="0.25">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4" s="32" customFormat="1" ht="15.75" hidden="1" customHeight="1" x14ac:dyDescent="0.25">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4" s="32" customFormat="1" ht="15.75" customHeight="1" x14ac:dyDescent="0.25">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c r="N19543" s="58">
        <f>K19543-L19543</f>
        <v>155.65000000000009</v>
      </c>
    </row>
    <row r="19544" spans="1:14" s="32" customFormat="1" ht="15.75" hidden="1" customHeight="1" x14ac:dyDescent="0.25">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4" s="32" customFormat="1" ht="15.75" customHeight="1" x14ac:dyDescent="0.25">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c r="N19545" s="58">
        <f>K19545-L19545</f>
        <v>709.34</v>
      </c>
    </row>
    <row r="19546" spans="1:14" s="32" customFormat="1" ht="15.75" hidden="1" customHeight="1" x14ac:dyDescent="0.25">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4" s="32" customFormat="1" ht="15.75" hidden="1" customHeight="1" x14ac:dyDescent="0.25">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4" s="32" customFormat="1" ht="15.75" customHeight="1" x14ac:dyDescent="0.25">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c r="N19548" s="58">
        <f>K19548-L19548</f>
        <v>448.67999999999995</v>
      </c>
    </row>
    <row r="19549" spans="1:14" s="32" customFormat="1" ht="15.75" hidden="1" customHeight="1" x14ac:dyDescent="0.25">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4" s="32" customFormat="1" ht="15.75" hidden="1" customHeight="1" x14ac:dyDescent="0.25">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4" s="32" customFormat="1" ht="15.75" hidden="1" customHeight="1" x14ac:dyDescent="0.25">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4" s="32" customFormat="1" ht="15.75" customHeight="1" x14ac:dyDescent="0.25">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c r="N19552" s="58">
        <f>K19552-L19552</f>
        <v>834.93999999999994</v>
      </c>
    </row>
    <row r="19553" spans="1:14" s="32" customFormat="1" ht="15.75" hidden="1" customHeight="1" x14ac:dyDescent="0.25">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4" s="32" customFormat="1" ht="15.75" customHeight="1" x14ac:dyDescent="0.25">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c r="N19554" s="58">
        <f t="shared" ref="N19554:N19561" si="2335">K19554-L19554</f>
        <v>45.960000000000008</v>
      </c>
    </row>
    <row r="19555" spans="1:14" s="32" customFormat="1" ht="15.75" customHeight="1" x14ac:dyDescent="0.25">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c r="N19555" s="58">
        <f t="shared" si="2335"/>
        <v>1103.43</v>
      </c>
    </row>
    <row r="19556" spans="1:14" s="32" customFormat="1" ht="15.75" customHeight="1" x14ac:dyDescent="0.25">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c r="N19556" s="58">
        <f t="shared" si="2335"/>
        <v>356.5</v>
      </c>
    </row>
    <row r="19557" spans="1:14" s="32" customFormat="1" ht="15.75" customHeight="1" x14ac:dyDescent="0.25">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c r="N19557" s="58">
        <f t="shared" si="2335"/>
        <v>133.7800000000002</v>
      </c>
    </row>
    <row r="19558" spans="1:14" s="32" customFormat="1" ht="15.75" customHeight="1" x14ac:dyDescent="0.25">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c r="N19558" s="58">
        <f t="shared" si="2335"/>
        <v>1383.6100000000001</v>
      </c>
    </row>
    <row r="19559" spans="1:14" s="32" customFormat="1" ht="15.75" customHeight="1" x14ac:dyDescent="0.25">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c r="N19559" s="58">
        <f t="shared" si="2335"/>
        <v>1295.43</v>
      </c>
    </row>
    <row r="19560" spans="1:14" s="32" customFormat="1" ht="15.75" customHeight="1" x14ac:dyDescent="0.25">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c r="N19560" s="58">
        <f t="shared" si="2335"/>
        <v>17.869999999999997</v>
      </c>
    </row>
    <row r="19561" spans="1:14" s="32" customFormat="1" ht="15.75" customHeight="1" x14ac:dyDescent="0.25">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c r="N19561" s="58">
        <f t="shared" si="2335"/>
        <v>451.65000000000009</v>
      </c>
    </row>
    <row r="19562" spans="1:14" s="32" customFormat="1" ht="15.75" hidden="1" customHeight="1" x14ac:dyDescent="0.25">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4" s="32" customFormat="1" ht="15.75" customHeight="1" x14ac:dyDescent="0.25">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c r="N19563" s="58">
        <f t="shared" ref="N19563:N19564" si="2336">K19563-L19563</f>
        <v>471.6</v>
      </c>
    </row>
    <row r="19564" spans="1:14" s="32" customFormat="1" ht="15.75" customHeight="1" x14ac:dyDescent="0.25">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c r="N19564" s="58">
        <f t="shared" si="2336"/>
        <v>25.089999999999989</v>
      </c>
    </row>
    <row r="19565" spans="1:14" s="32" customFormat="1" ht="15.75" hidden="1" customHeight="1" x14ac:dyDescent="0.25">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4" s="32" customFormat="1" ht="15.75" hidden="1" customHeight="1" x14ac:dyDescent="0.25">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4" s="32" customFormat="1" ht="15.75" customHeight="1" x14ac:dyDescent="0.25">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c r="N19567" s="58">
        <f>K19567-L19567</f>
        <v>502.47</v>
      </c>
    </row>
    <row r="19568" spans="1:14" s="32" customFormat="1" ht="15.75" hidden="1" customHeight="1" x14ac:dyDescent="0.25">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4" s="32" customFormat="1" ht="15.75" customHeight="1" x14ac:dyDescent="0.25">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c r="N19569" s="58">
        <f>K19569-L19569</f>
        <v>709.34</v>
      </c>
    </row>
    <row r="19570" spans="1:14" s="32" customFormat="1" ht="15.75" hidden="1" customHeight="1" x14ac:dyDescent="0.25">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4" s="32" customFormat="1" ht="15.75" hidden="1" customHeight="1" x14ac:dyDescent="0.25">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4" s="32" customFormat="1" ht="15.75" customHeight="1" x14ac:dyDescent="0.25">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c r="N19572" s="58">
        <f t="shared" ref="N19572:N19574" si="2337">K19572-L19572</f>
        <v>356.5</v>
      </c>
    </row>
    <row r="19573" spans="1:14" s="32" customFormat="1" ht="15.75" customHeight="1" x14ac:dyDescent="0.25">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c r="N19573" s="58">
        <f t="shared" si="2337"/>
        <v>509.97</v>
      </c>
    </row>
    <row r="19574" spans="1:14" s="32" customFormat="1" ht="15.75" customHeight="1" x14ac:dyDescent="0.25">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c r="N19574" s="58">
        <f t="shared" si="2337"/>
        <v>574.62000000000012</v>
      </c>
    </row>
    <row r="19575" spans="1:14" s="32" customFormat="1" ht="15.75" hidden="1" customHeight="1" x14ac:dyDescent="0.25">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4" s="32" customFormat="1" ht="15.75" customHeight="1" x14ac:dyDescent="0.25">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c r="N19576" s="58">
        <f>K19576-L19576</f>
        <v>903.11</v>
      </c>
    </row>
    <row r="19577" spans="1:14" s="32" customFormat="1" ht="15.75" hidden="1" customHeight="1" x14ac:dyDescent="0.25">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4" s="32" customFormat="1" ht="15.75" customHeight="1" x14ac:dyDescent="0.25">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c r="N19578" s="58">
        <f>K19578-L19578</f>
        <v>198.29000000000002</v>
      </c>
    </row>
    <row r="19579" spans="1:14" s="32" customFormat="1" ht="15.75" hidden="1" customHeight="1" x14ac:dyDescent="0.25">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4" s="32" customFormat="1" ht="15.75" hidden="1" customHeight="1" x14ac:dyDescent="0.25">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4" s="32" customFormat="1" ht="15.75" customHeight="1" x14ac:dyDescent="0.25">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c r="N19581" s="58">
        <f>K19581-L19581</f>
        <v>110.80999999999995</v>
      </c>
    </row>
    <row r="19582" spans="1:14" s="32" customFormat="1" ht="15.75" hidden="1" customHeight="1" x14ac:dyDescent="0.25">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4" s="32" customFormat="1" ht="15.75" hidden="1" customHeight="1" x14ac:dyDescent="0.25">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4" s="32" customFormat="1" ht="15.75" customHeight="1" x14ac:dyDescent="0.25">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c r="N19584" s="58">
        <f>K19584-L19584</f>
        <v>14.229999999999997</v>
      </c>
    </row>
    <row r="19585" spans="1:14" s="32" customFormat="1" ht="15.75" hidden="1" customHeight="1" x14ac:dyDescent="0.25">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4" s="32" customFormat="1" ht="15.75" hidden="1" customHeight="1" x14ac:dyDescent="0.25">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4" s="32" customFormat="1" ht="15.75" hidden="1" customHeight="1" x14ac:dyDescent="0.25">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4" s="32" customFormat="1" ht="15.75" customHeight="1" x14ac:dyDescent="0.25">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c r="N19588" s="58">
        <f t="shared" ref="N19588:N19591" si="2338">K19588-L19588</f>
        <v>41.129999999999995</v>
      </c>
    </row>
    <row r="19589" spans="1:14" s="32" customFormat="1" ht="15.75" customHeight="1" x14ac:dyDescent="0.25">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c r="N19589" s="58">
        <f t="shared" si="2338"/>
        <v>745.94</v>
      </c>
    </row>
    <row r="19590" spans="1:14" s="32" customFormat="1" ht="15.75" customHeight="1" x14ac:dyDescent="0.25">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c r="N19590" s="58">
        <f t="shared" si="2338"/>
        <v>448.67999999999995</v>
      </c>
    </row>
    <row r="19591" spans="1:14" s="32" customFormat="1" ht="15.75" customHeight="1" x14ac:dyDescent="0.25">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c r="N19591" s="58">
        <f t="shared" si="2338"/>
        <v>209.84000000000003</v>
      </c>
    </row>
    <row r="19592" spans="1:14" s="32" customFormat="1" ht="15.75" hidden="1" customHeight="1" x14ac:dyDescent="0.25">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4" s="32" customFormat="1" ht="15.75" hidden="1" customHeight="1" x14ac:dyDescent="0.25">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4" s="32" customFormat="1" ht="15.75" hidden="1" customHeight="1" x14ac:dyDescent="0.25">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4" s="32" customFormat="1" ht="15.75" hidden="1" customHeight="1" x14ac:dyDescent="0.25">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4" s="32" customFormat="1" ht="15.75" customHeight="1" x14ac:dyDescent="0.25">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c r="N19596" s="58">
        <f t="shared" ref="N19596:N19597" si="2339">K19596-L19596</f>
        <v>502.47</v>
      </c>
    </row>
    <row r="19597" spans="1:14" s="32" customFormat="1" ht="15.75" customHeight="1" x14ac:dyDescent="0.25">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c r="N19597" s="58">
        <f t="shared" si="2339"/>
        <v>957.02</v>
      </c>
    </row>
    <row r="19598" spans="1:14" s="32" customFormat="1" ht="15.75" hidden="1" customHeight="1" x14ac:dyDescent="0.25">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4" s="32" customFormat="1" ht="15.75" hidden="1" customHeight="1" x14ac:dyDescent="0.25">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4" s="32" customFormat="1" ht="15.75" hidden="1" customHeight="1" x14ac:dyDescent="0.25">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4" s="32" customFormat="1" ht="15.75" hidden="1" customHeight="1" x14ac:dyDescent="0.25">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4" s="32" customFormat="1" ht="15.75" hidden="1" customHeight="1" x14ac:dyDescent="0.25">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4" s="32" customFormat="1" ht="15.75" customHeight="1" x14ac:dyDescent="0.25">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c r="N19603" s="58">
        <f>K19603-L19603</f>
        <v>90.099999999999966</v>
      </c>
    </row>
    <row r="19604" spans="1:14" s="32" customFormat="1" ht="15.75" hidden="1" customHeight="1" x14ac:dyDescent="0.25">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4" s="32" customFormat="1" ht="15.75" hidden="1" customHeight="1" x14ac:dyDescent="0.25">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4" s="32" customFormat="1" ht="15.75" customHeight="1" x14ac:dyDescent="0.25">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c r="N19606" s="58">
        <f>K19606-L19606</f>
        <v>745.94</v>
      </c>
    </row>
    <row r="19607" spans="1:14" s="32" customFormat="1" ht="15.75" hidden="1" customHeight="1" x14ac:dyDescent="0.25">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4" s="32" customFormat="1" ht="15.75" hidden="1" customHeight="1" x14ac:dyDescent="0.25">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4" s="32" customFormat="1" ht="15.75" customHeight="1" x14ac:dyDescent="0.25">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c r="N19609" s="58">
        <f>K19609-L19609</f>
        <v>135.84999999999997</v>
      </c>
    </row>
    <row r="19610" spans="1:14" s="32" customFormat="1" ht="15.75" hidden="1" customHeight="1" x14ac:dyDescent="0.25">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4" s="32" customFormat="1" ht="15.75" hidden="1" customHeight="1" x14ac:dyDescent="0.25">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4" s="32" customFormat="1" ht="15.75" hidden="1" customHeight="1" x14ac:dyDescent="0.25">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4" s="32" customFormat="1" ht="15.75" customHeight="1" x14ac:dyDescent="0.25">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c r="N19613" s="58">
        <f t="shared" ref="N19613:N19616" si="2340">K19613-L19613</f>
        <v>817.36</v>
      </c>
    </row>
    <row r="19614" spans="1:14" s="32" customFormat="1" ht="15.75" customHeight="1" x14ac:dyDescent="0.25">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c r="N19614" s="58">
        <f t="shared" si="2340"/>
        <v>110.80999999999995</v>
      </c>
    </row>
    <row r="19615" spans="1:14" s="32" customFormat="1" ht="15.75" customHeight="1" x14ac:dyDescent="0.25">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c r="N19615" s="58">
        <f t="shared" si="2340"/>
        <v>502.47</v>
      </c>
    </row>
    <row r="19616" spans="1:14" s="32" customFormat="1" ht="15.75" customHeight="1" x14ac:dyDescent="0.25">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c r="N19616" s="58">
        <f t="shared" si="2340"/>
        <v>745.94</v>
      </c>
    </row>
    <row r="19617" spans="1:14" s="32" customFormat="1" ht="15.75" hidden="1" customHeight="1" x14ac:dyDescent="0.25">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4" s="32" customFormat="1" ht="15.75" customHeight="1" x14ac:dyDescent="0.25">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c r="N19618" s="58">
        <f>K19618-L19618</f>
        <v>1230.27</v>
      </c>
    </row>
    <row r="19619" spans="1:14" s="32" customFormat="1" ht="15.75" hidden="1" customHeight="1" x14ac:dyDescent="0.25">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4" s="32" customFormat="1" ht="15.75" hidden="1" customHeight="1" x14ac:dyDescent="0.25">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4" s="32" customFormat="1" ht="15.75" customHeight="1" x14ac:dyDescent="0.25">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c r="N19621" s="58">
        <f t="shared" ref="N19621:N19629" si="2341">K19621-L19621</f>
        <v>128.45999999999992</v>
      </c>
    </row>
    <row r="19622" spans="1:14" s="32" customFormat="1" ht="15.75" customHeight="1" x14ac:dyDescent="0.25">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c r="N19622" s="58">
        <f t="shared" si="2341"/>
        <v>25.089999999999989</v>
      </c>
    </row>
    <row r="19623" spans="1:14" s="32" customFormat="1" ht="15.75" customHeight="1" x14ac:dyDescent="0.25">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c r="N19623" s="58">
        <f t="shared" si="2341"/>
        <v>182.81000000000017</v>
      </c>
    </row>
    <row r="19624" spans="1:14" s="32" customFormat="1" ht="15.75" customHeight="1" x14ac:dyDescent="0.25">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c r="N19624" s="58">
        <f t="shared" si="2341"/>
        <v>187.38999999999987</v>
      </c>
    </row>
    <row r="19625" spans="1:14" s="32" customFormat="1" ht="15.75" customHeight="1" x14ac:dyDescent="0.25">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c r="N19625" s="58">
        <f t="shared" si="2341"/>
        <v>957.02</v>
      </c>
    </row>
    <row r="19626" spans="1:14" s="32" customFormat="1" ht="15.75" customHeight="1" x14ac:dyDescent="0.25">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c r="N19626" s="58">
        <f t="shared" si="2341"/>
        <v>1305.25</v>
      </c>
    </row>
    <row r="19627" spans="1:14" s="32" customFormat="1" ht="15.75" customHeight="1" x14ac:dyDescent="0.25">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c r="N19627" s="58">
        <f t="shared" si="2341"/>
        <v>445.20999999999992</v>
      </c>
    </row>
    <row r="19628" spans="1:14" s="32" customFormat="1" ht="15.75" customHeight="1" x14ac:dyDescent="0.25">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c r="N19628" s="58">
        <f t="shared" si="2341"/>
        <v>693.76</v>
      </c>
    </row>
    <row r="19629" spans="1:14" s="32" customFormat="1" ht="15.75" customHeight="1" x14ac:dyDescent="0.25">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c r="N19629" s="58">
        <f t="shared" si="2341"/>
        <v>15.080000000000005</v>
      </c>
    </row>
    <row r="19630" spans="1:14" s="32" customFormat="1" ht="15.75" hidden="1" customHeight="1" x14ac:dyDescent="0.25">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4" s="32" customFormat="1" ht="15.75" hidden="1" customHeight="1" x14ac:dyDescent="0.25">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4" s="32" customFormat="1" ht="15.75" customHeight="1" x14ac:dyDescent="0.25">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c r="N19632" s="58">
        <f t="shared" ref="N19632:N19633" si="2342">K19632-L19632</f>
        <v>459.46000000000015</v>
      </c>
    </row>
    <row r="19633" spans="1:14" s="32" customFormat="1" ht="15.75" customHeight="1" x14ac:dyDescent="0.25">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c r="N19633" s="58">
        <f t="shared" si="2342"/>
        <v>471.6</v>
      </c>
    </row>
    <row r="19634" spans="1:14" s="32" customFormat="1" ht="15.75" hidden="1" customHeight="1" x14ac:dyDescent="0.25">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4" s="32" customFormat="1" ht="15.75" hidden="1" customHeight="1" x14ac:dyDescent="0.25">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4" s="32" customFormat="1" ht="15.75" hidden="1" customHeight="1" x14ac:dyDescent="0.25">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4" s="32" customFormat="1" ht="15.75" hidden="1" customHeight="1" x14ac:dyDescent="0.25">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4" s="32" customFormat="1" ht="15.75" hidden="1" customHeight="1" x14ac:dyDescent="0.25">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4" s="32" customFormat="1" ht="15.75" hidden="1" customHeight="1" x14ac:dyDescent="0.25">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4" s="32" customFormat="1" ht="15.75" hidden="1" customHeight="1" x14ac:dyDescent="0.25">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4" s="32" customFormat="1" ht="15.75" customHeight="1" x14ac:dyDescent="0.25">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c r="N19641" s="58">
        <f t="shared" ref="N19641:N19645" si="2343">K19641-L19641</f>
        <v>198.22000000000003</v>
      </c>
    </row>
    <row r="19642" spans="1:14" s="32" customFormat="1" ht="15.75" customHeight="1" x14ac:dyDescent="0.25">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c r="N19642" s="58">
        <f t="shared" si="2343"/>
        <v>1383.6100000000001</v>
      </c>
    </row>
    <row r="19643" spans="1:14" s="32" customFormat="1" ht="15.75" customHeight="1" x14ac:dyDescent="0.25">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c r="N19643" s="58">
        <f t="shared" si="2343"/>
        <v>104.24000000000001</v>
      </c>
    </row>
    <row r="19644" spans="1:14" s="32" customFormat="1" ht="15.75" customHeight="1" x14ac:dyDescent="0.25">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c r="N19644" s="58">
        <f t="shared" si="2343"/>
        <v>75.75</v>
      </c>
    </row>
    <row r="19645" spans="1:14" s="32" customFormat="1" ht="15.75" customHeight="1" x14ac:dyDescent="0.25">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c r="N19645" s="58">
        <f t="shared" si="2343"/>
        <v>75.75</v>
      </c>
    </row>
    <row r="19646" spans="1:14" s="32" customFormat="1" ht="15.75" hidden="1" customHeight="1" x14ac:dyDescent="0.25">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4" s="32" customFormat="1" ht="15.75" customHeight="1" x14ac:dyDescent="0.25">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c r="N19647" s="58">
        <f t="shared" ref="N19647:N19648" si="2344">K19647-L19647</f>
        <v>41.129999999999995</v>
      </c>
    </row>
    <row r="19648" spans="1:14" s="32" customFormat="1" ht="15.75" customHeight="1" x14ac:dyDescent="0.25">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c r="N19648" s="58">
        <f t="shared" si="2344"/>
        <v>189.27999999999997</v>
      </c>
    </row>
    <row r="19649" spans="1:14" s="32" customFormat="1" ht="15.75" hidden="1" customHeight="1" x14ac:dyDescent="0.25">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4" s="32" customFormat="1" ht="15.75" hidden="1" customHeight="1" x14ac:dyDescent="0.25">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4" s="32" customFormat="1" ht="15.75" hidden="1" customHeight="1" x14ac:dyDescent="0.25">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4" s="32" customFormat="1" ht="15.75" hidden="1" customHeight="1" x14ac:dyDescent="0.25">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4" s="32" customFormat="1" ht="15.75" customHeight="1" x14ac:dyDescent="0.25">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c r="N19653" s="58">
        <f>K19653-L19653</f>
        <v>1103.43</v>
      </c>
    </row>
    <row r="19654" spans="1:14" s="32" customFormat="1" ht="15.75" hidden="1" customHeight="1" x14ac:dyDescent="0.25">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4" s="32" customFormat="1" ht="15.75" customHeight="1" x14ac:dyDescent="0.25">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c r="N19655" s="58">
        <f t="shared" ref="N19655:N19656" si="2345">K19655-L19655</f>
        <v>1702.5499999999997</v>
      </c>
    </row>
    <row r="19656" spans="1:14" s="32" customFormat="1" ht="15.75" customHeight="1" x14ac:dyDescent="0.25">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c r="N19656" s="58">
        <f t="shared" si="2345"/>
        <v>90.099999999999966</v>
      </c>
    </row>
    <row r="19657" spans="1:14" s="32" customFormat="1" ht="15.75" hidden="1" customHeight="1" x14ac:dyDescent="0.25">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4" s="32" customFormat="1" ht="15.75" hidden="1" customHeight="1" x14ac:dyDescent="0.25">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4" s="32" customFormat="1" ht="15.75" hidden="1" customHeight="1" x14ac:dyDescent="0.25">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4" s="32" customFormat="1" ht="15.75" hidden="1" customHeight="1" x14ac:dyDescent="0.25">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4" s="32" customFormat="1" ht="15.75" customHeight="1" x14ac:dyDescent="0.25">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c r="N19661" s="58">
        <f>K19661-L19661</f>
        <v>110.80999999999995</v>
      </c>
    </row>
    <row r="19662" spans="1:14" s="32" customFormat="1" ht="15.75" hidden="1" customHeight="1" x14ac:dyDescent="0.25">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4" s="32" customFormat="1" ht="15.75" hidden="1" customHeight="1" x14ac:dyDescent="0.25">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4" s="32" customFormat="1" ht="15.75" hidden="1" customHeight="1" x14ac:dyDescent="0.25">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4" s="32" customFormat="1" ht="15.75" hidden="1" customHeight="1" x14ac:dyDescent="0.25">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4" s="32" customFormat="1" ht="15.75" hidden="1" customHeight="1" x14ac:dyDescent="0.25">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4" s="32" customFormat="1" ht="15.75" customHeight="1" x14ac:dyDescent="0.25">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c r="N19667" s="58">
        <f t="shared" ref="N19667:N19668" si="2346">K19667-L19667</f>
        <v>817.36</v>
      </c>
    </row>
    <row r="19668" spans="1:14" s="32" customFormat="1" ht="15.75" customHeight="1" x14ac:dyDescent="0.25">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c r="N19668" s="58">
        <f t="shared" si="2346"/>
        <v>1055.82</v>
      </c>
    </row>
    <row r="19669" spans="1:14" s="32" customFormat="1" ht="15.75" hidden="1" customHeight="1" x14ac:dyDescent="0.25">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4" s="32" customFormat="1" ht="15.75" hidden="1" customHeight="1" x14ac:dyDescent="0.25">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4" s="32" customFormat="1" ht="15.75" customHeight="1" x14ac:dyDescent="0.25">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c r="N19671" s="58">
        <f t="shared" ref="N19671:N19674" si="2347">K19671-L19671</f>
        <v>1630.25</v>
      </c>
    </row>
    <row r="19672" spans="1:14" s="32" customFormat="1" ht="15.75" customHeight="1" x14ac:dyDescent="0.25">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c r="N19672" s="58">
        <f t="shared" si="2347"/>
        <v>155.65000000000009</v>
      </c>
    </row>
    <row r="19673" spans="1:14" s="32" customFormat="1" ht="15.75" customHeight="1" x14ac:dyDescent="0.25">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c r="N19673" s="58">
        <f t="shared" si="2347"/>
        <v>133.38</v>
      </c>
    </row>
    <row r="19674" spans="1:14" s="32" customFormat="1" ht="15.75" customHeight="1" x14ac:dyDescent="0.25">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c r="N19674" s="58">
        <f t="shared" si="2347"/>
        <v>25.089999999999989</v>
      </c>
    </row>
    <row r="19675" spans="1:14" s="32" customFormat="1" ht="15.75" hidden="1" customHeight="1" x14ac:dyDescent="0.25">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4" s="32" customFormat="1" ht="15.75" hidden="1" customHeight="1" x14ac:dyDescent="0.25">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4" s="32" customFormat="1" ht="15.75" hidden="1" customHeight="1" x14ac:dyDescent="0.25">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4" s="32" customFormat="1" ht="15.75" customHeight="1" x14ac:dyDescent="0.25">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c r="N19678" s="58">
        <f t="shared" ref="N19678:N19679" si="2348">K19678-L19678</f>
        <v>509.97</v>
      </c>
    </row>
    <row r="19679" spans="1:14" s="32" customFormat="1" ht="15.75" customHeight="1" x14ac:dyDescent="0.25">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c r="N19679" s="58">
        <f t="shared" si="2348"/>
        <v>91.15</v>
      </c>
    </row>
    <row r="19680" spans="1:14" s="32" customFormat="1" ht="15.75" hidden="1" customHeight="1" x14ac:dyDescent="0.25">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4" s="32" customFormat="1" ht="15.75" customHeight="1" x14ac:dyDescent="0.25">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c r="N19681" s="58">
        <f>K19681-L19681</f>
        <v>135.84999999999997</v>
      </c>
    </row>
    <row r="19682" spans="1:14" s="32" customFormat="1" ht="15.75" hidden="1" customHeight="1" x14ac:dyDescent="0.25">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4" s="32" customFormat="1" ht="15.75" hidden="1" customHeight="1" x14ac:dyDescent="0.25">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4" s="32" customFormat="1" ht="15.75" hidden="1" customHeight="1" x14ac:dyDescent="0.25">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4" s="32" customFormat="1" ht="15.75" customHeight="1" x14ac:dyDescent="0.25">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c r="N19685" s="58">
        <f t="shared" ref="N19685:N19686" si="2349">K19685-L19685</f>
        <v>133.38</v>
      </c>
    </row>
    <row r="19686" spans="1:14" s="32" customFormat="1" ht="15.75" customHeight="1" x14ac:dyDescent="0.25">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c r="N19686" s="58">
        <f t="shared" si="2349"/>
        <v>1660.88</v>
      </c>
    </row>
    <row r="19687" spans="1:14" s="32" customFormat="1" ht="15.75" hidden="1" customHeight="1" x14ac:dyDescent="0.25">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4" s="32" customFormat="1" ht="15.75" customHeight="1" x14ac:dyDescent="0.25">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c r="N19688" s="58">
        <f t="shared" ref="N19688:N19691" si="2350">K19688-L19688</f>
        <v>1028.76</v>
      </c>
    </row>
    <row r="19689" spans="1:14" s="32" customFormat="1" ht="15.75" customHeight="1" x14ac:dyDescent="0.25">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c r="N19689" s="58">
        <f t="shared" si="2350"/>
        <v>690.49</v>
      </c>
    </row>
    <row r="19690" spans="1:14" s="32" customFormat="1" ht="15.75" customHeight="1" x14ac:dyDescent="0.25">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c r="N19690" s="58">
        <f t="shared" si="2350"/>
        <v>693.76</v>
      </c>
    </row>
    <row r="19691" spans="1:14" s="32" customFormat="1" ht="15.75" customHeight="1" x14ac:dyDescent="0.25">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c r="N19691" s="58">
        <f t="shared" si="2350"/>
        <v>110.56</v>
      </c>
    </row>
    <row r="19692" spans="1:14" s="32" customFormat="1" ht="15.75" hidden="1" customHeight="1" x14ac:dyDescent="0.25">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4" s="32" customFormat="1" ht="15.75" customHeight="1" x14ac:dyDescent="0.25">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c r="N19693" s="58">
        <f>K19693-L19693</f>
        <v>75.480000000000018</v>
      </c>
    </row>
    <row r="19694" spans="1:14" s="32" customFormat="1" ht="15.75" hidden="1" customHeight="1" x14ac:dyDescent="0.25">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4" s="32" customFormat="1" ht="15.75" hidden="1" customHeight="1" x14ac:dyDescent="0.25">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4" s="32" customFormat="1" ht="15.75" hidden="1" customHeight="1" x14ac:dyDescent="0.25">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4" s="32" customFormat="1" ht="15.75" customHeight="1" x14ac:dyDescent="0.25">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c r="N19697" s="58">
        <f t="shared" ref="N19697:N19699" si="2351">K19697-L19697</f>
        <v>14.229999999999997</v>
      </c>
    </row>
    <row r="19698" spans="1:14" s="32" customFormat="1" ht="15.75" customHeight="1" x14ac:dyDescent="0.25">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c r="N19698" s="58">
        <f t="shared" si="2351"/>
        <v>1592.19</v>
      </c>
    </row>
    <row r="19699" spans="1:14" s="32" customFormat="1" ht="15.75" customHeight="1" x14ac:dyDescent="0.25">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c r="N19699" s="58">
        <f t="shared" si="2351"/>
        <v>72.599999999999966</v>
      </c>
    </row>
    <row r="19700" spans="1:14" s="32" customFormat="1" ht="15.75" hidden="1" customHeight="1" x14ac:dyDescent="0.25">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4" s="32" customFormat="1" ht="15.75" customHeight="1" x14ac:dyDescent="0.25">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c r="N19701" s="58">
        <f t="shared" ref="N19701:N19702" si="2352">K19701-L19701</f>
        <v>547.28</v>
      </c>
    </row>
    <row r="19702" spans="1:14" s="32" customFormat="1" ht="15.75" customHeight="1" x14ac:dyDescent="0.25">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c r="N19702" s="58">
        <f t="shared" si="2352"/>
        <v>502.47</v>
      </c>
    </row>
    <row r="19703" spans="1:14" s="32" customFormat="1" ht="15.75" hidden="1" customHeight="1" x14ac:dyDescent="0.25">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4" s="32" customFormat="1" ht="15.75" customHeight="1" x14ac:dyDescent="0.25">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c r="N19704" s="58">
        <f t="shared" ref="N19704:N19706" si="2353">K19704-L19704</f>
        <v>409.86000000000013</v>
      </c>
    </row>
    <row r="19705" spans="1:14" s="32" customFormat="1" ht="15.75" customHeight="1" x14ac:dyDescent="0.25">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c r="N19705" s="58">
        <f t="shared" si="2353"/>
        <v>437.46</v>
      </c>
    </row>
    <row r="19706" spans="1:14" s="32" customFormat="1" ht="15.75" customHeight="1" x14ac:dyDescent="0.25">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c r="N19706" s="58">
        <f t="shared" si="2353"/>
        <v>199.09999999999991</v>
      </c>
    </row>
    <row r="19707" spans="1:14" s="32" customFormat="1" ht="15.75" hidden="1" customHeight="1" x14ac:dyDescent="0.25">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4" s="32" customFormat="1" ht="15.75" hidden="1" customHeight="1" x14ac:dyDescent="0.25">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4" s="32" customFormat="1" ht="15.75" hidden="1" customHeight="1" x14ac:dyDescent="0.25">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4" s="32" customFormat="1" ht="15.75" customHeight="1" x14ac:dyDescent="0.25">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c r="N19710" s="58">
        <f t="shared" ref="N19710:N19712" si="2354">K19710-L19710</f>
        <v>64.509999999999991</v>
      </c>
    </row>
    <row r="19711" spans="1:14" s="32" customFormat="1" ht="15.75" customHeight="1" x14ac:dyDescent="0.25">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c r="N19711" s="58">
        <f t="shared" si="2354"/>
        <v>834.93999999999994</v>
      </c>
    </row>
    <row r="19712" spans="1:14" s="32" customFormat="1" ht="15.75" customHeight="1" x14ac:dyDescent="0.25">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c r="N19712" s="58">
        <f t="shared" si="2354"/>
        <v>133.7800000000002</v>
      </c>
    </row>
    <row r="19713" spans="1:14" s="32" customFormat="1" ht="15.75" hidden="1" customHeight="1" x14ac:dyDescent="0.25">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4" s="32" customFormat="1" ht="15.75" hidden="1" customHeight="1" x14ac:dyDescent="0.25">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4" s="32" customFormat="1" ht="15.75" hidden="1" customHeight="1" x14ac:dyDescent="0.25">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4" s="32" customFormat="1" ht="15.75" hidden="1" customHeight="1" x14ac:dyDescent="0.25">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4" s="32" customFormat="1" ht="15.75" customHeight="1" x14ac:dyDescent="0.25">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c r="N19717" s="58">
        <f t="shared" ref="N19717:N19721" si="2355">K19717-L19717</f>
        <v>57.72999999999999</v>
      </c>
    </row>
    <row r="19718" spans="1:14" s="32" customFormat="1" ht="15.75" customHeight="1" x14ac:dyDescent="0.25">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c r="N19718" s="58">
        <f t="shared" si="2355"/>
        <v>448.67999999999995</v>
      </c>
    </row>
    <row r="19719" spans="1:14" s="32" customFormat="1" ht="15.75" customHeight="1" x14ac:dyDescent="0.25">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c r="N19719" s="58">
        <f t="shared" si="2355"/>
        <v>448.67999999999995</v>
      </c>
    </row>
    <row r="19720" spans="1:14" s="32" customFormat="1" ht="15.75" customHeight="1" x14ac:dyDescent="0.25">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c r="N19720" s="58">
        <f t="shared" si="2355"/>
        <v>128.45999999999992</v>
      </c>
    </row>
    <row r="19721" spans="1:14" s="32" customFormat="1" ht="15.75" customHeight="1" x14ac:dyDescent="0.25">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c r="N19721" s="58">
        <f t="shared" si="2355"/>
        <v>75.139999999999986</v>
      </c>
    </row>
    <row r="19722" spans="1:14" s="32" customFormat="1" ht="15.75" hidden="1" customHeight="1" x14ac:dyDescent="0.25">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4" s="32" customFormat="1" ht="15.75" hidden="1" customHeight="1" x14ac:dyDescent="0.25">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4" s="32" customFormat="1" ht="15.75" customHeight="1" x14ac:dyDescent="0.25">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c r="N19724" s="58">
        <f>K19724-L19724</f>
        <v>217.51</v>
      </c>
    </row>
    <row r="19725" spans="1:14" s="32" customFormat="1" ht="15.75" hidden="1" customHeight="1" x14ac:dyDescent="0.25">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4" s="32" customFormat="1" ht="15.75" hidden="1" customHeight="1" x14ac:dyDescent="0.25">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4" s="32" customFormat="1" ht="15.75" hidden="1" customHeight="1" x14ac:dyDescent="0.25">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4" s="32" customFormat="1" ht="15.75" customHeight="1" x14ac:dyDescent="0.25">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c r="N19728" s="58">
        <f>K19728-L19728</f>
        <v>187.38999999999987</v>
      </c>
    </row>
    <row r="19729" spans="1:14" s="32" customFormat="1" ht="15.75" hidden="1" customHeight="1" x14ac:dyDescent="0.25">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4" s="32" customFormat="1" ht="15.75" hidden="1" customHeight="1" x14ac:dyDescent="0.25">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4" s="32" customFormat="1" ht="15.75" customHeight="1" x14ac:dyDescent="0.25">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c r="N19731" s="58">
        <f t="shared" ref="N19731:N19732" si="2356">K19731-L19731</f>
        <v>509.97</v>
      </c>
    </row>
    <row r="19732" spans="1:14" s="32" customFormat="1" ht="15.75" customHeight="1" x14ac:dyDescent="0.25">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c r="N19732" s="58">
        <f t="shared" si="2356"/>
        <v>299.27</v>
      </c>
    </row>
    <row r="19733" spans="1:14" s="32" customFormat="1" ht="15.75" hidden="1" customHeight="1" x14ac:dyDescent="0.25">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4" s="32" customFormat="1" ht="15.75" customHeight="1" x14ac:dyDescent="0.25">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c r="N19734" s="58">
        <f>K19734-L19734</f>
        <v>812.44</v>
      </c>
    </row>
    <row r="19735" spans="1:14" s="32" customFormat="1" ht="15.75" hidden="1" customHeight="1" x14ac:dyDescent="0.25">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4" s="32" customFormat="1" ht="15.75" hidden="1" customHeight="1" x14ac:dyDescent="0.25">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4" s="32" customFormat="1" ht="15.75" customHeight="1" x14ac:dyDescent="0.25">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c r="N19737" s="58">
        <f t="shared" ref="N19737:N19738" si="2357">K19737-L19737</f>
        <v>957.02</v>
      </c>
    </row>
    <row r="19738" spans="1:14" s="32" customFormat="1" ht="15.75" customHeight="1" x14ac:dyDescent="0.25">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c r="N19738" s="58">
        <f t="shared" si="2357"/>
        <v>1305.25</v>
      </c>
    </row>
    <row r="19739" spans="1:14" s="32" customFormat="1" ht="15.75" hidden="1" customHeight="1" x14ac:dyDescent="0.25">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4" s="32" customFormat="1" ht="15.75" hidden="1" customHeight="1" x14ac:dyDescent="0.25">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4" s="32" customFormat="1" ht="15.75" hidden="1" customHeight="1" x14ac:dyDescent="0.25">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4" s="32" customFormat="1" ht="15.75" hidden="1" customHeight="1" x14ac:dyDescent="0.25">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4" s="32" customFormat="1" ht="15.75" hidden="1" customHeight="1" x14ac:dyDescent="0.25">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4" s="32" customFormat="1" ht="15.75" customHeight="1" x14ac:dyDescent="0.25">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c r="N19744" s="58">
        <f>K19744-L19744</f>
        <v>179.44</v>
      </c>
    </row>
    <row r="19745" spans="1:14" s="32" customFormat="1" ht="15.75" hidden="1" customHeight="1" x14ac:dyDescent="0.25">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4" s="32" customFormat="1" ht="15.75" hidden="1" customHeight="1" x14ac:dyDescent="0.25">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4" s="32" customFormat="1" ht="15.75" customHeight="1" x14ac:dyDescent="0.25">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c r="N19747" s="58">
        <f t="shared" ref="N19747:N19749" si="2358">K19747-L19747</f>
        <v>75.139999999999986</v>
      </c>
    </row>
    <row r="19748" spans="1:14" s="32" customFormat="1" ht="15.75" customHeight="1" x14ac:dyDescent="0.25">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c r="N19748" s="58">
        <f t="shared" si="2358"/>
        <v>693.76</v>
      </c>
    </row>
    <row r="19749" spans="1:14" s="32" customFormat="1" ht="15.75" customHeight="1" x14ac:dyDescent="0.25">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c r="N19749" s="58">
        <f t="shared" si="2358"/>
        <v>50.66</v>
      </c>
    </row>
    <row r="19750" spans="1:14" s="32" customFormat="1" ht="15.75" hidden="1" customHeight="1" x14ac:dyDescent="0.25">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4" s="32" customFormat="1" ht="15.75" hidden="1" customHeight="1" x14ac:dyDescent="0.25">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4" s="32" customFormat="1" ht="15.75" hidden="1" customHeight="1" x14ac:dyDescent="0.25">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4" s="32" customFormat="1" ht="15.75" customHeight="1" x14ac:dyDescent="0.25">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c r="N19753" s="58">
        <f t="shared" ref="N19753:N19754" si="2359">K19753-L19753</f>
        <v>139.2299999999999</v>
      </c>
    </row>
    <row r="19754" spans="1:14" s="32" customFormat="1" ht="15.75" customHeight="1" x14ac:dyDescent="0.25">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c r="N19754" s="58">
        <f t="shared" si="2359"/>
        <v>1028.76</v>
      </c>
    </row>
    <row r="19755" spans="1:14" s="32" customFormat="1" ht="15.75" hidden="1" customHeight="1" x14ac:dyDescent="0.25">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4" s="32" customFormat="1" ht="15.75" hidden="1" customHeight="1" x14ac:dyDescent="0.25">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4" s="32" customFormat="1" ht="15.75" hidden="1" customHeight="1" x14ac:dyDescent="0.25">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4" s="32" customFormat="1" ht="15.75" customHeight="1" x14ac:dyDescent="0.25">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c r="N19758" s="58">
        <f t="shared" ref="N19758:N19762" si="2360">K19758-L19758</f>
        <v>209.84000000000003</v>
      </c>
    </row>
    <row r="19759" spans="1:14" s="32" customFormat="1" ht="15.75" customHeight="1" x14ac:dyDescent="0.25">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c r="N19759" s="58">
        <f t="shared" si="2360"/>
        <v>1295.43</v>
      </c>
    </row>
    <row r="19760" spans="1:14" s="32" customFormat="1" ht="15.75" customHeight="1" x14ac:dyDescent="0.25">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c r="N19760" s="58">
        <f t="shared" si="2360"/>
        <v>812.44</v>
      </c>
    </row>
    <row r="19761" spans="1:14" s="32" customFormat="1" ht="15.75" customHeight="1" x14ac:dyDescent="0.25">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c r="N19761" s="58">
        <f t="shared" si="2360"/>
        <v>152.54999999999995</v>
      </c>
    </row>
    <row r="19762" spans="1:14" s="32" customFormat="1" ht="15.75" customHeight="1" x14ac:dyDescent="0.25">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c r="N19762" s="58">
        <f t="shared" si="2360"/>
        <v>143.82</v>
      </c>
    </row>
    <row r="19763" spans="1:14" s="32" customFormat="1" ht="15.75" hidden="1" customHeight="1" x14ac:dyDescent="0.25">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4" s="32" customFormat="1" ht="15.75" hidden="1" customHeight="1" x14ac:dyDescent="0.25">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4" s="32" customFormat="1" ht="15.75" hidden="1" customHeight="1" x14ac:dyDescent="0.25">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4" s="32" customFormat="1" ht="15.75" hidden="1" customHeight="1" x14ac:dyDescent="0.25">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4" s="32" customFormat="1" ht="15.75" customHeight="1" x14ac:dyDescent="0.25">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c r="N19767" s="58">
        <f t="shared" ref="N19767:N19769" si="2361">K19767-L19767</f>
        <v>737.17000000000007</v>
      </c>
    </row>
    <row r="19768" spans="1:14" s="32" customFormat="1" ht="15.75" customHeight="1" x14ac:dyDescent="0.25">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c r="N19768" s="58">
        <f t="shared" si="2361"/>
        <v>155.65000000000009</v>
      </c>
    </row>
    <row r="19769" spans="1:14" s="32" customFormat="1" ht="15.75" customHeight="1" x14ac:dyDescent="0.25">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c r="N19769" s="58">
        <f t="shared" si="2361"/>
        <v>90.099999999999966</v>
      </c>
    </row>
    <row r="19770" spans="1:14" s="32" customFormat="1" ht="15.75" hidden="1" customHeight="1" x14ac:dyDescent="0.25">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4" s="32" customFormat="1" ht="15.75" hidden="1" customHeight="1" x14ac:dyDescent="0.25">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4" s="32" customFormat="1" ht="15.75" hidden="1" customHeight="1" x14ac:dyDescent="0.25">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4" s="32" customFormat="1" ht="15.75" customHeight="1" x14ac:dyDescent="0.25">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c r="N19773" s="58">
        <f>K19773-L19773</f>
        <v>91.15</v>
      </c>
    </row>
    <row r="19774" spans="1:14" s="32" customFormat="1" ht="15.75" hidden="1" customHeight="1" x14ac:dyDescent="0.25">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4" s="32" customFormat="1" ht="15.75" customHeight="1" x14ac:dyDescent="0.25">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c r="N19775" s="58">
        <f t="shared" ref="N19775:N19777" si="2362">K19775-L19775</f>
        <v>299.27</v>
      </c>
    </row>
    <row r="19776" spans="1:14" s="32" customFormat="1" ht="15.75" customHeight="1" x14ac:dyDescent="0.25">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c r="N19776" s="58">
        <f t="shared" si="2362"/>
        <v>1544.6100000000001</v>
      </c>
    </row>
    <row r="19777" spans="1:14" s="32" customFormat="1" ht="15.75" customHeight="1" x14ac:dyDescent="0.25">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c r="N19777" s="58">
        <f t="shared" si="2362"/>
        <v>502.47</v>
      </c>
    </row>
    <row r="19778" spans="1:14" s="32" customFormat="1" ht="15.75" hidden="1" customHeight="1" x14ac:dyDescent="0.25">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4" s="32" customFormat="1" ht="15.75" hidden="1" customHeight="1" x14ac:dyDescent="0.25">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4" s="32" customFormat="1" ht="15.75" customHeight="1" x14ac:dyDescent="0.25">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c r="N19780" s="58">
        <f t="shared" ref="N19780:N19787" si="2363">K19780-L19780</f>
        <v>409.86000000000013</v>
      </c>
    </row>
    <row r="19781" spans="1:14" s="32" customFormat="1" ht="15.75" customHeight="1" x14ac:dyDescent="0.25">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c r="N19781" s="58">
        <f t="shared" si="2363"/>
        <v>1295.43</v>
      </c>
    </row>
    <row r="19782" spans="1:14" s="32" customFormat="1" ht="15.75" customHeight="1" x14ac:dyDescent="0.25">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c r="N19782" s="58">
        <f t="shared" si="2363"/>
        <v>155.65000000000009</v>
      </c>
    </row>
    <row r="19783" spans="1:14" s="32" customFormat="1" ht="15.75" customHeight="1" x14ac:dyDescent="0.25">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c r="N19783" s="58">
        <f t="shared" si="2363"/>
        <v>182.81000000000017</v>
      </c>
    </row>
    <row r="19784" spans="1:14" s="32" customFormat="1" ht="15.75" customHeight="1" x14ac:dyDescent="0.25">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c r="N19784" s="58">
        <f t="shared" si="2363"/>
        <v>1544.6100000000001</v>
      </c>
    </row>
    <row r="19785" spans="1:14" s="32" customFormat="1" ht="15.75" customHeight="1" x14ac:dyDescent="0.25">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c r="N19785" s="58">
        <f t="shared" si="2363"/>
        <v>209.84000000000003</v>
      </c>
    </row>
    <row r="19786" spans="1:14" s="32" customFormat="1" ht="15.75" customHeight="1" x14ac:dyDescent="0.25">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c r="N19786" s="58">
        <f t="shared" si="2363"/>
        <v>471.6</v>
      </c>
    </row>
    <row r="19787" spans="1:14" s="32" customFormat="1" ht="15.75" customHeight="1" x14ac:dyDescent="0.25">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c r="N19787" s="58">
        <f t="shared" si="2363"/>
        <v>155.65000000000009</v>
      </c>
    </row>
    <row r="19788" spans="1:14" s="32" customFormat="1" ht="15.75" hidden="1" customHeight="1" x14ac:dyDescent="0.25">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4" s="32" customFormat="1" ht="15.75" hidden="1" customHeight="1" x14ac:dyDescent="0.25">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4" s="32" customFormat="1" ht="15.75" hidden="1" customHeight="1" x14ac:dyDescent="0.25">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4" s="32" customFormat="1" ht="15.75" customHeight="1" x14ac:dyDescent="0.25">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c r="N19791" s="58">
        <f>K19791-L19791</f>
        <v>144.26</v>
      </c>
    </row>
    <row r="19792" spans="1:14" s="32" customFormat="1" ht="15.75" hidden="1" customHeight="1" x14ac:dyDescent="0.25">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5" s="32" customFormat="1" ht="15.75" hidden="1" customHeight="1" x14ac:dyDescent="0.25">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5" s="32" customFormat="1" ht="15.75" customHeight="1" x14ac:dyDescent="0.25">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c r="N19794" s="58">
        <f>K19794-L19794</f>
        <v>327.9799999999999</v>
      </c>
    </row>
    <row r="19795" spans="1:25" s="32" customFormat="1" ht="15.75" hidden="1" customHeight="1" x14ac:dyDescent="0.25">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row>
    <row r="19796" spans="1:25" s="32" customFormat="1" ht="15.75" customHeight="1" x14ac:dyDescent="0.25">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c r="N19796" s="58">
        <f t="shared" ref="N19796:N19797" si="2364">K19796-L19796</f>
        <v>128.45999999999992</v>
      </c>
    </row>
    <row r="19797" spans="1:25" s="32" customFormat="1" ht="15.75" customHeight="1" x14ac:dyDescent="0.25">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c r="N19797" s="58">
        <f t="shared" si="2364"/>
        <v>1010.02</v>
      </c>
    </row>
    <row r="19798" spans="1:25" s="32" customFormat="1" ht="15.75" hidden="1" customHeight="1" x14ac:dyDescent="0.25">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5" s="32" customFormat="1" ht="15.75" hidden="1" customHeight="1" x14ac:dyDescent="0.25">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5" s="32" customFormat="1" ht="15.75" hidden="1" customHeight="1" x14ac:dyDescent="0.25">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5" s="32" customFormat="1" ht="15.75" customHeight="1" x14ac:dyDescent="0.25">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c r="N19801" s="58">
        <f>K19801-L19801</f>
        <v>45.960000000000008</v>
      </c>
    </row>
    <row r="19802" spans="1:25" s="32" customFormat="1" ht="15.75" hidden="1" customHeight="1" x14ac:dyDescent="0.25">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5" s="32" customFormat="1" ht="15.75" customHeight="1" x14ac:dyDescent="0.25">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c r="N19803" s="58">
        <f>K19803-L19803</f>
        <v>1028.76</v>
      </c>
    </row>
    <row r="19804" spans="1:25" s="32" customFormat="1" ht="15.75" hidden="1" customHeight="1" x14ac:dyDescent="0.25">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5" s="32" customFormat="1" ht="15.75" customHeight="1" x14ac:dyDescent="0.25">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c r="N19805" s="58">
        <f t="shared" ref="N19805:N19806" si="2365">K19805-L19805</f>
        <v>195.33999999999992</v>
      </c>
    </row>
    <row r="19806" spans="1:25" s="32" customFormat="1" ht="15.75" customHeight="1" x14ac:dyDescent="0.25">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c r="N19806" s="58">
        <f t="shared" si="2365"/>
        <v>64.509999999999991</v>
      </c>
    </row>
    <row r="19807" spans="1:25" s="32" customFormat="1" ht="15.75" hidden="1" customHeight="1" x14ac:dyDescent="0.25">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5" s="32" customFormat="1" ht="15.75" hidden="1" customHeight="1" x14ac:dyDescent="0.25">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4" s="32" customFormat="1" ht="15.75" customHeight="1" x14ac:dyDescent="0.25">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c r="N19809" s="58">
        <f>K19809-L19809</f>
        <v>199.09999999999991</v>
      </c>
    </row>
    <row r="19810" spans="1:14" s="32" customFormat="1" ht="15.75" hidden="1" customHeight="1" x14ac:dyDescent="0.25">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4" s="32" customFormat="1" ht="15.75" hidden="1" customHeight="1" x14ac:dyDescent="0.25">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4" s="32" customFormat="1" ht="15.75" customHeight="1" x14ac:dyDescent="0.25">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c r="N19812" s="58">
        <f>K19812-L19812</f>
        <v>812.44</v>
      </c>
    </row>
    <row r="19813" spans="1:14" s="32" customFormat="1" ht="15.75" hidden="1" customHeight="1" x14ac:dyDescent="0.25">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4" s="32" customFormat="1" ht="15.75" hidden="1" customHeight="1" x14ac:dyDescent="0.25">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4" s="32" customFormat="1" ht="15.75" customHeight="1" x14ac:dyDescent="0.25">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c r="N19815" s="58">
        <f>K19815-L19815</f>
        <v>903.11</v>
      </c>
    </row>
    <row r="19816" spans="1:14" s="32" customFormat="1" ht="15.75" hidden="1" customHeight="1" x14ac:dyDescent="0.25">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4" s="32" customFormat="1" ht="15.75" customHeight="1" x14ac:dyDescent="0.25">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c r="N19817" s="58">
        <f>K19817-L19817</f>
        <v>574.62000000000012</v>
      </c>
    </row>
    <row r="19818" spans="1:14" s="32" customFormat="1" ht="15.75" hidden="1" customHeight="1" x14ac:dyDescent="0.25">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4" s="32" customFormat="1" ht="15.75" hidden="1" customHeight="1" x14ac:dyDescent="0.25">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4" s="32" customFormat="1" ht="15.75" hidden="1" customHeight="1" x14ac:dyDescent="0.25">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4" s="32" customFormat="1" ht="15.75" hidden="1" customHeight="1" x14ac:dyDescent="0.25">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4" s="32" customFormat="1" ht="15.75" customHeight="1" x14ac:dyDescent="0.25">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c r="N19822" s="58">
        <f>K19822-L19822</f>
        <v>802.26</v>
      </c>
    </row>
    <row r="19823" spans="1:14" s="32" customFormat="1" ht="15.75" hidden="1" customHeight="1" x14ac:dyDescent="0.25">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4" s="32" customFormat="1" ht="15.75" hidden="1" customHeight="1" x14ac:dyDescent="0.25">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4" s="32" customFormat="1" ht="15.75" customHeight="1" x14ac:dyDescent="0.25">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c r="N19825" s="58">
        <f>K19825-L19825</f>
        <v>737.17000000000007</v>
      </c>
    </row>
    <row r="19826" spans="1:14" s="32" customFormat="1" ht="15.75" hidden="1" customHeight="1" x14ac:dyDescent="0.25">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4" s="32" customFormat="1" ht="15.75" hidden="1" customHeight="1" x14ac:dyDescent="0.25">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4" s="32" customFormat="1" ht="15.75" customHeight="1" x14ac:dyDescent="0.25">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c r="N19828" s="58">
        <f t="shared" ref="N19828:N19829" si="2366">K19828-L19828</f>
        <v>1544.6100000000001</v>
      </c>
    </row>
    <row r="19829" spans="1:14" s="32" customFormat="1" ht="15.75" customHeight="1" x14ac:dyDescent="0.25">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c r="N19829" s="58">
        <f t="shared" si="2366"/>
        <v>179.44</v>
      </c>
    </row>
    <row r="19830" spans="1:14" s="32" customFormat="1" ht="15.75" hidden="1" customHeight="1" x14ac:dyDescent="0.25">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4" s="32" customFormat="1" ht="15.75" hidden="1" customHeight="1" x14ac:dyDescent="0.25">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4" s="32" customFormat="1" ht="15.75" customHeight="1" x14ac:dyDescent="0.25">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c r="N19832" s="58">
        <f>K19832-L19832</f>
        <v>1069.5500000000002</v>
      </c>
    </row>
    <row r="19833" spans="1:14" s="32" customFormat="1" ht="15.75" hidden="1" customHeight="1" x14ac:dyDescent="0.25">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4" s="32" customFormat="1" ht="15.75" customHeight="1" x14ac:dyDescent="0.25">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c r="N19834" s="58">
        <f>K19834-L19834</f>
        <v>471.6</v>
      </c>
    </row>
    <row r="19835" spans="1:14" s="32" customFormat="1" ht="15.75" hidden="1" customHeight="1" x14ac:dyDescent="0.25">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4" s="32" customFormat="1" ht="15.75" customHeight="1" x14ac:dyDescent="0.25">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c r="N19836" s="58">
        <f t="shared" ref="N19836:N19839" si="2367">K19836-L19836</f>
        <v>1630.25</v>
      </c>
    </row>
    <row r="19837" spans="1:14" s="32" customFormat="1" ht="15.75" customHeight="1" x14ac:dyDescent="0.25">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c r="N19837" s="58">
        <f t="shared" si="2367"/>
        <v>583.2700000000001</v>
      </c>
    </row>
    <row r="19838" spans="1:14" s="32" customFormat="1" ht="15.75" customHeight="1" x14ac:dyDescent="0.25">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c r="N19838" s="58">
        <f t="shared" si="2367"/>
        <v>50.66</v>
      </c>
    </row>
    <row r="19839" spans="1:14" s="32" customFormat="1" ht="15.75" customHeight="1" x14ac:dyDescent="0.25">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c r="N19839" s="58">
        <f t="shared" si="2367"/>
        <v>1230.27</v>
      </c>
    </row>
    <row r="19840" spans="1:14" s="32" customFormat="1" ht="15.75" hidden="1" customHeight="1" x14ac:dyDescent="0.25">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4" s="32" customFormat="1" ht="15.75" hidden="1" customHeight="1" x14ac:dyDescent="0.25">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4" s="32" customFormat="1" ht="15.75" customHeight="1" x14ac:dyDescent="0.25">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c r="N19842" s="58">
        <f t="shared" ref="N19842:N19843" si="2368">K19842-L19842</f>
        <v>872.8900000000001</v>
      </c>
    </row>
    <row r="19843" spans="1:14" s="32" customFormat="1" ht="15.75" customHeight="1" x14ac:dyDescent="0.25">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c r="N19843" s="58">
        <f t="shared" si="2368"/>
        <v>1305.25</v>
      </c>
    </row>
    <row r="19844" spans="1:14" s="32" customFormat="1" ht="15.75" hidden="1" customHeight="1" x14ac:dyDescent="0.25">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4" s="32" customFormat="1" ht="15.75" hidden="1" customHeight="1" x14ac:dyDescent="0.25">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4" s="32" customFormat="1" ht="15.75" hidden="1" customHeight="1" x14ac:dyDescent="0.25">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4" s="32" customFormat="1" ht="15.75" hidden="1" customHeight="1" x14ac:dyDescent="0.25">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4" s="32" customFormat="1" ht="15.75" hidden="1" customHeight="1" x14ac:dyDescent="0.25">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4" s="32" customFormat="1" ht="15.75" customHeight="1" x14ac:dyDescent="0.25">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c r="N19849" s="58">
        <f>K19849-L19849</f>
        <v>144.26</v>
      </c>
    </row>
    <row r="19850" spans="1:14" s="32" customFormat="1" ht="15.75" hidden="1" customHeight="1" x14ac:dyDescent="0.25">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4" s="32" customFormat="1" ht="15.75" hidden="1" customHeight="1" x14ac:dyDescent="0.25">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4" s="32" customFormat="1" ht="15.75" hidden="1" customHeight="1" x14ac:dyDescent="0.25">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4" s="32" customFormat="1" ht="15.75" customHeight="1" x14ac:dyDescent="0.25">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c r="N19853" s="58">
        <f>K19853-L19853</f>
        <v>509.97</v>
      </c>
    </row>
    <row r="19854" spans="1:14" s="32" customFormat="1" ht="15.75" hidden="1" customHeight="1" x14ac:dyDescent="0.25">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4" s="32" customFormat="1" ht="15.75" customHeight="1" x14ac:dyDescent="0.25">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c r="N19855" s="58">
        <f t="shared" ref="N19855:N19856" si="2369">K19855-L19855</f>
        <v>1592.19</v>
      </c>
    </row>
    <row r="19856" spans="1:14" s="32" customFormat="1" ht="15.75" customHeight="1" x14ac:dyDescent="0.25">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c r="N19856" s="58">
        <f t="shared" si="2369"/>
        <v>834.93999999999994</v>
      </c>
    </row>
    <row r="19857" spans="1:25" s="32" customFormat="1" ht="15.75" hidden="1" customHeight="1" x14ac:dyDescent="0.25">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5" s="32" customFormat="1" ht="15.75" hidden="1" customHeight="1" x14ac:dyDescent="0.25">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5" s="32" customFormat="1" ht="15.75" hidden="1" customHeight="1" x14ac:dyDescent="0.25">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5" s="32" customFormat="1" ht="15.75" hidden="1" customHeight="1" x14ac:dyDescent="0.25">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5" s="32" customFormat="1" ht="15.75" hidden="1" customHeight="1" x14ac:dyDescent="0.25">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row>
    <row r="19862" spans="1:25" s="32" customFormat="1" ht="15.75" hidden="1" customHeight="1" x14ac:dyDescent="0.25">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5" s="32" customFormat="1" ht="15.75" hidden="1" customHeight="1" x14ac:dyDescent="0.25">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5" s="32" customFormat="1" ht="15.75" customHeight="1" x14ac:dyDescent="0.25">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c r="N19864" s="58">
        <f>K19864-L19864</f>
        <v>745.94</v>
      </c>
    </row>
    <row r="19865" spans="1:25" s="32" customFormat="1" ht="15.75" hidden="1" customHeight="1" x14ac:dyDescent="0.25">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5" s="32" customFormat="1" ht="15.75" customHeight="1" x14ac:dyDescent="0.25">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c r="N19866" s="58">
        <f t="shared" ref="N19866:N19867" si="2370">K19866-L19866</f>
        <v>104.24000000000001</v>
      </c>
    </row>
    <row r="19867" spans="1:25" s="32" customFormat="1" ht="15.75" customHeight="1" x14ac:dyDescent="0.25">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c r="N19867" s="58">
        <f t="shared" si="2370"/>
        <v>1305.25</v>
      </c>
    </row>
    <row r="19868" spans="1:25" s="32" customFormat="1" ht="15.75" hidden="1" customHeight="1" x14ac:dyDescent="0.25">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5" s="32" customFormat="1" ht="15.75" customHeight="1" x14ac:dyDescent="0.25">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c r="N19869" s="58">
        <f>K19869-L19869</f>
        <v>827.15999999999985</v>
      </c>
    </row>
    <row r="19870" spans="1:25" s="32" customFormat="1" ht="15.75" hidden="1" customHeight="1" x14ac:dyDescent="0.25">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5" s="32" customFormat="1" ht="15.75" customHeight="1" x14ac:dyDescent="0.25">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c r="N19871" s="58">
        <f>K19871-L19871</f>
        <v>1612.25</v>
      </c>
    </row>
    <row r="19872" spans="1:25" s="32" customFormat="1" ht="15.75" hidden="1" customHeight="1" x14ac:dyDescent="0.25">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5" s="32" customFormat="1" ht="15.75" hidden="1" customHeight="1" x14ac:dyDescent="0.25">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row>
    <row r="19874" spans="1:25" s="32" customFormat="1" ht="15.75" customHeight="1" x14ac:dyDescent="0.25">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c r="N19874" s="58">
        <f t="shared" ref="N19874:N19875" si="2371">K19874-L19874</f>
        <v>812.44</v>
      </c>
    </row>
    <row r="19875" spans="1:25" s="32" customFormat="1" ht="15.75" customHeight="1" x14ac:dyDescent="0.25">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c r="N19875" s="58">
        <f t="shared" si="2371"/>
        <v>17.869999999999997</v>
      </c>
    </row>
    <row r="19876" spans="1:25" s="32" customFormat="1" ht="15.75" hidden="1" customHeight="1" x14ac:dyDescent="0.25">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5" s="32" customFormat="1" ht="15.75" customHeight="1" x14ac:dyDescent="0.25">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c r="N19877" s="58">
        <f t="shared" ref="N19877:N19878" si="2372">K19877-L19877</f>
        <v>110.56</v>
      </c>
    </row>
    <row r="19878" spans="1:25" s="32" customFormat="1" ht="15.75" customHeight="1" x14ac:dyDescent="0.25">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c r="N19878" s="58">
        <f t="shared" si="2372"/>
        <v>17.869999999999997</v>
      </c>
    </row>
    <row r="19879" spans="1:25" s="32" customFormat="1" ht="15.75" hidden="1" customHeight="1" x14ac:dyDescent="0.25">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5" s="32" customFormat="1" ht="15.75" customHeight="1" x14ac:dyDescent="0.25">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c r="N19880" s="58">
        <f>K19880-L19880</f>
        <v>450.77</v>
      </c>
    </row>
    <row r="19881" spans="1:25" s="32" customFormat="1" ht="15.75" hidden="1" customHeight="1" x14ac:dyDescent="0.25">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5" s="32" customFormat="1" ht="15.75" hidden="1" customHeight="1" x14ac:dyDescent="0.25">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5" s="32" customFormat="1" ht="15.75" hidden="1" customHeight="1" x14ac:dyDescent="0.25">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5" s="32" customFormat="1" ht="15.75" hidden="1" customHeight="1" x14ac:dyDescent="0.25">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5" s="32" customFormat="1" ht="15.75" customHeight="1" x14ac:dyDescent="0.25">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c r="N19885" s="58">
        <f t="shared" ref="N19885:N19887" si="2373">K19885-L19885</f>
        <v>133.38</v>
      </c>
    </row>
    <row r="19886" spans="1:25" s="32" customFormat="1" ht="15.75" customHeight="1" x14ac:dyDescent="0.25">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c r="N19886" s="58">
        <f t="shared" si="2373"/>
        <v>1612.25</v>
      </c>
    </row>
    <row r="19887" spans="1:25" s="32" customFormat="1" ht="15.75" customHeight="1" x14ac:dyDescent="0.25">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c r="N19887" s="58">
        <f t="shared" si="2373"/>
        <v>110.80999999999995</v>
      </c>
    </row>
    <row r="19888" spans="1:25" s="32" customFormat="1" ht="15.75" hidden="1" customHeight="1" x14ac:dyDescent="0.25">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4" s="32" customFormat="1" ht="15.75" customHeight="1" x14ac:dyDescent="0.25">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c r="N19889" s="58">
        <f t="shared" ref="N19889:N19890" si="2374">K19889-L19889</f>
        <v>17.869999999999997</v>
      </c>
    </row>
    <row r="19890" spans="1:14" s="32" customFormat="1" ht="15.75" customHeight="1" x14ac:dyDescent="0.25">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c r="N19890" s="58">
        <f t="shared" si="2374"/>
        <v>133.7800000000002</v>
      </c>
    </row>
    <row r="19891" spans="1:14" s="32" customFormat="1" ht="15.75" hidden="1" customHeight="1" x14ac:dyDescent="0.25">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4" s="32" customFormat="1" ht="15.75" customHeight="1" x14ac:dyDescent="0.25">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c r="N19892" s="58">
        <f>K19892-L19892</f>
        <v>471.6</v>
      </c>
    </row>
    <row r="19893" spans="1:14" s="32" customFormat="1" ht="15.75" hidden="1" customHeight="1" x14ac:dyDescent="0.25">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4" s="32" customFormat="1" ht="15.75" hidden="1" customHeight="1" x14ac:dyDescent="0.25">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4" s="32" customFormat="1" ht="15.75" customHeight="1" x14ac:dyDescent="0.25">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c r="N19895" s="58">
        <f t="shared" ref="N19895:N19899" si="2375">K19895-L19895</f>
        <v>187.38999999999987</v>
      </c>
    </row>
    <row r="19896" spans="1:14" s="32" customFormat="1" ht="15.75" customHeight="1" x14ac:dyDescent="0.25">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c r="N19896" s="58">
        <f t="shared" si="2375"/>
        <v>1702.5499999999997</v>
      </c>
    </row>
    <row r="19897" spans="1:14" s="32" customFormat="1" ht="15.75" customHeight="1" x14ac:dyDescent="0.25">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c r="N19897" s="58">
        <f t="shared" si="2375"/>
        <v>957.02</v>
      </c>
    </row>
    <row r="19898" spans="1:14" s="32" customFormat="1" ht="15.75" customHeight="1" x14ac:dyDescent="0.25">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c r="N19898" s="58">
        <f t="shared" si="2375"/>
        <v>198.29000000000002</v>
      </c>
    </row>
    <row r="19899" spans="1:14" s="32" customFormat="1" ht="15.75" customHeight="1" x14ac:dyDescent="0.25">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c r="N19899" s="58">
        <f t="shared" si="2375"/>
        <v>167.20999999999998</v>
      </c>
    </row>
    <row r="19900" spans="1:14" s="32" customFormat="1" ht="15.75" hidden="1" customHeight="1" x14ac:dyDescent="0.25">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4" s="32" customFormat="1" ht="15.75" customHeight="1" x14ac:dyDescent="0.25">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c r="N19901" s="58">
        <f>K19901-L19901</f>
        <v>547.28</v>
      </c>
    </row>
    <row r="19902" spans="1:14" s="32" customFormat="1" ht="15.75" hidden="1" customHeight="1" x14ac:dyDescent="0.25">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4" s="32" customFormat="1" ht="15.75" hidden="1" customHeight="1" x14ac:dyDescent="0.25">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4" s="32" customFormat="1" ht="15.75" customHeight="1" x14ac:dyDescent="0.25">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c r="N19904" s="58">
        <f>K19904-L19904</f>
        <v>114.93</v>
      </c>
    </row>
    <row r="19905" spans="1:14" s="32" customFormat="1" ht="15.75" hidden="1" customHeight="1" x14ac:dyDescent="0.25">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4" s="32" customFormat="1" ht="15.75" hidden="1" customHeight="1" x14ac:dyDescent="0.25">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4" s="32" customFormat="1" ht="15.75" hidden="1" customHeight="1" x14ac:dyDescent="0.25">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4" s="32" customFormat="1" ht="15.75" hidden="1" customHeight="1" x14ac:dyDescent="0.25">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4" s="32" customFormat="1" ht="15.75" customHeight="1" x14ac:dyDescent="0.25">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c r="N19909" s="58">
        <f>K19909-L19909</f>
        <v>75.75</v>
      </c>
    </row>
    <row r="19910" spans="1:14" s="32" customFormat="1" ht="15.75" hidden="1" customHeight="1" x14ac:dyDescent="0.25">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4" s="32" customFormat="1" ht="15.75" customHeight="1" x14ac:dyDescent="0.25">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c r="N19911" s="58">
        <f t="shared" ref="N19911:N19912" si="2376">K19911-L19911</f>
        <v>90.099999999999966</v>
      </c>
    </row>
    <row r="19912" spans="1:14" s="32" customFormat="1" ht="15.75" customHeight="1" x14ac:dyDescent="0.25">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c r="N19912" s="58">
        <f t="shared" si="2376"/>
        <v>437.46</v>
      </c>
    </row>
    <row r="19913" spans="1:14" s="32" customFormat="1" ht="15.75" hidden="1" customHeight="1" x14ac:dyDescent="0.25">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4" s="32" customFormat="1" ht="15.75" customHeight="1" x14ac:dyDescent="0.25">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c r="N19914" s="58">
        <f>K19914-L19914</f>
        <v>57.72999999999999</v>
      </c>
    </row>
    <row r="19915" spans="1:14" s="32" customFormat="1" ht="15.75" hidden="1" customHeight="1" x14ac:dyDescent="0.25">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4" s="32" customFormat="1" ht="15.75" customHeight="1" x14ac:dyDescent="0.25">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c r="N19916" s="58">
        <f t="shared" ref="N19916:N19920" si="2377">K19916-L19916</f>
        <v>15.080000000000005</v>
      </c>
    </row>
    <row r="19917" spans="1:14" s="32" customFormat="1" ht="15.75" customHeight="1" x14ac:dyDescent="0.25">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c r="N19917" s="58">
        <f t="shared" si="2377"/>
        <v>1103.43</v>
      </c>
    </row>
    <row r="19918" spans="1:14" s="32" customFormat="1" ht="15.75" customHeight="1" x14ac:dyDescent="0.25">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c r="N19918" s="58">
        <f t="shared" si="2377"/>
        <v>957.02</v>
      </c>
    </row>
    <row r="19919" spans="1:14" s="32" customFormat="1" ht="15.75" customHeight="1" x14ac:dyDescent="0.25">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c r="N19919" s="58">
        <f t="shared" si="2377"/>
        <v>448.67999999999995</v>
      </c>
    </row>
    <row r="19920" spans="1:14" s="32" customFormat="1" ht="15.75" customHeight="1" x14ac:dyDescent="0.25">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c r="N19920" s="58">
        <f t="shared" si="2377"/>
        <v>209.84000000000003</v>
      </c>
    </row>
    <row r="19921" spans="1:14" s="32" customFormat="1" ht="15.75" hidden="1" customHeight="1" x14ac:dyDescent="0.25">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4" s="32" customFormat="1" ht="15.75" hidden="1" customHeight="1" x14ac:dyDescent="0.25">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4" s="32" customFormat="1" ht="15.75" customHeight="1" x14ac:dyDescent="0.25">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c r="N19923" s="58">
        <f t="shared" ref="N19923:N19928" si="2378">K19923-L19923</f>
        <v>135.84999999999997</v>
      </c>
    </row>
    <row r="19924" spans="1:14" s="32" customFormat="1" ht="15.75" customHeight="1" x14ac:dyDescent="0.25">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c r="N19924" s="58">
        <f t="shared" si="2378"/>
        <v>1103.43</v>
      </c>
    </row>
    <row r="19925" spans="1:14" s="32" customFormat="1" ht="15.75" customHeight="1" x14ac:dyDescent="0.25">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c r="N19925" s="58">
        <f t="shared" si="2378"/>
        <v>14.229999999999997</v>
      </c>
    </row>
    <row r="19926" spans="1:14" s="32" customFormat="1" ht="15.75" customHeight="1" x14ac:dyDescent="0.25">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c r="N19926" s="58">
        <f t="shared" si="2378"/>
        <v>45.960000000000008</v>
      </c>
    </row>
    <row r="19927" spans="1:14" s="32" customFormat="1" ht="15.75" customHeight="1" x14ac:dyDescent="0.25">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c r="N19927" s="58">
        <f t="shared" si="2378"/>
        <v>437.46</v>
      </c>
    </row>
    <row r="19928" spans="1:14" s="32" customFormat="1" ht="15.75" customHeight="1" x14ac:dyDescent="0.25">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c r="N19928" s="58">
        <f t="shared" si="2378"/>
        <v>583.2700000000001</v>
      </c>
    </row>
    <row r="19929" spans="1:14" s="32" customFormat="1" ht="15.75" hidden="1" customHeight="1" x14ac:dyDescent="0.25">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4" s="32" customFormat="1" ht="15.75" customHeight="1" x14ac:dyDescent="0.25">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c r="N19930" s="58">
        <f t="shared" ref="N19930:N19933" si="2379">K19930-L19930</f>
        <v>133.7800000000002</v>
      </c>
    </row>
    <row r="19931" spans="1:14" s="32" customFormat="1" ht="15.75" customHeight="1" x14ac:dyDescent="0.25">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c r="N19931" s="58">
        <f t="shared" si="2379"/>
        <v>459.46000000000015</v>
      </c>
    </row>
    <row r="19932" spans="1:14" s="32" customFormat="1" ht="15.75" customHeight="1" x14ac:dyDescent="0.25">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c r="N19932" s="58">
        <f t="shared" si="2379"/>
        <v>583.2700000000001</v>
      </c>
    </row>
    <row r="19933" spans="1:14" s="32" customFormat="1" ht="15.75" customHeight="1" x14ac:dyDescent="0.25">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c r="N19933" s="58">
        <f t="shared" si="2379"/>
        <v>802.26</v>
      </c>
    </row>
    <row r="19934" spans="1:14" s="32" customFormat="1" ht="15.75" hidden="1" customHeight="1" x14ac:dyDescent="0.25">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4" s="32" customFormat="1" ht="15.75" hidden="1" customHeight="1" x14ac:dyDescent="0.25">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4" s="32" customFormat="1" ht="15.75" hidden="1" customHeight="1" x14ac:dyDescent="0.25">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4" s="32" customFormat="1" ht="15.75" hidden="1" customHeight="1" x14ac:dyDescent="0.25">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4" s="32" customFormat="1" ht="15.75" customHeight="1" x14ac:dyDescent="0.25">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c r="N19938" s="58">
        <f>K19938-L19938</f>
        <v>1544.6100000000001</v>
      </c>
    </row>
    <row r="19939" spans="1:14" s="32" customFormat="1" ht="15.75" hidden="1" customHeight="1" x14ac:dyDescent="0.25">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4" s="32" customFormat="1" ht="15.75" hidden="1" customHeight="1" x14ac:dyDescent="0.25">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4" s="32" customFormat="1" ht="15.75" customHeight="1" x14ac:dyDescent="0.25">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c r="N19941" s="58">
        <f>K19941-L19941</f>
        <v>903.11</v>
      </c>
    </row>
    <row r="19942" spans="1:14" s="32" customFormat="1" ht="15.75" hidden="1" customHeight="1" x14ac:dyDescent="0.25">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4" s="32" customFormat="1" ht="15.75" customHeight="1" x14ac:dyDescent="0.25">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c r="N19943" s="58">
        <f>K19943-L19943</f>
        <v>14.229999999999997</v>
      </c>
    </row>
    <row r="19944" spans="1:14" s="32" customFormat="1" ht="15.75" hidden="1" customHeight="1" x14ac:dyDescent="0.25">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4" s="32" customFormat="1" ht="15.75" customHeight="1" x14ac:dyDescent="0.25">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c r="N19945" s="58">
        <f>K19945-L19945</f>
        <v>114.93</v>
      </c>
    </row>
    <row r="19946" spans="1:14" s="32" customFormat="1" ht="15.75" hidden="1" customHeight="1" x14ac:dyDescent="0.25">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4" s="32" customFormat="1" ht="15.75" customHeight="1" x14ac:dyDescent="0.25">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c r="N19947" s="58">
        <f>K19947-L19947</f>
        <v>751.02</v>
      </c>
    </row>
    <row r="19948" spans="1:14" s="32" customFormat="1" ht="15.75" hidden="1" customHeight="1" x14ac:dyDescent="0.25">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4" s="32" customFormat="1" ht="15.75" hidden="1" customHeight="1" x14ac:dyDescent="0.25">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4" s="32" customFormat="1" ht="15.75" hidden="1" customHeight="1" x14ac:dyDescent="0.25">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4" s="32" customFormat="1" ht="15.75" customHeight="1" x14ac:dyDescent="0.25">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c r="N19951" s="58">
        <f t="shared" ref="N19951:N19952" si="2380">K19951-L19951</f>
        <v>547.28</v>
      </c>
    </row>
    <row r="19952" spans="1:14" s="32" customFormat="1" ht="15.75" customHeight="1" x14ac:dyDescent="0.25">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c r="N19952" s="58">
        <f t="shared" si="2380"/>
        <v>209.84000000000003</v>
      </c>
    </row>
    <row r="19953" spans="1:14" s="32" customFormat="1" ht="15.75" hidden="1" customHeight="1" x14ac:dyDescent="0.25">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4" s="32" customFormat="1" ht="15.75" hidden="1" customHeight="1" x14ac:dyDescent="0.25">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4" s="32" customFormat="1" ht="15.75" customHeight="1" x14ac:dyDescent="0.25">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c r="N19955" s="58">
        <f>K19955-L19955</f>
        <v>327.9799999999999</v>
      </c>
    </row>
    <row r="19956" spans="1:14" s="32" customFormat="1" ht="15.75" hidden="1" customHeight="1" x14ac:dyDescent="0.25">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4" s="32" customFormat="1" ht="15.75" customHeight="1" x14ac:dyDescent="0.25">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c r="N19957" s="58">
        <f t="shared" ref="N19957:N19958" si="2381">K19957-L19957</f>
        <v>72.599999999999966</v>
      </c>
    </row>
    <row r="19958" spans="1:14" s="32" customFormat="1" ht="15.75" customHeight="1" x14ac:dyDescent="0.25">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c r="N19958" s="58">
        <f t="shared" si="2381"/>
        <v>133.38</v>
      </c>
    </row>
    <row r="19959" spans="1:14" s="32" customFormat="1" ht="15.75" hidden="1" customHeight="1" x14ac:dyDescent="0.25">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4" s="32" customFormat="1" ht="15.75" hidden="1" customHeight="1" x14ac:dyDescent="0.25">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4" s="32" customFormat="1" ht="15.75" customHeight="1" x14ac:dyDescent="0.25">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c r="N19961" s="58">
        <f>K19961-L19961</f>
        <v>4.8</v>
      </c>
    </row>
    <row r="19962" spans="1:14" s="32" customFormat="1" ht="15.75" hidden="1" customHeight="1" x14ac:dyDescent="0.25">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4" s="32" customFormat="1" ht="15.75" hidden="1" customHeight="1" x14ac:dyDescent="0.25">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4" s="32" customFormat="1" ht="15.75" hidden="1" customHeight="1" x14ac:dyDescent="0.25">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4" s="32" customFormat="1" ht="15.75" hidden="1" customHeight="1" x14ac:dyDescent="0.25">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4" s="32" customFormat="1" ht="15.75" hidden="1" customHeight="1" x14ac:dyDescent="0.25">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4" s="32" customFormat="1" ht="15.75" customHeight="1" x14ac:dyDescent="0.25">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c r="N19967" s="58">
        <f t="shared" ref="N19967:N19968" si="2382">K19967-L19967</f>
        <v>437.46</v>
      </c>
    </row>
    <row r="19968" spans="1:14" s="32" customFormat="1" ht="15.75" customHeight="1" x14ac:dyDescent="0.25">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c r="N19968" s="58">
        <f t="shared" si="2382"/>
        <v>574.62000000000012</v>
      </c>
    </row>
    <row r="19969" spans="1:14" s="32" customFormat="1" ht="15.75" hidden="1" customHeight="1" x14ac:dyDescent="0.25">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4" s="32" customFormat="1" ht="15.75" hidden="1" customHeight="1" x14ac:dyDescent="0.25">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4" s="32" customFormat="1" ht="15.75" customHeight="1" x14ac:dyDescent="0.25">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c r="N19971" s="58">
        <f>K19971-L19971</f>
        <v>114.93</v>
      </c>
    </row>
    <row r="19972" spans="1:14" s="32" customFormat="1" ht="15.75" hidden="1" customHeight="1" x14ac:dyDescent="0.25">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4" s="32" customFormat="1" ht="15.75" hidden="1" customHeight="1" x14ac:dyDescent="0.25">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4" s="32" customFormat="1" ht="15.75" customHeight="1" x14ac:dyDescent="0.25">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c r="N19974" s="58">
        <f t="shared" ref="N19974:N19976" si="2383">K19974-L19974</f>
        <v>1230.27</v>
      </c>
    </row>
    <row r="19975" spans="1:14" s="32" customFormat="1" ht="15.75" customHeight="1" x14ac:dyDescent="0.25">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c r="N19975" s="58">
        <f t="shared" si="2383"/>
        <v>139.2299999999999</v>
      </c>
    </row>
    <row r="19976" spans="1:14" s="32" customFormat="1" ht="15.75" customHeight="1" x14ac:dyDescent="0.25">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c r="N19976" s="58">
        <f t="shared" si="2383"/>
        <v>182.81000000000017</v>
      </c>
    </row>
    <row r="19977" spans="1:14" s="32" customFormat="1" ht="15.75" hidden="1" customHeight="1" x14ac:dyDescent="0.25">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4" s="32" customFormat="1" ht="15.75" hidden="1" customHeight="1" x14ac:dyDescent="0.25">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4" s="32" customFormat="1" ht="15.75" customHeight="1" x14ac:dyDescent="0.25">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c r="N19979" s="58">
        <f t="shared" ref="N19979:N19981" si="2384">K19979-L19979</f>
        <v>1630.25</v>
      </c>
    </row>
    <row r="19980" spans="1:14" s="32" customFormat="1" ht="15.75" customHeight="1" x14ac:dyDescent="0.25">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c r="N19980" s="58">
        <f t="shared" si="2384"/>
        <v>110.80999999999995</v>
      </c>
    </row>
    <row r="19981" spans="1:14" s="32" customFormat="1" ht="15.75" customHeight="1" x14ac:dyDescent="0.25">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c r="N19981" s="58">
        <f t="shared" si="2384"/>
        <v>299.27</v>
      </c>
    </row>
    <row r="19982" spans="1:14" s="32" customFormat="1" ht="15.75" hidden="1" customHeight="1" x14ac:dyDescent="0.25">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4" s="32" customFormat="1" ht="15.75" customHeight="1" x14ac:dyDescent="0.25">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c r="N19983" s="58">
        <f t="shared" ref="N19983:N19984" si="2385">K19983-L19983</f>
        <v>187.38999999999987</v>
      </c>
    </row>
    <row r="19984" spans="1:14" s="32" customFormat="1" ht="15.75" customHeight="1" x14ac:dyDescent="0.25">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c r="N19984" s="58">
        <f t="shared" si="2385"/>
        <v>509.97</v>
      </c>
    </row>
    <row r="19985" spans="1:14" s="32" customFormat="1" ht="15.75" hidden="1" customHeight="1" x14ac:dyDescent="0.25">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4" s="32" customFormat="1" ht="15.75" customHeight="1" x14ac:dyDescent="0.25">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c r="N19986" s="58">
        <f t="shared" ref="N19986:N19987" si="2386">K19986-L19986</f>
        <v>57.72999999999999</v>
      </c>
    </row>
    <row r="19987" spans="1:14" s="32" customFormat="1" ht="15.75" customHeight="1" x14ac:dyDescent="0.25">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c r="N19987" s="58">
        <f t="shared" si="2386"/>
        <v>437.46</v>
      </c>
    </row>
    <row r="19988" spans="1:14" s="32" customFormat="1" ht="15.75" hidden="1" customHeight="1" x14ac:dyDescent="0.25">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4" s="32" customFormat="1" ht="15.75" customHeight="1" x14ac:dyDescent="0.25">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c r="N19989" s="58">
        <f t="shared" ref="N19989:N19990" si="2387">K19989-L19989</f>
        <v>167.20999999999998</v>
      </c>
    </row>
    <row r="19990" spans="1:14" s="32" customFormat="1" ht="15.75" customHeight="1" x14ac:dyDescent="0.25">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c r="N19990" s="58">
        <f t="shared" si="2387"/>
        <v>72.599999999999966</v>
      </c>
    </row>
    <row r="19991" spans="1:14" s="32" customFormat="1" ht="15.75" hidden="1" customHeight="1" x14ac:dyDescent="0.25">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4" s="32" customFormat="1" ht="15.75" hidden="1" customHeight="1" x14ac:dyDescent="0.25">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4" s="32" customFormat="1" ht="15.75" hidden="1" customHeight="1" x14ac:dyDescent="0.25">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4" s="32" customFormat="1" ht="15.75" hidden="1" customHeight="1" x14ac:dyDescent="0.25">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4" s="32" customFormat="1" ht="15.75" hidden="1" customHeight="1" x14ac:dyDescent="0.25">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4" s="32" customFormat="1" ht="15.75" customHeight="1" x14ac:dyDescent="0.25">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c r="N19996" s="58">
        <f t="shared" ref="N19996:N19999" si="2388">K19996-L19996</f>
        <v>75.139999999999986</v>
      </c>
    </row>
    <row r="19997" spans="1:14" s="32" customFormat="1" ht="15.75" customHeight="1" x14ac:dyDescent="0.25">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c r="N19997" s="58">
        <f t="shared" si="2388"/>
        <v>802.26</v>
      </c>
    </row>
    <row r="19998" spans="1:14" s="32" customFormat="1" ht="15.75" customHeight="1" x14ac:dyDescent="0.25">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c r="N19998" s="58">
        <f t="shared" si="2388"/>
        <v>104.24000000000001</v>
      </c>
    </row>
    <row r="19999" spans="1:14" s="32" customFormat="1" ht="15.75" customHeight="1" x14ac:dyDescent="0.25">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c r="N19999" s="58">
        <f t="shared" si="2388"/>
        <v>1592.19</v>
      </c>
    </row>
    <row r="20000" spans="1:14" s="32" customFormat="1" ht="15.75" hidden="1" customHeight="1" x14ac:dyDescent="0.25">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4" s="32" customFormat="1" ht="15.75" customHeight="1" x14ac:dyDescent="0.25">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c r="N20001" s="58">
        <f>K20001-L20001</f>
        <v>195.33999999999992</v>
      </c>
    </row>
  </sheetData>
  <autoFilter ref="A1:IU20001" xr:uid="{1897CB2A-A028-4BBF-B21E-47BCF9A7493A}">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0.71</v>
      </c>
      <c r="R3" s="32">
        <f t="shared" ref="R3:R66" ca="1" si="1">Q3*(IF(J3="Yes",1.25,1))</f>
        <v>0.88749999999999996</v>
      </c>
      <c r="S3" s="32">
        <f t="shared" ref="S3:S66" ca="1" si="2">R3*(IF(OR(VALUE(P3)&gt;8,VALUE(D3)&gt;80),1.25,1))</f>
        <v>1.109375</v>
      </c>
      <c r="T3" s="32">
        <f t="shared" ref="T3:T66" ca="1" si="3">S3*(IF(H3="Mass Customer",0.85,1))</f>
        <v>0.94296875000000002</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0.43</v>
      </c>
      <c r="R4" s="32">
        <f t="shared" ca="1" si="1"/>
        <v>0.43</v>
      </c>
      <c r="S4" s="32">
        <f t="shared" ca="1" si="2"/>
        <v>0.53749999999999998</v>
      </c>
      <c r="T4" s="32">
        <f t="shared" ca="1" si="3"/>
        <v>0.45687499999999998</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1.02</v>
      </c>
      <c r="R5" s="32">
        <f t="shared" ca="1" si="1"/>
        <v>1.02</v>
      </c>
      <c r="S5" s="32">
        <f t="shared" ca="1" si="2"/>
        <v>1.02</v>
      </c>
      <c r="T5" s="32">
        <f t="shared" ca="1" si="3"/>
        <v>1.02</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0.72</v>
      </c>
      <c r="R6" s="32">
        <f t="shared" ca="1" si="1"/>
        <v>0.89999999999999991</v>
      </c>
      <c r="S6" s="32">
        <f t="shared" ca="1" si="2"/>
        <v>0.89999999999999991</v>
      </c>
      <c r="T6" s="32">
        <f t="shared" ca="1" si="3"/>
        <v>0.89999999999999991</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0.78</v>
      </c>
      <c r="R7" s="32">
        <f t="shared" ca="1" si="1"/>
        <v>0.78</v>
      </c>
      <c r="S7" s="32">
        <f t="shared" ca="1" si="2"/>
        <v>0.97500000000000009</v>
      </c>
      <c r="T7" s="32">
        <f t="shared" ca="1" si="3"/>
        <v>0.97500000000000009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0.73</v>
      </c>
      <c r="R8" s="32">
        <f t="shared" ca="1" si="1"/>
        <v>0.91249999999999998</v>
      </c>
      <c r="S8" s="32">
        <f t="shared" ca="1" si="2"/>
        <v>0.91249999999999998</v>
      </c>
      <c r="T8" s="32">
        <f t="shared" ca="1" si="3"/>
        <v>0.91249999999999998</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0.51</v>
      </c>
      <c r="R9" s="32">
        <f t="shared" ca="1" si="1"/>
        <v>0.51</v>
      </c>
      <c r="S9" s="32">
        <f t="shared" ca="1" si="2"/>
        <v>0.51</v>
      </c>
      <c r="T9" s="32">
        <f t="shared" ca="1" si="3"/>
        <v>0.4335</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1.01</v>
      </c>
      <c r="R10" s="32">
        <f t="shared" ca="1" si="1"/>
        <v>1.2625</v>
      </c>
      <c r="S10" s="32">
        <f t="shared" ca="1" si="2"/>
        <v>1.2625</v>
      </c>
      <c r="T10" s="32">
        <f t="shared" ca="1" si="3"/>
        <v>1.0731249999999999</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0.87</v>
      </c>
      <c r="R11" s="32">
        <f t="shared" ca="1" si="1"/>
        <v>1.0874999999999999</v>
      </c>
      <c r="S11" s="32">
        <f t="shared" ca="1" si="2"/>
        <v>1.359375</v>
      </c>
      <c r="T11" s="32">
        <f t="shared" ca="1" si="3"/>
        <v>1.15546875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0.48</v>
      </c>
      <c r="R12" s="32">
        <f t="shared" ca="1" si="1"/>
        <v>0.6</v>
      </c>
      <c r="S12" s="32">
        <f t="shared" ca="1" si="2"/>
        <v>0.6</v>
      </c>
      <c r="T12" s="32">
        <f t="shared" ca="1" si="3"/>
        <v>0.51</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0.82</v>
      </c>
      <c r="R13" s="32">
        <f t="shared" ca="1" si="1"/>
        <v>0.82</v>
      </c>
      <c r="S13" s="32">
        <f t="shared" ca="1" si="2"/>
        <v>1.0249999999999999</v>
      </c>
      <c r="T13" s="32">
        <f t="shared" ca="1" si="3"/>
        <v>1.0249999999999999</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0.42</v>
      </c>
      <c r="R14" s="32">
        <f t="shared" ca="1" si="1"/>
        <v>0.42</v>
      </c>
      <c r="S14" s="32">
        <f t="shared" ca="1" si="2"/>
        <v>0.42</v>
      </c>
      <c r="T14" s="32">
        <f t="shared" ca="1" si="3"/>
        <v>0.35699999999999998</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1.06</v>
      </c>
      <c r="R15" s="32">
        <f t="shared" ca="1" si="1"/>
        <v>1.06</v>
      </c>
      <c r="S15" s="32">
        <f t="shared" ca="1" si="2"/>
        <v>1.3250000000000002</v>
      </c>
      <c r="T15" s="32">
        <f t="shared" ca="1" si="3"/>
        <v>1.1262500000000002</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0.66</v>
      </c>
      <c r="R16" s="32">
        <f t="shared" ca="1" si="1"/>
        <v>0.66</v>
      </c>
      <c r="S16" s="32">
        <f t="shared" ca="1" si="2"/>
        <v>0.82500000000000007</v>
      </c>
      <c r="T16" s="32">
        <f t="shared" ca="1" si="3"/>
        <v>0.70125000000000004</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0.78</v>
      </c>
      <c r="R17" s="32">
        <f t="shared" ca="1" si="1"/>
        <v>0.78</v>
      </c>
      <c r="S17" s="32">
        <f t="shared" ca="1" si="2"/>
        <v>0.78</v>
      </c>
      <c r="T17" s="32">
        <f t="shared" ca="1" si="3"/>
        <v>0.66300000000000003</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0.77</v>
      </c>
      <c r="R18" s="32">
        <f t="shared" ca="1" si="1"/>
        <v>0.96250000000000002</v>
      </c>
      <c r="S18" s="32">
        <f t="shared" ca="1" si="2"/>
        <v>1.203125</v>
      </c>
      <c r="T18" s="32">
        <f t="shared" ca="1" si="3"/>
        <v>1.203125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v>
      </c>
      <c r="R19" s="32">
        <f t="shared" ca="1" si="1"/>
        <v>1.125</v>
      </c>
      <c r="S19" s="32">
        <f t="shared" ca="1" si="2"/>
        <v>1.125</v>
      </c>
      <c r="T19" s="32">
        <f t="shared" ca="1" si="3"/>
        <v>0.95624999999999993</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0.47</v>
      </c>
      <c r="R20" s="32">
        <f t="shared" ca="1" si="1"/>
        <v>0.47</v>
      </c>
      <c r="S20" s="32">
        <f t="shared" ca="1" si="2"/>
        <v>0.58749999999999991</v>
      </c>
      <c r="T20" s="32">
        <f t="shared" ca="1" si="3"/>
        <v>0.4993749999999999</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1.02</v>
      </c>
      <c r="R21" s="32">
        <f t="shared" ca="1" si="1"/>
        <v>1.2749999999999999</v>
      </c>
      <c r="S21" s="32">
        <f t="shared" ca="1" si="2"/>
        <v>1.59375</v>
      </c>
      <c r="T21" s="32">
        <f t="shared" ca="1" si="3"/>
        <v>1.59375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0.49</v>
      </c>
      <c r="R22" s="32">
        <f t="shared" ca="1" si="1"/>
        <v>0.49</v>
      </c>
      <c r="S22" s="32">
        <f t="shared" ca="1" si="2"/>
        <v>0.61250000000000004</v>
      </c>
      <c r="T22" s="32">
        <f t="shared" ca="1" si="3"/>
        <v>0.61250000000000004</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0.83</v>
      </c>
      <c r="R23" s="32">
        <f t="shared" ca="1" si="1"/>
        <v>1.0374999999999999</v>
      </c>
      <c r="S23" s="32">
        <f t="shared" ca="1" si="2"/>
        <v>1.2968749999999998</v>
      </c>
      <c r="T23" s="32">
        <f t="shared" ca="1" si="3"/>
        <v>1.1023437499999997</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1.02</v>
      </c>
      <c r="R24" s="32">
        <f t="shared" ca="1" si="1"/>
        <v>1.2749999999999999</v>
      </c>
      <c r="S24" s="32">
        <f t="shared" ca="1" si="2"/>
        <v>1.2749999999999999</v>
      </c>
      <c r="T24" s="32">
        <f t="shared" ca="1" si="3"/>
        <v>1.08375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0.56000000000000005</v>
      </c>
      <c r="R25" s="32">
        <f t="shared" ca="1" si="1"/>
        <v>0.56000000000000005</v>
      </c>
      <c r="S25" s="32">
        <f t="shared" ca="1" si="2"/>
        <v>0.56000000000000005</v>
      </c>
      <c r="T25" s="32">
        <f t="shared" ca="1" si="3"/>
        <v>0.47600000000000003</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0.68</v>
      </c>
      <c r="R26" s="32">
        <f t="shared" ca="1" si="1"/>
        <v>0.85000000000000009</v>
      </c>
      <c r="S26" s="32">
        <f t="shared" ca="1" si="2"/>
        <v>0.85000000000000009</v>
      </c>
      <c r="T26" s="32">
        <f t="shared" ca="1" si="3"/>
        <v>0.85000000000000009</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0.41</v>
      </c>
      <c r="R27" s="32">
        <f t="shared" ca="1" si="1"/>
        <v>0.41</v>
      </c>
      <c r="S27" s="32">
        <f t="shared" ca="1" si="2"/>
        <v>0.41</v>
      </c>
      <c r="T27" s="32">
        <f t="shared" ca="1" si="3"/>
        <v>0.34849999999999998</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v>
      </c>
      <c r="R28" s="32">
        <f t="shared" ca="1" si="1"/>
        <v>0.8</v>
      </c>
      <c r="S28" s="32">
        <f t="shared" ca="1" si="2"/>
        <v>0.8</v>
      </c>
      <c r="T28" s="32">
        <f t="shared" ca="1" si="3"/>
        <v>0.68</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0.63</v>
      </c>
      <c r="R29" s="32">
        <f t="shared" ca="1" si="1"/>
        <v>0.78749999999999998</v>
      </c>
      <c r="S29" s="32">
        <f t="shared" ca="1" si="2"/>
        <v>0.78749999999999998</v>
      </c>
      <c r="T29" s="32">
        <f t="shared" ca="1" si="3"/>
        <v>0.66937499999999994</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v>
      </c>
      <c r="R30" s="32">
        <f t="shared" ca="1" si="1"/>
        <v>1</v>
      </c>
      <c r="S30" s="32">
        <f t="shared" ca="1" si="2"/>
        <v>1.25</v>
      </c>
      <c r="T30" s="32">
        <f t="shared" ca="1" si="3"/>
        <v>1.25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0.57999999999999996</v>
      </c>
      <c r="R31" s="32">
        <f t="shared" ca="1" si="1"/>
        <v>0.57999999999999996</v>
      </c>
      <c r="S31" s="32">
        <f t="shared" ca="1" si="2"/>
        <v>0.72499999999999998</v>
      </c>
      <c r="T31" s="32">
        <f t="shared" ca="1" si="3"/>
        <v>0.72499999999999998</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0.92</v>
      </c>
      <c r="R32" s="32">
        <f t="shared" ca="1" si="1"/>
        <v>0.92</v>
      </c>
      <c r="S32" s="32">
        <f t="shared" ca="1" si="2"/>
        <v>1.1500000000000001</v>
      </c>
      <c r="T32" s="32">
        <f t="shared" ca="1" si="3"/>
        <v>1.1500000000000001</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0.96</v>
      </c>
      <c r="R33" s="32">
        <f t="shared" ca="1" si="1"/>
        <v>1.2</v>
      </c>
      <c r="S33" s="32">
        <f t="shared" ca="1" si="2"/>
        <v>1.2</v>
      </c>
      <c r="T33" s="32">
        <f t="shared" ca="1" si="3"/>
        <v>1.2</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0.83</v>
      </c>
      <c r="R34" s="32">
        <f t="shared" ca="1" si="1"/>
        <v>1.0374999999999999</v>
      </c>
      <c r="S34" s="32">
        <f t="shared" ca="1" si="2"/>
        <v>1.0374999999999999</v>
      </c>
      <c r="T34" s="32">
        <f t="shared" ca="1" si="3"/>
        <v>0.88187499999999985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0.78</v>
      </c>
      <c r="R35" s="32">
        <f t="shared" ca="1" si="1"/>
        <v>0.97500000000000009</v>
      </c>
      <c r="S35" s="32">
        <f t="shared" ca="1" si="2"/>
        <v>1.21875</v>
      </c>
      <c r="T35" s="32">
        <f t="shared" ca="1" si="3"/>
        <v>1.0359375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1.0900000000000001</v>
      </c>
      <c r="R36" s="32">
        <f t="shared" ca="1" si="1"/>
        <v>1.0900000000000001</v>
      </c>
      <c r="S36" s="32">
        <f t="shared" ca="1" si="2"/>
        <v>1.3625</v>
      </c>
      <c r="T36" s="32">
        <f t="shared" ca="1" si="3"/>
        <v>1.1581250000000001</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0.69</v>
      </c>
      <c r="R37" s="32">
        <f t="shared" ca="1" si="1"/>
        <v>0.69</v>
      </c>
      <c r="S37" s="32">
        <f t="shared" ca="1" si="2"/>
        <v>0.86249999999999993</v>
      </c>
      <c r="T37" s="32">
        <f t="shared" ca="1" si="3"/>
        <v>0.86249999999999993</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0.61</v>
      </c>
      <c r="R38" s="32">
        <f t="shared" ca="1" si="1"/>
        <v>0.76249999999999996</v>
      </c>
      <c r="S38" s="32">
        <f t="shared" ca="1" si="2"/>
        <v>0.76249999999999996</v>
      </c>
      <c r="T38" s="32">
        <f t="shared" ca="1" si="3"/>
        <v>0.76249999999999996</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0.51</v>
      </c>
      <c r="R39" s="32">
        <f t="shared" ca="1" si="1"/>
        <v>0.51</v>
      </c>
      <c r="S39" s="32">
        <f t="shared" ca="1" si="2"/>
        <v>0.63749999999999996</v>
      </c>
      <c r="T39" s="32">
        <f t="shared" ca="1" si="3"/>
        <v>0.63749999999999996</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0.67</v>
      </c>
      <c r="R40" s="32">
        <f t="shared" ca="1" si="1"/>
        <v>0.67</v>
      </c>
      <c r="S40" s="32">
        <f t="shared" ca="1" si="2"/>
        <v>0.67</v>
      </c>
      <c r="T40" s="32">
        <f t="shared" ca="1" si="3"/>
        <v>0.56950000000000001</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0.49</v>
      </c>
      <c r="R41" s="32">
        <f t="shared" ca="1" si="1"/>
        <v>0.61250000000000004</v>
      </c>
      <c r="S41" s="32">
        <f t="shared" ca="1" si="2"/>
        <v>0.61250000000000004</v>
      </c>
      <c r="T41" s="32">
        <f t="shared" ca="1" si="3"/>
        <v>0.520625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0.56999999999999995</v>
      </c>
      <c r="R42" s="32">
        <f t="shared" ca="1" si="1"/>
        <v>0.71249999999999991</v>
      </c>
      <c r="S42" s="32">
        <f t="shared" ca="1" si="2"/>
        <v>0.89062499999999989</v>
      </c>
      <c r="T42" s="32">
        <f t="shared" ca="1" si="3"/>
        <v>0.89062499999999989</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v>
      </c>
      <c r="R43" s="32">
        <f t="shared" ca="1" si="1"/>
        <v>0.5</v>
      </c>
      <c r="S43" s="32">
        <f t="shared" ca="1" si="2"/>
        <v>0.5</v>
      </c>
      <c r="T43" s="32">
        <f t="shared" ca="1" si="3"/>
        <v>0.5</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0.73</v>
      </c>
      <c r="R44" s="32">
        <f t="shared" ca="1" si="1"/>
        <v>0.73</v>
      </c>
      <c r="S44" s="32">
        <f t="shared" ca="1" si="2"/>
        <v>0.91249999999999998</v>
      </c>
      <c r="T44" s="32">
        <f t="shared" ca="1" si="3"/>
        <v>0.77562500000000001</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0.52</v>
      </c>
      <c r="R45" s="32">
        <f t="shared" ca="1" si="1"/>
        <v>0.52</v>
      </c>
      <c r="S45" s="32">
        <f t="shared" ca="1" si="2"/>
        <v>0.65</v>
      </c>
      <c r="T45" s="32">
        <f t="shared" ca="1" si="3"/>
        <v>0.55249999999999999</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0.91</v>
      </c>
      <c r="R46" s="32">
        <f t="shared" ca="1" si="1"/>
        <v>0.91</v>
      </c>
      <c r="S46" s="32">
        <f t="shared" ca="1" si="2"/>
        <v>0.91</v>
      </c>
      <c r="T46" s="32">
        <f t="shared" ca="1" si="3"/>
        <v>0.91</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1.0900000000000001</v>
      </c>
      <c r="R47" s="32">
        <f t="shared" ca="1" si="1"/>
        <v>1.0900000000000001</v>
      </c>
      <c r="S47" s="32">
        <f t="shared" ca="1" si="2"/>
        <v>1.0900000000000001</v>
      </c>
      <c r="T47" s="32">
        <f t="shared" ca="1" si="3"/>
        <v>1.0900000000000001</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0.66</v>
      </c>
      <c r="R48" s="32">
        <f t="shared" ca="1" si="1"/>
        <v>0.82500000000000007</v>
      </c>
      <c r="S48" s="32">
        <f t="shared" ca="1" si="2"/>
        <v>1.03125</v>
      </c>
      <c r="T48" s="32">
        <f t="shared" ca="1" si="3"/>
        <v>1.03125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0.61</v>
      </c>
      <c r="R49" s="32">
        <f t="shared" ca="1" si="1"/>
        <v>0.76249999999999996</v>
      </c>
      <c r="S49" s="32">
        <f t="shared" ca="1" si="2"/>
        <v>0.76249999999999996</v>
      </c>
      <c r="T49" s="32">
        <f t="shared" ca="1" si="3"/>
        <v>0.76249999999999996</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0.95</v>
      </c>
      <c r="R50" s="32">
        <f t="shared" ca="1" si="1"/>
        <v>1.1875</v>
      </c>
      <c r="S50" s="32">
        <f t="shared" ca="1" si="2"/>
        <v>1.484375</v>
      </c>
      <c r="T50" s="32">
        <f t="shared" ca="1" si="3"/>
        <v>1.484375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0.82</v>
      </c>
      <c r="R51" s="32">
        <f t="shared" ca="1" si="1"/>
        <v>1.0249999999999999</v>
      </c>
      <c r="S51" s="32">
        <f t="shared" ca="1" si="2"/>
        <v>1.0249999999999999</v>
      </c>
      <c r="T51" s="32">
        <f t="shared" ca="1" si="3"/>
        <v>0.87124999999999986</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0.89</v>
      </c>
      <c r="R52" s="32">
        <f t="shared" ca="1" si="1"/>
        <v>0.89</v>
      </c>
      <c r="S52" s="32">
        <f t="shared" ca="1" si="2"/>
        <v>1.1125</v>
      </c>
      <c r="T52" s="32">
        <f t="shared" ca="1" si="3"/>
        <v>0.94562500000000005</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0.52</v>
      </c>
      <c r="R53" s="32">
        <f t="shared" ca="1" si="1"/>
        <v>0.52</v>
      </c>
      <c r="S53" s="32">
        <f t="shared" ca="1" si="2"/>
        <v>0.52</v>
      </c>
      <c r="T53" s="32">
        <f t="shared" ca="1" si="3"/>
        <v>0.52</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0.68</v>
      </c>
      <c r="R54" s="32">
        <f t="shared" ca="1" si="1"/>
        <v>0.85000000000000009</v>
      </c>
      <c r="S54" s="32">
        <f t="shared" ca="1" si="2"/>
        <v>0.85000000000000009</v>
      </c>
      <c r="T54" s="32">
        <f t="shared" ca="1" si="3"/>
        <v>0.85000000000000009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1.08</v>
      </c>
      <c r="R55" s="32">
        <f t="shared" ca="1" si="1"/>
        <v>1.35</v>
      </c>
      <c r="S55" s="32">
        <f t="shared" ca="1" si="2"/>
        <v>1.35</v>
      </c>
      <c r="T55" s="32">
        <f t="shared" ca="1" si="3"/>
        <v>1.35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0.75</v>
      </c>
      <c r="R56" s="32">
        <f t="shared" ca="1" si="1"/>
        <v>0.75</v>
      </c>
      <c r="S56" s="32">
        <f t="shared" ca="1" si="2"/>
        <v>0.9375</v>
      </c>
      <c r="T56" s="32">
        <f t="shared" ca="1" si="3"/>
        <v>0.796875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0.85</v>
      </c>
      <c r="R57" s="32">
        <f t="shared" ca="1" si="1"/>
        <v>0.85</v>
      </c>
      <c r="S57" s="32">
        <f t="shared" ca="1" si="2"/>
        <v>1.0625</v>
      </c>
      <c r="T57" s="32">
        <f t="shared" ca="1" si="3"/>
        <v>0.90312499999999996</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0.56999999999999995</v>
      </c>
      <c r="R58" s="32">
        <f t="shared" ca="1" si="1"/>
        <v>0.56999999999999995</v>
      </c>
      <c r="S58" s="32">
        <f t="shared" ca="1" si="2"/>
        <v>0.71249999999999991</v>
      </c>
      <c r="T58" s="32">
        <f t="shared" ca="1" si="3"/>
        <v>0.60562499999999986</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1.02</v>
      </c>
      <c r="R59" s="32">
        <f t="shared" ca="1" si="1"/>
        <v>1.02</v>
      </c>
      <c r="S59" s="32">
        <f t="shared" ca="1" si="2"/>
        <v>1.02</v>
      </c>
      <c r="T59" s="32">
        <f t="shared" ca="1" si="3"/>
        <v>0.86699999999999999</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0.56999999999999995</v>
      </c>
      <c r="R60" s="32">
        <f t="shared" ca="1" si="1"/>
        <v>0.56999999999999995</v>
      </c>
      <c r="S60" s="32">
        <f t="shared" ca="1" si="2"/>
        <v>0.71249999999999991</v>
      </c>
      <c r="T60" s="32">
        <f t="shared" ca="1" si="3"/>
        <v>0.60562499999999986</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v>
      </c>
      <c r="R61" s="32">
        <f t="shared" ca="1" si="1"/>
        <v>0.5</v>
      </c>
      <c r="S61" s="32">
        <f t="shared" ca="1" si="2"/>
        <v>0.5</v>
      </c>
      <c r="T61" s="32">
        <f t="shared" ca="1" si="3"/>
        <v>0.42499999999999999</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0.81</v>
      </c>
      <c r="R62" s="32">
        <f t="shared" ca="1" si="1"/>
        <v>0.81</v>
      </c>
      <c r="S62" s="32">
        <f t="shared" ca="1" si="2"/>
        <v>0.81</v>
      </c>
      <c r="T62" s="32">
        <f t="shared" ca="1" si="3"/>
        <v>0.6885</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0.85</v>
      </c>
      <c r="R63" s="32">
        <f t="shared" ca="1" si="1"/>
        <v>1.0625</v>
      </c>
      <c r="S63" s="32">
        <f t="shared" ca="1" si="2"/>
        <v>1.0625</v>
      </c>
      <c r="T63" s="32">
        <f t="shared" ca="1" si="3"/>
        <v>1.0625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0.76</v>
      </c>
      <c r="R64" s="32">
        <f t="shared" ca="1" si="1"/>
        <v>0.95</v>
      </c>
      <c r="S64" s="32">
        <f t="shared" ca="1" si="2"/>
        <v>1.1875</v>
      </c>
      <c r="T64" s="32">
        <f t="shared" ca="1" si="3"/>
        <v>1.0093749999999999</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0.84</v>
      </c>
      <c r="R65" s="32">
        <f t="shared" ca="1" si="1"/>
        <v>0.84</v>
      </c>
      <c r="S65" s="32">
        <f t="shared" ca="1" si="2"/>
        <v>1.05</v>
      </c>
      <c r="T65" s="32">
        <f t="shared" ca="1" si="3"/>
        <v>1.05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0.53</v>
      </c>
      <c r="R66" s="32">
        <f t="shared" ca="1" si="1"/>
        <v>0.66250000000000009</v>
      </c>
      <c r="S66" s="32">
        <f t="shared" ca="1" si="2"/>
        <v>0.66250000000000009</v>
      </c>
      <c r="T66" s="32">
        <f t="shared" ca="1" si="3"/>
        <v>0.66250000000000009</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0.96</v>
      </c>
      <c r="R67" s="32">
        <f t="shared" ref="R67:R130" ca="1" si="4">Q67*(IF(J67="Yes",1.25,1))</f>
        <v>1.2</v>
      </c>
      <c r="S67" s="32">
        <f t="shared" ref="S67:S130" ca="1" si="5">R67*(IF(OR(VALUE(P67)&gt;8,VALUE(D67)&gt;80),1.25,1))</f>
        <v>1.2</v>
      </c>
      <c r="T67" s="32">
        <f t="shared" ref="T67:T130" ca="1" si="6">S67*(IF(H67="Mass Customer",0.85,1))</f>
        <v>1.2</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0.51</v>
      </c>
      <c r="R68" s="32">
        <f t="shared" ca="1" si="4"/>
        <v>0.51</v>
      </c>
      <c r="S68" s="32">
        <f t="shared" ca="1" si="5"/>
        <v>0.51</v>
      </c>
      <c r="T68" s="32">
        <f t="shared" ca="1" si="6"/>
        <v>0.51</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0.56000000000000005</v>
      </c>
      <c r="R69" s="32">
        <f t="shared" ca="1" si="4"/>
        <v>0.70000000000000007</v>
      </c>
      <c r="S69" s="32">
        <f t="shared" ca="1" si="5"/>
        <v>0.87500000000000011</v>
      </c>
      <c r="T69" s="32">
        <f t="shared" ca="1" si="6"/>
        <v>0.87500000000000011</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1.1000000000000001</v>
      </c>
      <c r="R70" s="32">
        <f t="shared" ca="1" si="4"/>
        <v>1.375</v>
      </c>
      <c r="S70" s="32">
        <f t="shared" ca="1" si="5"/>
        <v>1.375</v>
      </c>
      <c r="T70" s="32">
        <f t="shared" ca="1" si="6"/>
        <v>1.375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0.59</v>
      </c>
      <c r="R71" s="32">
        <f t="shared" ca="1" si="4"/>
        <v>0.73749999999999993</v>
      </c>
      <c r="S71" s="32">
        <f t="shared" ca="1" si="5"/>
        <v>0.73749999999999993</v>
      </c>
      <c r="T71" s="32">
        <f t="shared" ca="1" si="6"/>
        <v>0.73749999999999993</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0.67</v>
      </c>
      <c r="R72" s="32">
        <f t="shared" ca="1" si="4"/>
        <v>0.83750000000000002</v>
      </c>
      <c r="S72" s="32">
        <f t="shared" ca="1" si="5"/>
        <v>1.046875</v>
      </c>
      <c r="T72" s="32">
        <f t="shared" ca="1" si="6"/>
        <v>1.046875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0.62</v>
      </c>
      <c r="R73" s="32">
        <f t="shared" ca="1" si="4"/>
        <v>0.77500000000000002</v>
      </c>
      <c r="S73" s="32">
        <f t="shared" ca="1" si="5"/>
        <v>0.77500000000000002</v>
      </c>
      <c r="T73" s="32">
        <f t="shared" ca="1" si="6"/>
        <v>0.77500000000000002</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0.62</v>
      </c>
      <c r="R74" s="32">
        <f t="shared" ca="1" si="4"/>
        <v>0.62</v>
      </c>
      <c r="S74" s="32">
        <f t="shared" ca="1" si="5"/>
        <v>0.77500000000000002</v>
      </c>
      <c r="T74" s="32">
        <f t="shared" ca="1" si="6"/>
        <v>0.65874999999999995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0.56999999999999995</v>
      </c>
      <c r="R75" s="32">
        <f t="shared" ca="1" si="4"/>
        <v>0.56999999999999995</v>
      </c>
      <c r="S75" s="32">
        <f t="shared" ca="1" si="5"/>
        <v>0.71249999999999991</v>
      </c>
      <c r="T75" s="32">
        <f t="shared" ca="1" si="6"/>
        <v>0.71249999999999991</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1.02</v>
      </c>
      <c r="R76" s="32">
        <f t="shared" ca="1" si="4"/>
        <v>1.02</v>
      </c>
      <c r="S76" s="32">
        <f t="shared" ca="1" si="5"/>
        <v>1.2749999999999999</v>
      </c>
      <c r="T76" s="32">
        <f t="shared" ca="1" si="6"/>
        <v>1.2749999999999999</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0.98</v>
      </c>
      <c r="R77" s="32">
        <f t="shared" ca="1" si="4"/>
        <v>1.2250000000000001</v>
      </c>
      <c r="S77" s="32">
        <f t="shared" ca="1" si="5"/>
        <v>1.53125</v>
      </c>
      <c r="T77" s="32">
        <f t="shared" ca="1" si="6"/>
        <v>1.53125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0.42</v>
      </c>
      <c r="R78" s="32">
        <f t="shared" ca="1" si="4"/>
        <v>0.52500000000000002</v>
      </c>
      <c r="S78" s="32">
        <f t="shared" ca="1" si="5"/>
        <v>0.65625</v>
      </c>
      <c r="T78" s="32">
        <f t="shared" ca="1" si="6"/>
        <v>0.65625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v>
      </c>
      <c r="R79" s="32">
        <f t="shared" ca="1" si="4"/>
        <v>0.9</v>
      </c>
      <c r="S79" s="32">
        <f t="shared" ca="1" si="5"/>
        <v>1.125</v>
      </c>
      <c r="T79" s="32">
        <f t="shared" ca="1" si="6"/>
        <v>0.95624999999999993</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0.96</v>
      </c>
      <c r="R80" s="32">
        <f t="shared" ca="1" si="4"/>
        <v>1.2</v>
      </c>
      <c r="S80" s="32">
        <f t="shared" ca="1" si="5"/>
        <v>1.2</v>
      </c>
      <c r="T80" s="32">
        <f t="shared" ca="1" si="6"/>
        <v>1.2</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0.77</v>
      </c>
      <c r="R81" s="32">
        <f t="shared" ca="1" si="4"/>
        <v>0.96250000000000002</v>
      </c>
      <c r="S81" s="32">
        <f t="shared" ca="1" si="5"/>
        <v>1.203125</v>
      </c>
      <c r="T81" s="32">
        <f t="shared" ca="1" si="6"/>
        <v>1.02265625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0.51</v>
      </c>
      <c r="R82" s="32">
        <f t="shared" ca="1" si="4"/>
        <v>0.51</v>
      </c>
      <c r="S82" s="32">
        <f t="shared" ca="1" si="5"/>
        <v>0.51</v>
      </c>
      <c r="T82" s="32">
        <f t="shared" ca="1" si="6"/>
        <v>0.51</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0.57999999999999996</v>
      </c>
      <c r="R83" s="32">
        <f t="shared" ca="1" si="4"/>
        <v>0.57999999999999996</v>
      </c>
      <c r="S83" s="32">
        <f t="shared" ca="1" si="5"/>
        <v>0.72499999999999998</v>
      </c>
      <c r="T83" s="32">
        <f t="shared" ca="1" si="6"/>
        <v>0.61624999999999996</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0.79</v>
      </c>
      <c r="R84" s="32">
        <f t="shared" ca="1" si="4"/>
        <v>0.79</v>
      </c>
      <c r="S84" s="32">
        <f t="shared" ca="1" si="5"/>
        <v>0.79</v>
      </c>
      <c r="T84" s="32">
        <f t="shared" ca="1" si="6"/>
        <v>0.67149999999999999</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1.1000000000000001</v>
      </c>
      <c r="R85" s="32">
        <f t="shared" ca="1" si="4"/>
        <v>1.1000000000000001</v>
      </c>
      <c r="S85" s="32">
        <f t="shared" ca="1" si="5"/>
        <v>1.375</v>
      </c>
      <c r="T85" s="32">
        <f t="shared" ca="1" si="6"/>
        <v>1.16875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1.05</v>
      </c>
      <c r="R86" s="32">
        <f t="shared" ca="1" si="4"/>
        <v>1.05</v>
      </c>
      <c r="S86" s="32">
        <f t="shared" ca="1" si="5"/>
        <v>1.3125</v>
      </c>
      <c r="T86" s="32">
        <f t="shared" ca="1" si="6"/>
        <v>1.3125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0.91</v>
      </c>
      <c r="R87" s="32">
        <f t="shared" ca="1" si="4"/>
        <v>1.1375</v>
      </c>
      <c r="S87" s="32">
        <f t="shared" ca="1" si="5"/>
        <v>1.421875</v>
      </c>
      <c r="T87" s="32">
        <f t="shared" ca="1" si="6"/>
        <v>1.421875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1.08</v>
      </c>
      <c r="R88" s="32">
        <f t="shared" ca="1" si="4"/>
        <v>1.08</v>
      </c>
      <c r="S88" s="32">
        <f t="shared" ca="1" si="5"/>
        <v>1.35</v>
      </c>
      <c r="T88" s="32">
        <f t="shared" ca="1" si="6"/>
        <v>1.35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0.94</v>
      </c>
      <c r="R89" s="32">
        <f t="shared" ca="1" si="4"/>
        <v>0.94</v>
      </c>
      <c r="S89" s="32">
        <f t="shared" ca="1" si="5"/>
        <v>1.1749999999999998</v>
      </c>
      <c r="T89" s="32">
        <f t="shared" ca="1" si="6"/>
        <v>1.1749999999999998</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0.46</v>
      </c>
      <c r="R90" s="32">
        <f t="shared" ca="1" si="4"/>
        <v>0.46</v>
      </c>
      <c r="S90" s="32">
        <f t="shared" ca="1" si="5"/>
        <v>0.57500000000000007</v>
      </c>
      <c r="T90" s="32">
        <f t="shared" ca="1" si="6"/>
        <v>0.57500000000000007</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0.67</v>
      </c>
      <c r="R91" s="32">
        <f t="shared" ca="1" si="4"/>
        <v>0.83750000000000002</v>
      </c>
      <c r="S91" s="32">
        <f t="shared" ca="1" si="5"/>
        <v>1.046875</v>
      </c>
      <c r="T91" s="32">
        <f t="shared" ca="1" si="6"/>
        <v>0.88984374999999993</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0.88</v>
      </c>
      <c r="R92" s="32">
        <f t="shared" ca="1" si="4"/>
        <v>0.88</v>
      </c>
      <c r="S92" s="32">
        <f t="shared" ca="1" si="5"/>
        <v>0.88</v>
      </c>
      <c r="T92" s="32">
        <f t="shared" ca="1" si="6"/>
        <v>0.88</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0.44</v>
      </c>
      <c r="R93" s="32">
        <f t="shared" ca="1" si="4"/>
        <v>0.44</v>
      </c>
      <c r="S93" s="32">
        <f t="shared" ca="1" si="5"/>
        <v>0.55000000000000004</v>
      </c>
      <c r="T93" s="32">
        <f t="shared" ca="1" si="6"/>
        <v>0.55000000000000004</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0.92</v>
      </c>
      <c r="R94" s="32">
        <f t="shared" ca="1" si="4"/>
        <v>0.92</v>
      </c>
      <c r="S94" s="32">
        <f t="shared" ca="1" si="5"/>
        <v>0.92</v>
      </c>
      <c r="T94" s="32">
        <f t="shared" ca="1" si="6"/>
        <v>0.78200000000000003</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0.75</v>
      </c>
      <c r="R95" s="32">
        <f t="shared" ca="1" si="4"/>
        <v>0.75</v>
      </c>
      <c r="S95" s="32">
        <f t="shared" ca="1" si="5"/>
        <v>0.9375</v>
      </c>
      <c r="T95" s="32">
        <f t="shared" ca="1" si="6"/>
        <v>0.796875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0.91</v>
      </c>
      <c r="R96" s="32">
        <f t="shared" ca="1" si="4"/>
        <v>1.1375</v>
      </c>
      <c r="S96" s="32">
        <f t="shared" ca="1" si="5"/>
        <v>1.421875</v>
      </c>
      <c r="T96" s="32">
        <f t="shared" ca="1" si="6"/>
        <v>1.421875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0.75</v>
      </c>
      <c r="R97" s="32">
        <f t="shared" ca="1" si="4"/>
        <v>0.75</v>
      </c>
      <c r="S97" s="32">
        <f t="shared" ca="1" si="5"/>
        <v>0.75</v>
      </c>
      <c r="T97" s="32">
        <f t="shared" ca="1" si="6"/>
        <v>0.63749999999999996</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0.98</v>
      </c>
      <c r="R98" s="32">
        <f t="shared" ca="1" si="4"/>
        <v>1.2250000000000001</v>
      </c>
      <c r="S98" s="32">
        <f t="shared" ca="1" si="5"/>
        <v>1.53125</v>
      </c>
      <c r="T98" s="32">
        <f t="shared" ca="1" si="6"/>
        <v>1.53125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0.98</v>
      </c>
      <c r="R99" s="32">
        <f t="shared" ca="1" si="4"/>
        <v>1.2250000000000001</v>
      </c>
      <c r="S99" s="32">
        <f t="shared" ca="1" si="5"/>
        <v>1.2250000000000001</v>
      </c>
      <c r="T99" s="32">
        <f t="shared" ca="1" si="6"/>
        <v>1.04125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0.81</v>
      </c>
      <c r="R100" s="32">
        <f t="shared" ca="1" si="4"/>
        <v>0.81</v>
      </c>
      <c r="S100" s="32">
        <f t="shared" ca="1" si="5"/>
        <v>0.81</v>
      </c>
      <c r="T100" s="32">
        <f t="shared" ca="1" si="6"/>
        <v>0.6885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0.99</v>
      </c>
      <c r="R101" s="32">
        <f t="shared" ca="1" si="4"/>
        <v>0.99</v>
      </c>
      <c r="S101" s="32">
        <f t="shared" ca="1" si="5"/>
        <v>1.2375</v>
      </c>
      <c r="T101" s="32">
        <f t="shared" ca="1" si="6"/>
        <v>1.2375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0.93</v>
      </c>
      <c r="R102" s="32">
        <f t="shared" ca="1" si="4"/>
        <v>1.1625000000000001</v>
      </c>
      <c r="S102" s="32">
        <f t="shared" ca="1" si="5"/>
        <v>1.1625000000000001</v>
      </c>
      <c r="T102" s="32">
        <f t="shared" ca="1" si="6"/>
        <v>1.1625000000000001</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v>
      </c>
      <c r="R103" s="32">
        <f t="shared" ca="1" si="4"/>
        <v>0.9</v>
      </c>
      <c r="S103" s="32">
        <f t="shared" ca="1" si="5"/>
        <v>1.125</v>
      </c>
      <c r="T103" s="32">
        <f t="shared" ca="1" si="6"/>
        <v>0.95624999999999993</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0.64</v>
      </c>
      <c r="R104" s="32">
        <f t="shared" ca="1" si="4"/>
        <v>0.64</v>
      </c>
      <c r="S104" s="32">
        <f t="shared" ca="1" si="5"/>
        <v>0.64</v>
      </c>
      <c r="T104" s="32">
        <f t="shared" ca="1" si="6"/>
        <v>0.54400000000000004</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0.74</v>
      </c>
      <c r="R105" s="32">
        <f t="shared" ca="1" si="4"/>
        <v>0.74</v>
      </c>
      <c r="S105" s="32">
        <f t="shared" ca="1" si="5"/>
        <v>0.74</v>
      </c>
      <c r="T105" s="32">
        <f t="shared" ca="1" si="6"/>
        <v>0.629</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0.85</v>
      </c>
      <c r="R106" s="32">
        <f t="shared" ca="1" si="4"/>
        <v>0.85</v>
      </c>
      <c r="S106" s="32">
        <f t="shared" ca="1" si="5"/>
        <v>0.85</v>
      </c>
      <c r="T106" s="32">
        <f t="shared" ca="1" si="6"/>
        <v>0.85</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1.05</v>
      </c>
      <c r="R107" s="32">
        <f t="shared" ca="1" si="4"/>
        <v>1.3125</v>
      </c>
      <c r="S107" s="32">
        <f t="shared" ca="1" si="5"/>
        <v>1.3125</v>
      </c>
      <c r="T107" s="32">
        <f t="shared" ca="1" si="6"/>
        <v>1.3125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0.63</v>
      </c>
      <c r="R108" s="32">
        <f t="shared" ca="1" si="4"/>
        <v>0.78749999999999998</v>
      </c>
      <c r="S108" s="32">
        <f t="shared" ca="1" si="5"/>
        <v>0.78749999999999998</v>
      </c>
      <c r="T108" s="32">
        <f t="shared" ca="1" si="6"/>
        <v>0.66937499999999994</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0.91</v>
      </c>
      <c r="R109" s="32">
        <f t="shared" ca="1" si="4"/>
        <v>0.91</v>
      </c>
      <c r="S109" s="32">
        <f t="shared" ca="1" si="5"/>
        <v>1.1375</v>
      </c>
      <c r="T109" s="32">
        <f t="shared" ca="1" si="6"/>
        <v>0.96687499999999993</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0.64</v>
      </c>
      <c r="R110" s="32">
        <f t="shared" ca="1" si="4"/>
        <v>0.64</v>
      </c>
      <c r="S110" s="32">
        <f t="shared" ca="1" si="5"/>
        <v>0.64</v>
      </c>
      <c r="T110" s="32">
        <f t="shared" ca="1" si="6"/>
        <v>0.64</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0.41</v>
      </c>
      <c r="R111" s="32">
        <f t="shared" ca="1" si="4"/>
        <v>0.41</v>
      </c>
      <c r="S111" s="32">
        <f t="shared" ca="1" si="5"/>
        <v>0.51249999999999996</v>
      </c>
      <c r="T111" s="32">
        <f t="shared" ca="1" si="6"/>
        <v>0.43562499999999993</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0.77</v>
      </c>
      <c r="R112" s="32">
        <f t="shared" ca="1" si="4"/>
        <v>0.96250000000000002</v>
      </c>
      <c r="S112" s="32">
        <f t="shared" ca="1" si="5"/>
        <v>0.96250000000000002</v>
      </c>
      <c r="T112" s="32">
        <f t="shared" ca="1" si="6"/>
        <v>0.81812499999999999</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0.62</v>
      </c>
      <c r="R113" s="32">
        <f t="shared" ca="1" si="4"/>
        <v>0.77500000000000002</v>
      </c>
      <c r="S113" s="32">
        <f t="shared" ca="1" si="5"/>
        <v>0.96875</v>
      </c>
      <c r="T113" s="32">
        <f t="shared" ca="1" si="6"/>
        <v>0.82343749999999993</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0.69</v>
      </c>
      <c r="R114" s="32">
        <f t="shared" ca="1" si="4"/>
        <v>0.86249999999999993</v>
      </c>
      <c r="S114" s="32">
        <f t="shared" ca="1" si="5"/>
        <v>0.86249999999999993</v>
      </c>
      <c r="T114" s="32">
        <f t="shared" ca="1" si="6"/>
        <v>0.73312499999999992</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0.78</v>
      </c>
      <c r="R115" s="32">
        <f t="shared" ca="1" si="4"/>
        <v>0.78</v>
      </c>
      <c r="S115" s="32">
        <f t="shared" ca="1" si="5"/>
        <v>0.97500000000000009</v>
      </c>
      <c r="T115" s="32">
        <f t="shared" ca="1" si="6"/>
        <v>0.97500000000000009</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0.68</v>
      </c>
      <c r="R116" s="32">
        <f t="shared" ca="1" si="4"/>
        <v>0.68</v>
      </c>
      <c r="S116" s="32">
        <f t="shared" ca="1" si="5"/>
        <v>0.68</v>
      </c>
      <c r="T116" s="32">
        <f t="shared" ca="1" si="6"/>
        <v>0.57800000000000007</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0.94</v>
      </c>
      <c r="R117" s="32">
        <f t="shared" ca="1" si="4"/>
        <v>0.94</v>
      </c>
      <c r="S117" s="32">
        <f t="shared" ca="1" si="5"/>
        <v>0.94</v>
      </c>
      <c r="T117" s="32">
        <f t="shared" ca="1" si="6"/>
        <v>0.94</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0.68</v>
      </c>
      <c r="R118" s="32">
        <f t="shared" ca="1" si="4"/>
        <v>0.68</v>
      </c>
      <c r="S118" s="32">
        <f t="shared" ca="1" si="5"/>
        <v>0.68</v>
      </c>
      <c r="T118" s="32">
        <f t="shared" ca="1" si="6"/>
        <v>0.57800000000000007</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0.92</v>
      </c>
      <c r="R119" s="32">
        <f t="shared" ca="1" si="4"/>
        <v>1.1500000000000001</v>
      </c>
      <c r="S119" s="32">
        <f t="shared" ca="1" si="5"/>
        <v>1.4375000000000002</v>
      </c>
      <c r="T119" s="32">
        <f t="shared" ca="1" si="6"/>
        <v>1.4375000000000002</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0.74</v>
      </c>
      <c r="R120" s="32">
        <f t="shared" ca="1" si="4"/>
        <v>0.92500000000000004</v>
      </c>
      <c r="S120" s="32">
        <f t="shared" ca="1" si="5"/>
        <v>1.15625</v>
      </c>
      <c r="T120" s="32">
        <f t="shared" ca="1" si="6"/>
        <v>1.15625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0.42</v>
      </c>
      <c r="R121" s="32">
        <f t="shared" ca="1" si="4"/>
        <v>0.52500000000000002</v>
      </c>
      <c r="S121" s="32">
        <f t="shared" ca="1" si="5"/>
        <v>0.52500000000000002</v>
      </c>
      <c r="T121" s="32">
        <f t="shared" ca="1" si="6"/>
        <v>0.44624999999999998</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0.82</v>
      </c>
      <c r="R122" s="32">
        <f t="shared" ca="1" si="4"/>
        <v>1.0249999999999999</v>
      </c>
      <c r="S122" s="32">
        <f t="shared" ca="1" si="5"/>
        <v>1.0249999999999999</v>
      </c>
      <c r="T122" s="32">
        <f t="shared" ca="1" si="6"/>
        <v>0.87124999999999986</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0.71</v>
      </c>
      <c r="R123" s="32">
        <f t="shared" ca="1" si="4"/>
        <v>0.71</v>
      </c>
      <c r="S123" s="32">
        <f t="shared" ca="1" si="5"/>
        <v>0.71</v>
      </c>
      <c r="T123" s="32">
        <f t="shared" ca="1" si="6"/>
        <v>0.71</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0.62</v>
      </c>
      <c r="R124" s="32">
        <f t="shared" ca="1" si="4"/>
        <v>0.62</v>
      </c>
      <c r="S124" s="32">
        <f t="shared" ca="1" si="5"/>
        <v>0.77500000000000002</v>
      </c>
      <c r="T124" s="32">
        <f t="shared" ca="1" si="6"/>
        <v>0.65874999999999995</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0.43</v>
      </c>
      <c r="R125" s="32">
        <f t="shared" ca="1" si="4"/>
        <v>0.43</v>
      </c>
      <c r="S125" s="32">
        <f t="shared" ca="1" si="5"/>
        <v>0.53749999999999998</v>
      </c>
      <c r="T125" s="32">
        <f t="shared" ca="1" si="6"/>
        <v>0.53749999999999998</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0.62</v>
      </c>
      <c r="R126" s="32">
        <f t="shared" ca="1" si="4"/>
        <v>0.62</v>
      </c>
      <c r="S126" s="32">
        <f t="shared" ca="1" si="5"/>
        <v>0.62</v>
      </c>
      <c r="T126" s="32">
        <f t="shared" ca="1" si="6"/>
        <v>0.52700000000000002</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0.65</v>
      </c>
      <c r="R127" s="32">
        <f t="shared" ca="1" si="4"/>
        <v>0.8125</v>
      </c>
      <c r="S127" s="32">
        <f t="shared" ca="1" si="5"/>
        <v>0.8125</v>
      </c>
      <c r="T127" s="32">
        <f t="shared" ca="1" si="6"/>
        <v>0.8125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0.82</v>
      </c>
      <c r="R128" s="32">
        <f t="shared" ca="1" si="4"/>
        <v>1.0249999999999999</v>
      </c>
      <c r="S128" s="32">
        <f t="shared" ca="1" si="5"/>
        <v>1.0249999999999999</v>
      </c>
      <c r="T128" s="32">
        <f t="shared" ca="1" si="6"/>
        <v>0.87124999999999986</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0.46</v>
      </c>
      <c r="R129" s="32">
        <f t="shared" ca="1" si="4"/>
        <v>0.46</v>
      </c>
      <c r="S129" s="32">
        <f t="shared" ca="1" si="5"/>
        <v>0.46</v>
      </c>
      <c r="T129" s="32">
        <f t="shared" ca="1" si="6"/>
        <v>0.46</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0.88</v>
      </c>
      <c r="R130" s="32">
        <f t="shared" ca="1" si="4"/>
        <v>1.1000000000000001</v>
      </c>
      <c r="S130" s="32">
        <f t="shared" ca="1" si="5"/>
        <v>1.1000000000000001</v>
      </c>
      <c r="T130" s="32">
        <f t="shared" ca="1" si="6"/>
        <v>0.93500000000000005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1.05</v>
      </c>
      <c r="R131" s="32">
        <f t="shared" ref="R131:R194" ca="1" si="7">Q131*(IF(J131="Yes",1.25,1))</f>
        <v>1.05</v>
      </c>
      <c r="S131" s="32">
        <f t="shared" ref="S131:S194" ca="1" si="8">R131*(IF(OR(VALUE(P131)&gt;8,VALUE(D131)&gt;80),1.25,1))</f>
        <v>1.05</v>
      </c>
      <c r="T131" s="32">
        <f t="shared" ref="T131:T194" ca="1" si="9">S131*(IF(H131="Mass Customer",0.85,1))</f>
        <v>0.89249999999999996</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v>
      </c>
      <c r="R132" s="32">
        <f t="shared" ca="1" si="7"/>
        <v>0.5</v>
      </c>
      <c r="S132" s="32">
        <f t="shared" ca="1" si="8"/>
        <v>0.5</v>
      </c>
      <c r="T132" s="32">
        <f t="shared" ca="1" si="9"/>
        <v>0.5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0.93</v>
      </c>
      <c r="R133" s="32">
        <f t="shared" ca="1" si="7"/>
        <v>1.1625000000000001</v>
      </c>
      <c r="S133" s="32">
        <f t="shared" ca="1" si="8"/>
        <v>1.1625000000000001</v>
      </c>
      <c r="T133" s="32">
        <f t="shared" ca="1" si="9"/>
        <v>1.1625000000000001</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0.77</v>
      </c>
      <c r="R134" s="32">
        <f t="shared" ca="1" si="7"/>
        <v>0.96250000000000002</v>
      </c>
      <c r="S134" s="32">
        <f t="shared" ca="1" si="8"/>
        <v>0.96250000000000002</v>
      </c>
      <c r="T134" s="32">
        <f t="shared" ca="1" si="9"/>
        <v>0.81812499999999999</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0.66</v>
      </c>
      <c r="R135" s="32">
        <f t="shared" ca="1" si="7"/>
        <v>0.82500000000000007</v>
      </c>
      <c r="S135" s="32">
        <f t="shared" ca="1" si="8"/>
        <v>0.82500000000000007</v>
      </c>
      <c r="T135" s="32">
        <f t="shared" ca="1" si="9"/>
        <v>0.70125000000000004</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0.77</v>
      </c>
      <c r="R136" s="32">
        <f t="shared" ca="1" si="7"/>
        <v>0.77</v>
      </c>
      <c r="S136" s="32">
        <f t="shared" ca="1" si="8"/>
        <v>0.96250000000000002</v>
      </c>
      <c r="T136" s="32">
        <f t="shared" ca="1" si="9"/>
        <v>0.81812499999999999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0.91</v>
      </c>
      <c r="R137" s="32">
        <f t="shared" ca="1" si="7"/>
        <v>1.1375</v>
      </c>
      <c r="S137" s="32">
        <f t="shared" ca="1" si="8"/>
        <v>1.1375</v>
      </c>
      <c r="T137" s="32">
        <f t="shared" ca="1" si="9"/>
        <v>1.1375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1.08</v>
      </c>
      <c r="R138" s="32">
        <f t="shared" ca="1" si="7"/>
        <v>1.08</v>
      </c>
      <c r="S138" s="32">
        <f t="shared" ca="1" si="8"/>
        <v>1.35</v>
      </c>
      <c r="T138" s="32">
        <f t="shared" ca="1" si="9"/>
        <v>1.1475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1.07</v>
      </c>
      <c r="R139" s="32">
        <f t="shared" ca="1" si="7"/>
        <v>1.07</v>
      </c>
      <c r="S139" s="32">
        <f t="shared" ca="1" si="8"/>
        <v>1.3375000000000001</v>
      </c>
      <c r="T139" s="32">
        <f t="shared" ca="1" si="9"/>
        <v>1.3375000000000001</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0.56999999999999995</v>
      </c>
      <c r="R140" s="32">
        <f t="shared" ca="1" si="7"/>
        <v>0.71249999999999991</v>
      </c>
      <c r="S140" s="32">
        <f t="shared" ca="1" si="8"/>
        <v>0.71249999999999991</v>
      </c>
      <c r="T140" s="32">
        <f t="shared" ca="1" si="9"/>
        <v>0.60562499999999986</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0.71</v>
      </c>
      <c r="R141" s="32">
        <f t="shared" ca="1" si="7"/>
        <v>0.88749999999999996</v>
      </c>
      <c r="S141" s="32">
        <f t="shared" ca="1" si="8"/>
        <v>0.88749999999999996</v>
      </c>
      <c r="T141" s="32">
        <f t="shared" ca="1" si="9"/>
        <v>0.75437499999999991</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0.95</v>
      </c>
      <c r="R142" s="32">
        <f t="shared" ca="1" si="7"/>
        <v>1.1875</v>
      </c>
      <c r="S142" s="32">
        <f t="shared" ca="1" si="8"/>
        <v>1.1875</v>
      </c>
      <c r="T142" s="32">
        <f t="shared" ca="1" si="9"/>
        <v>1.0093749999999999</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0.88</v>
      </c>
      <c r="R143" s="32">
        <f t="shared" ca="1" si="7"/>
        <v>1.1000000000000001</v>
      </c>
      <c r="S143" s="32">
        <f t="shared" ca="1" si="8"/>
        <v>1.375</v>
      </c>
      <c r="T143" s="32">
        <f t="shared" ca="1" si="9"/>
        <v>1.375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0.73</v>
      </c>
      <c r="R144" s="32">
        <f t="shared" ca="1" si="7"/>
        <v>0.91249999999999998</v>
      </c>
      <c r="S144" s="32">
        <f t="shared" ca="1" si="8"/>
        <v>1.140625</v>
      </c>
      <c r="T144" s="32">
        <f t="shared" ca="1" si="9"/>
        <v>1.140625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0.59</v>
      </c>
      <c r="R145" s="32">
        <f t="shared" ca="1" si="7"/>
        <v>0.73749999999999993</v>
      </c>
      <c r="S145" s="32">
        <f t="shared" ca="1" si="8"/>
        <v>0.73749999999999993</v>
      </c>
      <c r="T145" s="32">
        <f t="shared" ca="1" si="9"/>
        <v>0.62687499999999996</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0.59</v>
      </c>
      <c r="R146" s="32">
        <f t="shared" ca="1" si="7"/>
        <v>0.73749999999999993</v>
      </c>
      <c r="S146" s="32">
        <f t="shared" ca="1" si="8"/>
        <v>0.92187499999999989</v>
      </c>
      <c r="T146" s="32">
        <f t="shared" ca="1" si="9"/>
        <v>0.92187499999999989</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0.63</v>
      </c>
      <c r="R147" s="32">
        <f t="shared" ca="1" si="7"/>
        <v>0.63</v>
      </c>
      <c r="S147" s="32">
        <f t="shared" ca="1" si="8"/>
        <v>0.63</v>
      </c>
      <c r="T147" s="32">
        <f t="shared" ca="1" si="9"/>
        <v>0.53549999999999998</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0.63</v>
      </c>
      <c r="R148" s="32">
        <f t="shared" ca="1" si="7"/>
        <v>0.63</v>
      </c>
      <c r="S148" s="32">
        <f t="shared" ca="1" si="8"/>
        <v>0.78749999999999998</v>
      </c>
      <c r="T148" s="32">
        <f t="shared" ca="1" si="9"/>
        <v>0.66937499999999994</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0.99</v>
      </c>
      <c r="R149" s="32">
        <f t="shared" ca="1" si="7"/>
        <v>0.99</v>
      </c>
      <c r="S149" s="32">
        <f t="shared" ca="1" si="8"/>
        <v>1.2375</v>
      </c>
      <c r="T149" s="32">
        <f t="shared" ca="1" si="9"/>
        <v>1.0518750000000001</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0.41</v>
      </c>
      <c r="R150" s="32">
        <f t="shared" ca="1" si="7"/>
        <v>0.41</v>
      </c>
      <c r="S150" s="32">
        <f t="shared" ca="1" si="8"/>
        <v>0.51249999999999996</v>
      </c>
      <c r="T150" s="32">
        <f t="shared" ca="1" si="9"/>
        <v>0.43562499999999993</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0.93</v>
      </c>
      <c r="R151" s="32">
        <f t="shared" ca="1" si="7"/>
        <v>0.93</v>
      </c>
      <c r="S151" s="32">
        <f t="shared" ca="1" si="8"/>
        <v>0.93</v>
      </c>
      <c r="T151" s="32">
        <f t="shared" ca="1" si="9"/>
        <v>0.93</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0.74</v>
      </c>
      <c r="R152" s="32">
        <f t="shared" ca="1" si="7"/>
        <v>0.74</v>
      </c>
      <c r="S152" s="32">
        <f t="shared" ca="1" si="8"/>
        <v>0.74</v>
      </c>
      <c r="T152" s="32">
        <f t="shared" ca="1" si="9"/>
        <v>0.629</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0.47</v>
      </c>
      <c r="R153" s="32">
        <f t="shared" ca="1" si="7"/>
        <v>0.58749999999999991</v>
      </c>
      <c r="S153" s="32">
        <f t="shared" ca="1" si="8"/>
        <v>0.58749999999999991</v>
      </c>
      <c r="T153" s="32">
        <f t="shared" ca="1" si="9"/>
        <v>0.58749999999999991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0.67</v>
      </c>
      <c r="R154" s="32">
        <f t="shared" ca="1" si="7"/>
        <v>0.83750000000000002</v>
      </c>
      <c r="S154" s="32">
        <f t="shared" ca="1" si="8"/>
        <v>0.83750000000000002</v>
      </c>
      <c r="T154" s="32">
        <f t="shared" ca="1" si="9"/>
        <v>0.83750000000000002</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0.61</v>
      </c>
      <c r="R155" s="32">
        <f t="shared" ca="1" si="7"/>
        <v>0.76249999999999996</v>
      </c>
      <c r="S155" s="32">
        <f t="shared" ca="1" si="8"/>
        <v>0.953125</v>
      </c>
      <c r="T155" s="32">
        <f t="shared" ca="1" si="9"/>
        <v>0.81015625000000002</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0.96</v>
      </c>
      <c r="R156" s="32">
        <f t="shared" ca="1" si="7"/>
        <v>0.96</v>
      </c>
      <c r="S156" s="32">
        <f t="shared" ca="1" si="8"/>
        <v>0.96</v>
      </c>
      <c r="T156" s="32">
        <f t="shared" ca="1" si="9"/>
        <v>0.81599999999999995</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0.99</v>
      </c>
      <c r="R157" s="32">
        <f t="shared" ca="1" si="7"/>
        <v>0.99</v>
      </c>
      <c r="S157" s="32">
        <f t="shared" ca="1" si="8"/>
        <v>0.99</v>
      </c>
      <c r="T157" s="32">
        <f t="shared" ca="1" si="9"/>
        <v>0.84150000000000003</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v>
      </c>
      <c r="R158" s="32">
        <f t="shared" ca="1" si="7"/>
        <v>1.125</v>
      </c>
      <c r="S158" s="32">
        <f t="shared" ca="1" si="8"/>
        <v>1.40625</v>
      </c>
      <c r="T158" s="32">
        <f t="shared" ca="1" si="9"/>
        <v>1.1953125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0.98</v>
      </c>
      <c r="R159" s="32">
        <f t="shared" ca="1" si="7"/>
        <v>0.98</v>
      </c>
      <c r="S159" s="32">
        <f t="shared" ca="1" si="8"/>
        <v>1.2250000000000001</v>
      </c>
      <c r="T159" s="32">
        <f t="shared" ca="1" si="9"/>
        <v>1.04125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0.51</v>
      </c>
      <c r="R160" s="32">
        <f t="shared" ca="1" si="7"/>
        <v>0.51</v>
      </c>
      <c r="S160" s="32">
        <f t="shared" ca="1" si="8"/>
        <v>0.63749999999999996</v>
      </c>
      <c r="T160" s="32">
        <f t="shared" ca="1" si="9"/>
        <v>0.541875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0.46</v>
      </c>
      <c r="R161" s="32">
        <f t="shared" ca="1" si="7"/>
        <v>0.57500000000000007</v>
      </c>
      <c r="S161" s="32">
        <f t="shared" ca="1" si="8"/>
        <v>0.71875000000000011</v>
      </c>
      <c r="T161" s="32">
        <f t="shared" ca="1" si="9"/>
        <v>0.61093750000000013</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0.61</v>
      </c>
      <c r="R162" s="32">
        <f t="shared" ca="1" si="7"/>
        <v>0.61</v>
      </c>
      <c r="S162" s="32">
        <f t="shared" ca="1" si="8"/>
        <v>0.76249999999999996</v>
      </c>
      <c r="T162" s="32">
        <f t="shared" ca="1" si="9"/>
        <v>0.76249999999999996</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0.84</v>
      </c>
      <c r="R163" s="32">
        <f t="shared" ca="1" si="7"/>
        <v>0.84</v>
      </c>
      <c r="S163" s="32">
        <f t="shared" ca="1" si="8"/>
        <v>1.05</v>
      </c>
      <c r="T163" s="32">
        <f t="shared" ca="1" si="9"/>
        <v>1.05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v>
      </c>
      <c r="R164" s="32">
        <f t="shared" ca="1" si="7"/>
        <v>1</v>
      </c>
      <c r="S164" s="32">
        <f t="shared" ca="1" si="8"/>
        <v>1.25</v>
      </c>
      <c r="T164" s="32">
        <f t="shared" ca="1" si="9"/>
        <v>1.0625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0.97</v>
      </c>
      <c r="R165" s="32">
        <f t="shared" ca="1" si="7"/>
        <v>1.2124999999999999</v>
      </c>
      <c r="S165" s="32">
        <f t="shared" ca="1" si="8"/>
        <v>1.2124999999999999</v>
      </c>
      <c r="T165" s="32">
        <f t="shared" ca="1" si="9"/>
        <v>1.2124999999999999</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v>
      </c>
      <c r="R166" s="32">
        <f t="shared" ca="1" si="7"/>
        <v>1</v>
      </c>
      <c r="S166" s="32">
        <f t="shared" ca="1" si="8"/>
        <v>1.25</v>
      </c>
      <c r="T166" s="32">
        <f t="shared" ca="1" si="9"/>
        <v>1.25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v>
      </c>
      <c r="R167" s="32">
        <f t="shared" ca="1" si="7"/>
        <v>0.5</v>
      </c>
      <c r="S167" s="32">
        <f t="shared" ca="1" si="8"/>
        <v>0.625</v>
      </c>
      <c r="T167" s="32">
        <f t="shared" ca="1" si="9"/>
        <v>0.53125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0.71</v>
      </c>
      <c r="R168" s="32">
        <f t="shared" ca="1" si="7"/>
        <v>0.71</v>
      </c>
      <c r="S168" s="32">
        <f t="shared" ca="1" si="8"/>
        <v>0.88749999999999996</v>
      </c>
      <c r="T168" s="32">
        <f t="shared" ca="1" si="9"/>
        <v>0.75437499999999991</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0.61</v>
      </c>
      <c r="R169" s="32">
        <f t="shared" ca="1" si="7"/>
        <v>0.61</v>
      </c>
      <c r="S169" s="32">
        <f t="shared" ca="1" si="8"/>
        <v>0.61</v>
      </c>
      <c r="T169" s="32">
        <f t="shared" ca="1" si="9"/>
        <v>0.61</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0.94</v>
      </c>
      <c r="R170" s="32">
        <f t="shared" ca="1" si="7"/>
        <v>1.1749999999999998</v>
      </c>
      <c r="S170" s="32">
        <f t="shared" ca="1" si="8"/>
        <v>1.1749999999999998</v>
      </c>
      <c r="T170" s="32">
        <f t="shared" ca="1" si="9"/>
        <v>0.9987499999999998</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0.42</v>
      </c>
      <c r="R171" s="32">
        <f t="shared" ca="1" si="7"/>
        <v>0.42</v>
      </c>
      <c r="S171" s="32">
        <f t="shared" ca="1" si="8"/>
        <v>0.52500000000000002</v>
      </c>
      <c r="T171" s="32">
        <f t="shared" ca="1" si="9"/>
        <v>0.52500000000000002</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0.65</v>
      </c>
      <c r="R172" s="32">
        <f t="shared" ca="1" si="7"/>
        <v>0.65</v>
      </c>
      <c r="S172" s="32">
        <f t="shared" ca="1" si="8"/>
        <v>0.65</v>
      </c>
      <c r="T172" s="32">
        <f t="shared" ca="1" si="9"/>
        <v>0.65</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0.96</v>
      </c>
      <c r="R173" s="32">
        <f t="shared" ca="1" si="7"/>
        <v>0.96</v>
      </c>
      <c r="S173" s="32">
        <f t="shared" ca="1" si="8"/>
        <v>1.2</v>
      </c>
      <c r="T173" s="32">
        <f t="shared" ca="1" si="9"/>
        <v>1.2</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v>
      </c>
      <c r="R174" s="32">
        <f t="shared" ca="1" si="7"/>
        <v>1</v>
      </c>
      <c r="S174" s="32">
        <f t="shared" ca="1" si="8"/>
        <v>1.25</v>
      </c>
      <c r="T174" s="32">
        <f t="shared" ca="1" si="9"/>
        <v>1.0625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0.73</v>
      </c>
      <c r="R175" s="32">
        <f t="shared" ca="1" si="7"/>
        <v>0.91249999999999998</v>
      </c>
      <c r="S175" s="32">
        <f t="shared" ca="1" si="8"/>
        <v>0.91249999999999998</v>
      </c>
      <c r="T175" s="32">
        <f t="shared" ca="1" si="9"/>
        <v>0.77562500000000001</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0.75</v>
      </c>
      <c r="R176" s="32">
        <f t="shared" ca="1" si="7"/>
        <v>0.9375</v>
      </c>
      <c r="S176" s="32">
        <f t="shared" ca="1" si="8"/>
        <v>0.9375</v>
      </c>
      <c r="T176" s="32">
        <f t="shared" ca="1" si="9"/>
        <v>0.9375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0.75</v>
      </c>
      <c r="R177" s="32">
        <f t="shared" ca="1" si="7"/>
        <v>0.75</v>
      </c>
      <c r="S177" s="32">
        <f t="shared" ca="1" si="8"/>
        <v>0.75</v>
      </c>
      <c r="T177" s="32">
        <f t="shared" ca="1" si="9"/>
        <v>0.63749999999999996</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v>
      </c>
      <c r="R178" s="32">
        <f t="shared" ca="1" si="7"/>
        <v>0.4</v>
      </c>
      <c r="S178" s="32">
        <f t="shared" ca="1" si="8"/>
        <v>0.5</v>
      </c>
      <c r="T178" s="32">
        <f t="shared" ca="1" si="9"/>
        <v>0.5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0.65</v>
      </c>
      <c r="R179" s="32">
        <f t="shared" ca="1" si="7"/>
        <v>0.8125</v>
      </c>
      <c r="S179" s="32">
        <f t="shared" ca="1" si="8"/>
        <v>0.8125</v>
      </c>
      <c r="T179" s="32">
        <f t="shared" ca="1" si="9"/>
        <v>0.8125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0.98</v>
      </c>
      <c r="R180" s="32">
        <f t="shared" ca="1" si="7"/>
        <v>0.98</v>
      </c>
      <c r="S180" s="32">
        <f t="shared" ca="1" si="8"/>
        <v>1.2250000000000001</v>
      </c>
      <c r="T180" s="32">
        <f t="shared" ca="1" si="9"/>
        <v>1.04125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0.48</v>
      </c>
      <c r="R181" s="32">
        <f t="shared" ca="1" si="7"/>
        <v>0.6</v>
      </c>
      <c r="S181" s="32">
        <f t="shared" ca="1" si="8"/>
        <v>0.75</v>
      </c>
      <c r="T181" s="32">
        <f t="shared" ca="1" si="9"/>
        <v>0.63749999999999996</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0.87</v>
      </c>
      <c r="R182" s="32">
        <f t="shared" ca="1" si="7"/>
        <v>0.87</v>
      </c>
      <c r="S182" s="32">
        <f t="shared" ca="1" si="8"/>
        <v>1.0874999999999999</v>
      </c>
      <c r="T182" s="32">
        <f t="shared" ca="1" si="9"/>
        <v>0.92437499999999995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0.99</v>
      </c>
      <c r="R183" s="32">
        <f t="shared" ca="1" si="7"/>
        <v>0.99</v>
      </c>
      <c r="S183" s="32">
        <f t="shared" ca="1" si="8"/>
        <v>1.2375</v>
      </c>
      <c r="T183" s="32">
        <f t="shared" ca="1" si="9"/>
        <v>1.2375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0.69</v>
      </c>
      <c r="R184" s="32">
        <f t="shared" ca="1" si="7"/>
        <v>0.69</v>
      </c>
      <c r="S184" s="32">
        <f t="shared" ca="1" si="8"/>
        <v>0.69</v>
      </c>
      <c r="T184" s="32">
        <f t="shared" ca="1" si="9"/>
        <v>0.58649999999999991</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0.84</v>
      </c>
      <c r="R185" s="32">
        <f t="shared" ca="1" si="7"/>
        <v>1.05</v>
      </c>
      <c r="S185" s="32">
        <f t="shared" ca="1" si="8"/>
        <v>1.05</v>
      </c>
      <c r="T185" s="32">
        <f t="shared" ca="1" si="9"/>
        <v>1.05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0.99</v>
      </c>
      <c r="R186" s="32">
        <f t="shared" ca="1" si="7"/>
        <v>1.2375</v>
      </c>
      <c r="S186" s="32">
        <f t="shared" ca="1" si="8"/>
        <v>1.2375</v>
      </c>
      <c r="T186" s="32">
        <f t="shared" ca="1" si="9"/>
        <v>1.0518750000000001</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v>
      </c>
      <c r="R187" s="32">
        <f t="shared" ca="1" si="7"/>
        <v>0.8</v>
      </c>
      <c r="S187" s="32">
        <f t="shared" ca="1" si="8"/>
        <v>1</v>
      </c>
      <c r="T187" s="32">
        <f t="shared" ca="1" si="9"/>
        <v>0.85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0.71</v>
      </c>
      <c r="R188" s="32">
        <f t="shared" ca="1" si="7"/>
        <v>0.88749999999999996</v>
      </c>
      <c r="S188" s="32">
        <f t="shared" ca="1" si="8"/>
        <v>1.109375</v>
      </c>
      <c r="T188" s="32">
        <f t="shared" ca="1" si="9"/>
        <v>1.109375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0.83</v>
      </c>
      <c r="R189" s="32">
        <f t="shared" ca="1" si="7"/>
        <v>0.83</v>
      </c>
      <c r="S189" s="32">
        <f t="shared" ca="1" si="8"/>
        <v>1.0374999999999999</v>
      </c>
      <c r="T189" s="32">
        <f t="shared" ca="1" si="9"/>
        <v>1.0374999999999999</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0.43</v>
      </c>
      <c r="R190" s="32">
        <f t="shared" ca="1" si="7"/>
        <v>0.53749999999999998</v>
      </c>
      <c r="S190" s="32">
        <f t="shared" ca="1" si="8"/>
        <v>0.53749999999999998</v>
      </c>
      <c r="T190" s="32">
        <f t="shared" ca="1" si="9"/>
        <v>0.45687499999999998</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0.49</v>
      </c>
      <c r="R191" s="32">
        <f t="shared" ca="1" si="7"/>
        <v>0.49</v>
      </c>
      <c r="S191" s="32">
        <f t="shared" ca="1" si="8"/>
        <v>0.61250000000000004</v>
      </c>
      <c r="T191" s="32">
        <f t="shared" ca="1" si="9"/>
        <v>0.61250000000000004</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0.57999999999999996</v>
      </c>
      <c r="R192" s="32">
        <f t="shared" ca="1" si="7"/>
        <v>0.57999999999999996</v>
      </c>
      <c r="S192" s="32">
        <f t="shared" ca="1" si="8"/>
        <v>0.72499999999999998</v>
      </c>
      <c r="T192" s="32">
        <f t="shared" ca="1" si="9"/>
        <v>0.72499999999999998</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1.04</v>
      </c>
      <c r="R193" s="32">
        <f t="shared" ca="1" si="7"/>
        <v>1.04</v>
      </c>
      <c r="S193" s="32">
        <f t="shared" ca="1" si="8"/>
        <v>1.3</v>
      </c>
      <c r="T193" s="32">
        <f t="shared" ca="1" si="9"/>
        <v>1.3</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0.73</v>
      </c>
      <c r="R194" s="32">
        <f t="shared" ca="1" si="7"/>
        <v>0.91249999999999998</v>
      </c>
      <c r="S194" s="32">
        <f t="shared" ca="1" si="8"/>
        <v>0.91249999999999998</v>
      </c>
      <c r="T194" s="32">
        <f t="shared" ca="1" si="9"/>
        <v>0.77562500000000001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0.63</v>
      </c>
      <c r="R195" s="32">
        <f t="shared" ref="R195:R258" ca="1" si="10">Q195*(IF(J195="Yes",1.25,1))</f>
        <v>0.63</v>
      </c>
      <c r="S195" s="32">
        <f t="shared" ref="S195:S258" ca="1" si="11">R195*(IF(OR(VALUE(P195)&gt;8,VALUE(D195)&gt;80),1.25,1))</f>
        <v>0.63</v>
      </c>
      <c r="T195" s="32">
        <f t="shared" ref="T195:T258" ca="1" si="12">S195*(IF(H195="Mass Customer",0.85,1))</f>
        <v>0.63</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0.56000000000000005</v>
      </c>
      <c r="R196" s="32">
        <f t="shared" ca="1" si="10"/>
        <v>0.56000000000000005</v>
      </c>
      <c r="S196" s="32">
        <f t="shared" ca="1" si="11"/>
        <v>0.70000000000000007</v>
      </c>
      <c r="T196" s="32">
        <f t="shared" ca="1" si="12"/>
        <v>0.59500000000000008</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0.45</v>
      </c>
      <c r="R197" s="32">
        <f t="shared" ca="1" si="10"/>
        <v>0.5625</v>
      </c>
      <c r="S197" s="32">
        <f t="shared" ca="1" si="11"/>
        <v>0.703125</v>
      </c>
      <c r="T197" s="32">
        <f t="shared" ca="1" si="12"/>
        <v>0.59765625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0.77</v>
      </c>
      <c r="R198" s="32">
        <f t="shared" ca="1" si="10"/>
        <v>0.77</v>
      </c>
      <c r="S198" s="32">
        <f t="shared" ca="1" si="11"/>
        <v>0.77</v>
      </c>
      <c r="T198" s="32">
        <f t="shared" ca="1" si="12"/>
        <v>0.77</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v>
      </c>
      <c r="R199" s="32">
        <f t="shared" ca="1" si="10"/>
        <v>0.7</v>
      </c>
      <c r="S199" s="32">
        <f t="shared" ca="1" si="11"/>
        <v>0.875</v>
      </c>
      <c r="T199" s="32">
        <f t="shared" ca="1" si="12"/>
        <v>0.875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0.45</v>
      </c>
      <c r="R200" s="32">
        <f t="shared" ca="1" si="10"/>
        <v>0.45</v>
      </c>
      <c r="S200" s="32">
        <f t="shared" ca="1" si="11"/>
        <v>0.5625</v>
      </c>
      <c r="T200" s="32">
        <f t="shared" ca="1" si="12"/>
        <v>0.5625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v>
      </c>
      <c r="R201" s="32">
        <f t="shared" ca="1" si="10"/>
        <v>0.4</v>
      </c>
      <c r="S201" s="32">
        <f t="shared" ca="1" si="11"/>
        <v>0.4</v>
      </c>
      <c r="T201" s="32">
        <f t="shared" ca="1" si="12"/>
        <v>0.4</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0.62</v>
      </c>
      <c r="R202" s="32">
        <f t="shared" ca="1" si="10"/>
        <v>0.77500000000000002</v>
      </c>
      <c r="S202" s="32">
        <f t="shared" ca="1" si="11"/>
        <v>0.77500000000000002</v>
      </c>
      <c r="T202" s="32">
        <f t="shared" ca="1" si="12"/>
        <v>0.77500000000000002</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1.1000000000000001</v>
      </c>
      <c r="R203" s="32">
        <f t="shared" ca="1" si="10"/>
        <v>1.375</v>
      </c>
      <c r="S203" s="32">
        <f t="shared" ca="1" si="11"/>
        <v>1.375</v>
      </c>
      <c r="T203" s="32">
        <f t="shared" ca="1" si="12"/>
        <v>1.16875</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0.77</v>
      </c>
      <c r="R204" s="32">
        <f t="shared" ca="1" si="10"/>
        <v>0.77</v>
      </c>
      <c r="S204" s="32">
        <f t="shared" ca="1" si="11"/>
        <v>0.96250000000000002</v>
      </c>
      <c r="T204" s="32">
        <f t="shared" ca="1" si="12"/>
        <v>0.81812499999999999</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0.92</v>
      </c>
      <c r="R205" s="32">
        <f t="shared" ca="1" si="10"/>
        <v>1.1500000000000001</v>
      </c>
      <c r="S205" s="32">
        <f t="shared" ca="1" si="11"/>
        <v>1.4375000000000002</v>
      </c>
      <c r="T205" s="32">
        <f t="shared" ca="1" si="12"/>
        <v>1.4375000000000002</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0.52</v>
      </c>
      <c r="R206" s="32">
        <f t="shared" ca="1" si="10"/>
        <v>0.65</v>
      </c>
      <c r="S206" s="32">
        <f t="shared" ca="1" si="11"/>
        <v>0.65</v>
      </c>
      <c r="T206" s="32">
        <f t="shared" ca="1" si="12"/>
        <v>0.55249999999999999</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0.87</v>
      </c>
      <c r="R207" s="32">
        <f t="shared" ca="1" si="10"/>
        <v>0.87</v>
      </c>
      <c r="S207" s="32">
        <f t="shared" ca="1" si="11"/>
        <v>0.87</v>
      </c>
      <c r="T207" s="32">
        <f t="shared" ca="1" si="12"/>
        <v>0.73949999999999994</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0.43</v>
      </c>
      <c r="R208" s="32">
        <f t="shared" ca="1" si="10"/>
        <v>0.53749999999999998</v>
      </c>
      <c r="S208" s="32">
        <f t="shared" ca="1" si="11"/>
        <v>0.53749999999999998</v>
      </c>
      <c r="T208" s="32">
        <f t="shared" ca="1" si="12"/>
        <v>0.53749999999999998</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0.51</v>
      </c>
      <c r="R209" s="32">
        <f t="shared" ca="1" si="10"/>
        <v>0.51</v>
      </c>
      <c r="S209" s="32">
        <f t="shared" ca="1" si="11"/>
        <v>0.51</v>
      </c>
      <c r="T209" s="32">
        <f t="shared" ca="1" si="12"/>
        <v>0.51</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v>
      </c>
      <c r="R210" s="32">
        <f t="shared" ca="1" si="10"/>
        <v>1.125</v>
      </c>
      <c r="S210" s="32">
        <f t="shared" ca="1" si="11"/>
        <v>1.125</v>
      </c>
      <c r="T210" s="32">
        <f t="shared" ca="1" si="12"/>
        <v>0.95624999999999993</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0.62</v>
      </c>
      <c r="R211" s="32">
        <f t="shared" ca="1" si="10"/>
        <v>0.62</v>
      </c>
      <c r="S211" s="32">
        <f t="shared" ca="1" si="11"/>
        <v>0.77500000000000002</v>
      </c>
      <c r="T211" s="32">
        <f t="shared" ca="1" si="12"/>
        <v>0.77500000000000002</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0.88</v>
      </c>
      <c r="R212" s="32">
        <f t="shared" ca="1" si="10"/>
        <v>0.88</v>
      </c>
      <c r="S212" s="32">
        <f t="shared" ca="1" si="11"/>
        <v>1.1000000000000001</v>
      </c>
      <c r="T212" s="32">
        <f t="shared" ca="1" si="12"/>
        <v>1.1000000000000001</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1.1000000000000001</v>
      </c>
      <c r="R213" s="32">
        <f t="shared" ca="1" si="10"/>
        <v>1.1000000000000001</v>
      </c>
      <c r="S213" s="32">
        <f t="shared" ca="1" si="11"/>
        <v>1.375</v>
      </c>
      <c r="T213" s="32">
        <f t="shared" ca="1" si="12"/>
        <v>1.16875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0.99</v>
      </c>
      <c r="R214" s="32">
        <f t="shared" ca="1" si="10"/>
        <v>1.2375</v>
      </c>
      <c r="S214" s="32">
        <f t="shared" ca="1" si="11"/>
        <v>1.546875</v>
      </c>
      <c r="T214" s="32">
        <f t="shared" ca="1" si="12"/>
        <v>1.546875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0.85</v>
      </c>
      <c r="R215" s="32">
        <f t="shared" ca="1" si="10"/>
        <v>0.85</v>
      </c>
      <c r="S215" s="32">
        <f t="shared" ca="1" si="11"/>
        <v>0.85</v>
      </c>
      <c r="T215" s="32">
        <f t="shared" ca="1" si="12"/>
        <v>0.72249999999999992</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1.1000000000000001</v>
      </c>
      <c r="R216" s="32">
        <f t="shared" ca="1" si="10"/>
        <v>1.1000000000000001</v>
      </c>
      <c r="S216" s="32">
        <f t="shared" ca="1" si="11"/>
        <v>1.1000000000000001</v>
      </c>
      <c r="T216" s="32">
        <f t="shared" ca="1" si="12"/>
        <v>1.1000000000000001</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0.91</v>
      </c>
      <c r="R217" s="32">
        <f t="shared" ca="1" si="10"/>
        <v>1.1375</v>
      </c>
      <c r="S217" s="32">
        <f t="shared" ca="1" si="11"/>
        <v>1.1375</v>
      </c>
      <c r="T217" s="32">
        <f t="shared" ca="1" si="12"/>
        <v>0.96687499999999993</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1.03</v>
      </c>
      <c r="R218" s="32">
        <f t="shared" ca="1" si="10"/>
        <v>1.03</v>
      </c>
      <c r="S218" s="32">
        <f t="shared" ca="1" si="11"/>
        <v>1.2875000000000001</v>
      </c>
      <c r="T218" s="32">
        <f t="shared" ca="1" si="12"/>
        <v>1.0943750000000001</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1.05</v>
      </c>
      <c r="R219" s="32">
        <f t="shared" ca="1" si="10"/>
        <v>1.05</v>
      </c>
      <c r="S219" s="32">
        <f t="shared" ca="1" si="11"/>
        <v>1.05</v>
      </c>
      <c r="T219" s="32">
        <f t="shared" ca="1" si="12"/>
        <v>0.89249999999999996</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0.57999999999999996</v>
      </c>
      <c r="R220" s="32">
        <f t="shared" ca="1" si="10"/>
        <v>0.72499999999999998</v>
      </c>
      <c r="S220" s="32">
        <f t="shared" ca="1" si="11"/>
        <v>0.72499999999999998</v>
      </c>
      <c r="T220" s="32">
        <f t="shared" ca="1" si="12"/>
        <v>0.72499999999999998</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0.94</v>
      </c>
      <c r="R221" s="32">
        <f t="shared" ca="1" si="10"/>
        <v>1.1749999999999998</v>
      </c>
      <c r="S221" s="32">
        <f t="shared" ca="1" si="11"/>
        <v>1.4687499999999998</v>
      </c>
      <c r="T221" s="32">
        <f t="shared" ca="1" si="12"/>
        <v>1.2484374999999999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0.57999999999999996</v>
      </c>
      <c r="R222" s="32">
        <f t="shared" ca="1" si="10"/>
        <v>0.57999999999999996</v>
      </c>
      <c r="S222" s="32">
        <f t="shared" ca="1" si="11"/>
        <v>0.57999999999999996</v>
      </c>
      <c r="T222" s="32">
        <f t="shared" ca="1" si="12"/>
        <v>0.57999999999999996</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v>
      </c>
      <c r="R223" s="32">
        <f t="shared" ca="1" si="10"/>
        <v>0.625</v>
      </c>
      <c r="S223" s="32">
        <f t="shared" ca="1" si="11"/>
        <v>0.625</v>
      </c>
      <c r="T223" s="32">
        <f t="shared" ca="1" si="12"/>
        <v>0.53125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0.89</v>
      </c>
      <c r="R224" s="32">
        <f t="shared" ca="1" si="10"/>
        <v>1.1125</v>
      </c>
      <c r="S224" s="32">
        <f t="shared" ca="1" si="11"/>
        <v>1.390625</v>
      </c>
      <c r="T224" s="32">
        <f t="shared" ca="1" si="12"/>
        <v>1.1820312499999999</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0.88</v>
      </c>
      <c r="R225" s="32">
        <f t="shared" ca="1" si="10"/>
        <v>0.88</v>
      </c>
      <c r="S225" s="32">
        <f t="shared" ca="1" si="11"/>
        <v>1.1000000000000001</v>
      </c>
      <c r="T225" s="32">
        <f t="shared" ca="1" si="12"/>
        <v>0.93500000000000005</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0.43</v>
      </c>
      <c r="R226" s="32">
        <f t="shared" ca="1" si="10"/>
        <v>0.43</v>
      </c>
      <c r="S226" s="32">
        <f t="shared" ca="1" si="11"/>
        <v>0.43</v>
      </c>
      <c r="T226" s="32">
        <f t="shared" ca="1" si="12"/>
        <v>0.43</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0.73</v>
      </c>
      <c r="R227" s="32">
        <f t="shared" ca="1" si="10"/>
        <v>0.73</v>
      </c>
      <c r="S227" s="32">
        <f t="shared" ca="1" si="11"/>
        <v>0.91249999999999998</v>
      </c>
      <c r="T227" s="32">
        <f t="shared" ca="1" si="12"/>
        <v>0.77562500000000001</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0.75</v>
      </c>
      <c r="R228" s="32">
        <f t="shared" ca="1" si="10"/>
        <v>0.9375</v>
      </c>
      <c r="S228" s="32">
        <f t="shared" ca="1" si="11"/>
        <v>0.9375</v>
      </c>
      <c r="T228" s="32">
        <f t="shared" ca="1" si="12"/>
        <v>0.796875</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1.01</v>
      </c>
      <c r="R229" s="32">
        <f t="shared" ca="1" si="10"/>
        <v>1.2625</v>
      </c>
      <c r="S229" s="32">
        <f t="shared" ca="1" si="11"/>
        <v>1.578125</v>
      </c>
      <c r="T229" s="32">
        <f t="shared" ca="1" si="12"/>
        <v>1.578125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0.47</v>
      </c>
      <c r="R230" s="32">
        <f t="shared" ca="1" si="10"/>
        <v>0.47</v>
      </c>
      <c r="S230" s="32">
        <f t="shared" ca="1" si="11"/>
        <v>0.58749999999999991</v>
      </c>
      <c r="T230" s="32">
        <f t="shared" ca="1" si="12"/>
        <v>0.58749999999999991</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0.72</v>
      </c>
      <c r="R231" s="32">
        <f t="shared" ca="1" si="10"/>
        <v>0.72</v>
      </c>
      <c r="S231" s="32">
        <f t="shared" ca="1" si="11"/>
        <v>0.72</v>
      </c>
      <c r="T231" s="32">
        <f t="shared" ca="1" si="12"/>
        <v>0.61199999999999999</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v>
      </c>
      <c r="R232" s="32">
        <f t="shared" ca="1" si="10"/>
        <v>1</v>
      </c>
      <c r="S232" s="32">
        <f t="shared" ca="1" si="11"/>
        <v>1</v>
      </c>
      <c r="T232" s="32">
        <f t="shared" ca="1" si="12"/>
        <v>1</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0.42</v>
      </c>
      <c r="R233" s="32">
        <f t="shared" ca="1" si="10"/>
        <v>0.52500000000000002</v>
      </c>
      <c r="S233" s="32">
        <f t="shared" ca="1" si="11"/>
        <v>0.65625</v>
      </c>
      <c r="T233" s="32">
        <f t="shared" ca="1" si="12"/>
        <v>0.55781249999999993</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v>
      </c>
      <c r="R234" s="32">
        <f t="shared" ca="1" si="10"/>
        <v>1.125</v>
      </c>
      <c r="S234" s="32">
        <f t="shared" ca="1" si="11"/>
        <v>1.40625</v>
      </c>
      <c r="T234" s="32">
        <f t="shared" ca="1" si="12"/>
        <v>1.1953125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v>
      </c>
      <c r="R235" s="32">
        <f t="shared" ca="1" si="10"/>
        <v>0.6</v>
      </c>
      <c r="S235" s="32">
        <f t="shared" ca="1" si="11"/>
        <v>0.75</v>
      </c>
      <c r="T235" s="32">
        <f t="shared" ca="1" si="12"/>
        <v>0.63749999999999996</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0.96</v>
      </c>
      <c r="R236" s="32">
        <f t="shared" ca="1" si="10"/>
        <v>0.96</v>
      </c>
      <c r="S236" s="32">
        <f t="shared" ca="1" si="11"/>
        <v>0.96</v>
      </c>
      <c r="T236" s="32">
        <f t="shared" ca="1" si="12"/>
        <v>0.81599999999999995</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0.87</v>
      </c>
      <c r="R237" s="32">
        <f t="shared" ca="1" si="10"/>
        <v>1.0874999999999999</v>
      </c>
      <c r="S237" s="32">
        <f t="shared" ca="1" si="11"/>
        <v>1.0874999999999999</v>
      </c>
      <c r="T237" s="32">
        <f t="shared" ca="1" si="12"/>
        <v>0.92437499999999995</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0.94</v>
      </c>
      <c r="R238" s="32">
        <f t="shared" ca="1" si="10"/>
        <v>0.94</v>
      </c>
      <c r="S238" s="32">
        <f t="shared" ca="1" si="11"/>
        <v>0.94</v>
      </c>
      <c r="T238" s="32">
        <f t="shared" ca="1" si="12"/>
        <v>0.94</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1.07</v>
      </c>
      <c r="R239" s="32">
        <f t="shared" ca="1" si="10"/>
        <v>1.3375000000000001</v>
      </c>
      <c r="S239" s="32">
        <f t="shared" ca="1" si="11"/>
        <v>1.6718750000000002</v>
      </c>
      <c r="T239" s="32">
        <f t="shared" ca="1" si="12"/>
        <v>1.6718750000000002</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0.77</v>
      </c>
      <c r="R240" s="32">
        <f t="shared" ca="1" si="10"/>
        <v>0.96250000000000002</v>
      </c>
      <c r="S240" s="32">
        <f t="shared" ca="1" si="11"/>
        <v>1.203125</v>
      </c>
      <c r="T240" s="32">
        <f t="shared" ca="1" si="12"/>
        <v>1.02265625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0.66</v>
      </c>
      <c r="R241" s="32">
        <f t="shared" ca="1" si="10"/>
        <v>0.82500000000000007</v>
      </c>
      <c r="S241" s="32">
        <f t="shared" ca="1" si="11"/>
        <v>1.03125</v>
      </c>
      <c r="T241" s="32">
        <f t="shared" ca="1" si="12"/>
        <v>0.87656250000000002</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0.91</v>
      </c>
      <c r="R242" s="32">
        <f t="shared" ca="1" si="10"/>
        <v>1.1375</v>
      </c>
      <c r="S242" s="32">
        <f t="shared" ca="1" si="11"/>
        <v>1.1375</v>
      </c>
      <c r="T242" s="32">
        <f t="shared" ca="1" si="12"/>
        <v>0.96687499999999993</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v>
      </c>
      <c r="R243" s="32">
        <f t="shared" ca="1" si="10"/>
        <v>0.75</v>
      </c>
      <c r="S243" s="32">
        <f t="shared" ca="1" si="11"/>
        <v>0.9375</v>
      </c>
      <c r="T243" s="32">
        <f t="shared" ca="1" si="12"/>
        <v>0.9375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0.57999999999999996</v>
      </c>
      <c r="R244" s="32">
        <f t="shared" ca="1" si="10"/>
        <v>0.57999999999999996</v>
      </c>
      <c r="S244" s="32">
        <f t="shared" ca="1" si="11"/>
        <v>0.72499999999999998</v>
      </c>
      <c r="T244" s="32">
        <f t="shared" ca="1" si="12"/>
        <v>0.61624999999999996</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0.54</v>
      </c>
      <c r="R245" s="32">
        <f t="shared" ca="1" si="10"/>
        <v>0.67500000000000004</v>
      </c>
      <c r="S245" s="32">
        <f t="shared" ca="1" si="11"/>
        <v>0.67500000000000004</v>
      </c>
      <c r="T245" s="32">
        <f t="shared" ca="1" si="12"/>
        <v>0.67500000000000004</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v>
      </c>
      <c r="R246" s="32">
        <f t="shared" ca="1" si="10"/>
        <v>0.7</v>
      </c>
      <c r="S246" s="32">
        <f t="shared" ca="1" si="11"/>
        <v>0.7</v>
      </c>
      <c r="T246" s="32">
        <f t="shared" ca="1" si="12"/>
        <v>0.59499999999999997</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0.97</v>
      </c>
      <c r="R247" s="32">
        <f t="shared" ca="1" si="10"/>
        <v>1.2124999999999999</v>
      </c>
      <c r="S247" s="32">
        <f t="shared" ca="1" si="11"/>
        <v>1.2124999999999999</v>
      </c>
      <c r="T247" s="32">
        <f t="shared" ca="1" si="12"/>
        <v>1.0306249999999999</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0.56999999999999995</v>
      </c>
      <c r="R248" s="32">
        <f t="shared" ca="1" si="10"/>
        <v>0.71249999999999991</v>
      </c>
      <c r="S248" s="32">
        <f t="shared" ca="1" si="11"/>
        <v>0.89062499999999989</v>
      </c>
      <c r="T248" s="32">
        <f t="shared" ca="1" si="12"/>
        <v>0.89062499999999989</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0.48</v>
      </c>
      <c r="R249" s="32">
        <f t="shared" ca="1" si="10"/>
        <v>0.48</v>
      </c>
      <c r="S249" s="32">
        <f t="shared" ca="1" si="11"/>
        <v>0.48</v>
      </c>
      <c r="T249" s="32">
        <f t="shared" ca="1" si="12"/>
        <v>0.48</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v>
      </c>
      <c r="R250" s="32">
        <f t="shared" ca="1" si="10"/>
        <v>1</v>
      </c>
      <c r="S250" s="32">
        <f t="shared" ca="1" si="11"/>
        <v>1</v>
      </c>
      <c r="T250" s="32">
        <f t="shared" ca="1" si="12"/>
        <v>1</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1.0900000000000001</v>
      </c>
      <c r="R251" s="32">
        <f t="shared" ca="1" si="10"/>
        <v>1.3625</v>
      </c>
      <c r="S251" s="32">
        <f t="shared" ca="1" si="11"/>
        <v>1.3625</v>
      </c>
      <c r="T251" s="32">
        <f t="shared" ca="1" si="12"/>
        <v>1.3625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0.49</v>
      </c>
      <c r="R252" s="32">
        <f t="shared" ca="1" si="10"/>
        <v>0.49</v>
      </c>
      <c r="S252" s="32">
        <f t="shared" ca="1" si="11"/>
        <v>0.49</v>
      </c>
      <c r="T252" s="32">
        <f t="shared" ca="1" si="12"/>
        <v>0.49</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0.68</v>
      </c>
      <c r="R253" s="32">
        <f t="shared" ca="1" si="10"/>
        <v>0.68</v>
      </c>
      <c r="S253" s="32">
        <f t="shared" ca="1" si="11"/>
        <v>0.85000000000000009</v>
      </c>
      <c r="T253" s="32">
        <f t="shared" ca="1" si="12"/>
        <v>0.72250000000000003</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0.63</v>
      </c>
      <c r="R254" s="32">
        <f t="shared" ca="1" si="10"/>
        <v>0.78749999999999998</v>
      </c>
      <c r="S254" s="32">
        <f t="shared" ca="1" si="11"/>
        <v>0.984375</v>
      </c>
      <c r="T254" s="32">
        <f t="shared" ca="1" si="12"/>
        <v>0.984375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0.45</v>
      </c>
      <c r="R255" s="32">
        <f t="shared" ca="1" si="10"/>
        <v>0.45</v>
      </c>
      <c r="S255" s="32">
        <f t="shared" ca="1" si="11"/>
        <v>0.5625</v>
      </c>
      <c r="T255" s="32">
        <f t="shared" ca="1" si="12"/>
        <v>0.47812499999999997</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0.46</v>
      </c>
      <c r="R256" s="32">
        <f t="shared" ca="1" si="10"/>
        <v>0.46</v>
      </c>
      <c r="S256" s="32">
        <f t="shared" ca="1" si="11"/>
        <v>0.57500000000000007</v>
      </c>
      <c r="T256" s="32">
        <f t="shared" ca="1" si="12"/>
        <v>0.48875000000000002</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0.44</v>
      </c>
      <c r="R257" s="32">
        <f t="shared" ca="1" si="10"/>
        <v>0.44</v>
      </c>
      <c r="S257" s="32">
        <f t="shared" ca="1" si="11"/>
        <v>0.55000000000000004</v>
      </c>
      <c r="T257" s="32">
        <f t="shared" ca="1" si="12"/>
        <v>0.55000000000000004</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v>
      </c>
      <c r="R258" s="32">
        <f t="shared" ca="1" si="10"/>
        <v>0.8</v>
      </c>
      <c r="S258" s="32">
        <f t="shared" ca="1" si="11"/>
        <v>1</v>
      </c>
      <c r="T258" s="32">
        <f t="shared" ca="1" si="12"/>
        <v>0.85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0.57999999999999996</v>
      </c>
      <c r="R259" s="32">
        <f t="shared" ref="R259:R322" ca="1" si="14">Q259*(IF(J259="Yes",1.25,1))</f>
        <v>0.57999999999999996</v>
      </c>
      <c r="S259" s="32">
        <f t="shared" ref="S259:S322" ca="1" si="15">R259*(IF(OR(VALUE(P259)&gt;8,VALUE(D259)&gt;80),1.25,1))</f>
        <v>0.72499999999999998</v>
      </c>
      <c r="T259" s="32">
        <f t="shared" ref="T259:T322" ca="1" si="16">S259*(IF(H259="Mass Customer",0.85,1))</f>
        <v>0.61624999999999996</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0.52</v>
      </c>
      <c r="R260" s="32">
        <f t="shared" ca="1" si="14"/>
        <v>0.52</v>
      </c>
      <c r="S260" s="32">
        <f t="shared" ca="1" si="15"/>
        <v>0.52</v>
      </c>
      <c r="T260" s="32">
        <f t="shared" ca="1" si="16"/>
        <v>0.442</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1.02</v>
      </c>
      <c r="R261" s="32">
        <f t="shared" ca="1" si="14"/>
        <v>1.2749999999999999</v>
      </c>
      <c r="S261" s="32">
        <f t="shared" ca="1" si="15"/>
        <v>1.2749999999999999</v>
      </c>
      <c r="T261" s="32">
        <f t="shared" ca="1" si="16"/>
        <v>1.08375</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0.65</v>
      </c>
      <c r="R262" s="32">
        <f t="shared" ca="1" si="14"/>
        <v>0.65</v>
      </c>
      <c r="S262" s="32">
        <f t="shared" ca="1" si="15"/>
        <v>0.8125</v>
      </c>
      <c r="T262" s="32">
        <f t="shared" ca="1" si="16"/>
        <v>0.8125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0.64</v>
      </c>
      <c r="R263" s="32">
        <f t="shared" ca="1" si="14"/>
        <v>0.8</v>
      </c>
      <c r="S263" s="32">
        <f t="shared" ca="1" si="15"/>
        <v>1</v>
      </c>
      <c r="T263" s="32">
        <f t="shared" ca="1" si="16"/>
        <v>0.85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0.93</v>
      </c>
      <c r="R264" s="32">
        <f t="shared" ca="1" si="14"/>
        <v>0.93</v>
      </c>
      <c r="S264" s="32">
        <f t="shared" ca="1" si="15"/>
        <v>0.93</v>
      </c>
      <c r="T264" s="32">
        <f t="shared" ca="1" si="16"/>
        <v>0.93</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0.62</v>
      </c>
      <c r="R265" s="32">
        <f t="shared" ca="1" si="14"/>
        <v>0.77500000000000002</v>
      </c>
      <c r="S265" s="32">
        <f t="shared" ca="1" si="15"/>
        <v>0.96875</v>
      </c>
      <c r="T265" s="32">
        <f t="shared" ca="1" si="16"/>
        <v>0.82343749999999993</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0.82</v>
      </c>
      <c r="R266" s="32">
        <f t="shared" ca="1" si="14"/>
        <v>1.0249999999999999</v>
      </c>
      <c r="S266" s="32">
        <f t="shared" ca="1" si="15"/>
        <v>1.0249999999999999</v>
      </c>
      <c r="T266" s="32">
        <f t="shared" ca="1" si="16"/>
        <v>0.87124999999999986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v>
      </c>
      <c r="R267" s="32">
        <f t="shared" ca="1" si="14"/>
        <v>1.25</v>
      </c>
      <c r="S267" s="32">
        <f t="shared" ca="1" si="15"/>
        <v>1.25</v>
      </c>
      <c r="T267" s="32">
        <f t="shared" ca="1" si="16"/>
        <v>1.25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0.66</v>
      </c>
      <c r="R268" s="32">
        <f t="shared" ca="1" si="14"/>
        <v>0.66</v>
      </c>
      <c r="S268" s="32">
        <f t="shared" ca="1" si="15"/>
        <v>0.82500000000000007</v>
      </c>
      <c r="T268" s="32">
        <f t="shared" ca="1" si="16"/>
        <v>0.70125000000000004</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0.54</v>
      </c>
      <c r="R269" s="32">
        <f t="shared" ca="1" si="14"/>
        <v>0.67500000000000004</v>
      </c>
      <c r="S269" s="32">
        <f t="shared" ca="1" si="15"/>
        <v>0.84375</v>
      </c>
      <c r="T269" s="32">
        <f t="shared" ca="1" si="16"/>
        <v>0.71718749999999998</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0.88</v>
      </c>
      <c r="R270" s="32">
        <f t="shared" ca="1" si="14"/>
        <v>0.88</v>
      </c>
      <c r="S270" s="32">
        <f t="shared" ca="1" si="15"/>
        <v>1.1000000000000001</v>
      </c>
      <c r="T270" s="32">
        <f t="shared" ca="1" si="16"/>
        <v>0.93500000000000005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0.56000000000000005</v>
      </c>
      <c r="R271" s="32">
        <f t="shared" ca="1" si="14"/>
        <v>0.70000000000000007</v>
      </c>
      <c r="S271" s="32">
        <f t="shared" ca="1" si="15"/>
        <v>0.70000000000000007</v>
      </c>
      <c r="T271" s="32">
        <f t="shared" ca="1" si="16"/>
        <v>0.70000000000000007</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0.84</v>
      </c>
      <c r="R272" s="32">
        <f t="shared" ca="1" si="14"/>
        <v>0.84</v>
      </c>
      <c r="S272" s="32">
        <f t="shared" ca="1" si="15"/>
        <v>1.05</v>
      </c>
      <c r="T272" s="32">
        <f t="shared" ca="1" si="16"/>
        <v>1.05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0.72</v>
      </c>
      <c r="R273" s="32">
        <f t="shared" ca="1" si="14"/>
        <v>0.89999999999999991</v>
      </c>
      <c r="S273" s="32">
        <f t="shared" ca="1" si="15"/>
        <v>1.125</v>
      </c>
      <c r="T273" s="32">
        <f t="shared" ca="1" si="16"/>
        <v>1.125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0.41</v>
      </c>
      <c r="R274" s="32">
        <f t="shared" ca="1" si="14"/>
        <v>0.51249999999999996</v>
      </c>
      <c r="S274" s="32">
        <f t="shared" ca="1" si="15"/>
        <v>0.51249999999999996</v>
      </c>
      <c r="T274" s="32">
        <f t="shared" ca="1" si="16"/>
        <v>0.43562499999999993</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0.77</v>
      </c>
      <c r="R275" s="32">
        <f t="shared" ca="1" si="14"/>
        <v>0.77</v>
      </c>
      <c r="S275" s="32">
        <f t="shared" ca="1" si="15"/>
        <v>0.96250000000000002</v>
      </c>
      <c r="T275" s="32">
        <f t="shared" ca="1" si="16"/>
        <v>0.81812499999999999</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v>
      </c>
      <c r="R276" s="32">
        <f t="shared" ca="1" si="14"/>
        <v>0.6</v>
      </c>
      <c r="S276" s="32">
        <f t="shared" ca="1" si="15"/>
        <v>0.75</v>
      </c>
      <c r="T276" s="32">
        <f t="shared" ca="1" si="16"/>
        <v>0.63749999999999996</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0.69</v>
      </c>
      <c r="R277" s="32">
        <f t="shared" ca="1" si="14"/>
        <v>0.69</v>
      </c>
      <c r="S277" s="32">
        <f t="shared" ca="1" si="15"/>
        <v>0.86249999999999993</v>
      </c>
      <c r="T277" s="32">
        <f t="shared" ca="1" si="16"/>
        <v>0.86249999999999993</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0.88</v>
      </c>
      <c r="R278" s="32">
        <f t="shared" ca="1" si="14"/>
        <v>1.1000000000000001</v>
      </c>
      <c r="S278" s="32">
        <f t="shared" ca="1" si="15"/>
        <v>1.375</v>
      </c>
      <c r="T278" s="32">
        <f t="shared" ca="1" si="16"/>
        <v>1.375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0.43</v>
      </c>
      <c r="R279" s="32">
        <f t="shared" ca="1" si="14"/>
        <v>0.43</v>
      </c>
      <c r="S279" s="32">
        <f t="shared" ca="1" si="15"/>
        <v>0.53749999999999998</v>
      </c>
      <c r="T279" s="32">
        <f t="shared" ca="1" si="16"/>
        <v>0.53749999999999998</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0.93</v>
      </c>
      <c r="R280" s="32">
        <f t="shared" ca="1" si="14"/>
        <v>1.1625000000000001</v>
      </c>
      <c r="S280" s="32">
        <f t="shared" ca="1" si="15"/>
        <v>1.453125</v>
      </c>
      <c r="T280" s="32">
        <f t="shared" ca="1" si="16"/>
        <v>1.453125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v>
      </c>
      <c r="R281" s="32">
        <f t="shared" ca="1" si="14"/>
        <v>1.25</v>
      </c>
      <c r="S281" s="32">
        <f t="shared" ca="1" si="15"/>
        <v>1.5625</v>
      </c>
      <c r="T281" s="32">
        <f t="shared" ca="1" si="16"/>
        <v>1.328125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0.54</v>
      </c>
      <c r="R282" s="32">
        <f t="shared" ca="1" si="14"/>
        <v>0.54</v>
      </c>
      <c r="S282" s="32">
        <f t="shared" ca="1" si="15"/>
        <v>0.67500000000000004</v>
      </c>
      <c r="T282" s="32">
        <f t="shared" ca="1" si="16"/>
        <v>0.67500000000000004</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0.48</v>
      </c>
      <c r="R283" s="32">
        <f t="shared" ca="1" si="14"/>
        <v>0.48</v>
      </c>
      <c r="S283" s="32">
        <f t="shared" ca="1" si="15"/>
        <v>0.6</v>
      </c>
      <c r="T283" s="32">
        <f t="shared" ca="1" si="16"/>
        <v>0.51</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1.01</v>
      </c>
      <c r="R284" s="32">
        <f t="shared" ca="1" si="14"/>
        <v>1.2625</v>
      </c>
      <c r="S284" s="32">
        <f t="shared" ca="1" si="15"/>
        <v>1.2625</v>
      </c>
      <c r="T284" s="32">
        <f t="shared" ca="1" si="16"/>
        <v>1.0731249999999999</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0.53</v>
      </c>
      <c r="R285" s="32">
        <f t="shared" ca="1" si="14"/>
        <v>0.53</v>
      </c>
      <c r="S285" s="32">
        <f t="shared" ca="1" si="15"/>
        <v>0.53</v>
      </c>
      <c r="T285" s="32">
        <f t="shared" ca="1" si="16"/>
        <v>0.45050000000000001</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0.61</v>
      </c>
      <c r="R286" s="32">
        <f t="shared" ca="1" si="14"/>
        <v>0.61</v>
      </c>
      <c r="S286" s="32">
        <f t="shared" ca="1" si="15"/>
        <v>0.76249999999999996</v>
      </c>
      <c r="T286" s="32">
        <f t="shared" ca="1" si="16"/>
        <v>0.64812499999999995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0.61</v>
      </c>
      <c r="R287" s="32">
        <f t="shared" ca="1" si="14"/>
        <v>0.61</v>
      </c>
      <c r="S287" s="32">
        <f t="shared" ca="1" si="15"/>
        <v>0.76249999999999996</v>
      </c>
      <c r="T287" s="32">
        <f t="shared" ca="1" si="16"/>
        <v>0.64812499999999995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0.96</v>
      </c>
      <c r="R288" s="32">
        <f t="shared" ca="1" si="14"/>
        <v>1.2</v>
      </c>
      <c r="S288" s="32">
        <f t="shared" ca="1" si="15"/>
        <v>1.2</v>
      </c>
      <c r="T288" s="32">
        <f t="shared" ca="1" si="16"/>
        <v>1.2</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0.79</v>
      </c>
      <c r="R289" s="32">
        <f t="shared" ca="1" si="14"/>
        <v>0.79</v>
      </c>
      <c r="S289" s="32">
        <f t="shared" ca="1" si="15"/>
        <v>0.79</v>
      </c>
      <c r="T289" s="32">
        <f t="shared" ca="1" si="16"/>
        <v>0.79</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0.72</v>
      </c>
      <c r="R290" s="32">
        <f t="shared" ca="1" si="14"/>
        <v>0.72</v>
      </c>
      <c r="S290" s="32">
        <f t="shared" ca="1" si="15"/>
        <v>0.89999999999999991</v>
      </c>
      <c r="T290" s="32">
        <f t="shared" ca="1" si="16"/>
        <v>0.89999999999999991</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v>
      </c>
      <c r="R291" s="32">
        <f t="shared" ca="1" si="14"/>
        <v>0.625</v>
      </c>
      <c r="S291" s="32">
        <f t="shared" ca="1" si="15"/>
        <v>0.78125</v>
      </c>
      <c r="T291" s="32">
        <f t="shared" ca="1" si="16"/>
        <v>0.78125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0.57999999999999996</v>
      </c>
      <c r="R292" s="32">
        <f t="shared" ca="1" si="14"/>
        <v>0.72499999999999998</v>
      </c>
      <c r="S292" s="32">
        <f t="shared" ca="1" si="15"/>
        <v>0.72499999999999998</v>
      </c>
      <c r="T292" s="32">
        <f t="shared" ca="1" si="16"/>
        <v>0.72499999999999998</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0.82</v>
      </c>
      <c r="R293" s="32">
        <f t="shared" ca="1" si="14"/>
        <v>0.82</v>
      </c>
      <c r="S293" s="32">
        <f t="shared" ca="1" si="15"/>
        <v>1.0249999999999999</v>
      </c>
      <c r="T293" s="32">
        <f t="shared" ca="1" si="16"/>
        <v>1.0249999999999999</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0.79</v>
      </c>
      <c r="R294" s="32">
        <f t="shared" ca="1" si="14"/>
        <v>0.79</v>
      </c>
      <c r="S294" s="32">
        <f t="shared" ca="1" si="15"/>
        <v>0.79</v>
      </c>
      <c r="T294" s="32">
        <f t="shared" ca="1" si="16"/>
        <v>0.79</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0.63</v>
      </c>
      <c r="R295" s="32">
        <f t="shared" ca="1" si="14"/>
        <v>0.63</v>
      </c>
      <c r="S295" s="32">
        <f t="shared" ca="1" si="15"/>
        <v>0.78749999999999998</v>
      </c>
      <c r="T295" s="32">
        <f t="shared" ca="1" si="16"/>
        <v>0.78749999999999998</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0.94</v>
      </c>
      <c r="R296" s="32">
        <f t="shared" ca="1" si="14"/>
        <v>1.1749999999999998</v>
      </c>
      <c r="S296" s="32">
        <f t="shared" ca="1" si="15"/>
        <v>1.4687499999999998</v>
      </c>
      <c r="T296" s="32">
        <f t="shared" ca="1" si="16"/>
        <v>1.2484374999999999</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v>
      </c>
      <c r="R297" s="32">
        <f t="shared" ca="1" si="14"/>
        <v>0.6</v>
      </c>
      <c r="S297" s="32">
        <f t="shared" ca="1" si="15"/>
        <v>0.6</v>
      </c>
      <c r="T297" s="32">
        <f t="shared" ca="1" si="16"/>
        <v>0.51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0.59</v>
      </c>
      <c r="R298" s="32">
        <f t="shared" ca="1" si="14"/>
        <v>0.73749999999999993</v>
      </c>
      <c r="S298" s="32">
        <f t="shared" ca="1" si="15"/>
        <v>0.73749999999999993</v>
      </c>
      <c r="T298" s="32">
        <f t="shared" ca="1" si="16"/>
        <v>0.62687499999999996</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v>
      </c>
      <c r="R299" s="32">
        <f t="shared" ca="1" si="14"/>
        <v>0.8</v>
      </c>
      <c r="S299" s="32">
        <f t="shared" ca="1" si="15"/>
        <v>0.8</v>
      </c>
      <c r="T299" s="32">
        <f t="shared" ca="1" si="16"/>
        <v>0.8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0.49</v>
      </c>
      <c r="R300" s="32">
        <f t="shared" ca="1" si="14"/>
        <v>0.61250000000000004</v>
      </c>
      <c r="S300" s="32">
        <f t="shared" ca="1" si="15"/>
        <v>0.765625</v>
      </c>
      <c r="T300" s="32">
        <f t="shared" ca="1" si="16"/>
        <v>0.65078124999999998</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0.69</v>
      </c>
      <c r="R301" s="32">
        <f t="shared" ca="1" si="14"/>
        <v>0.69</v>
      </c>
      <c r="S301" s="32">
        <f t="shared" ca="1" si="15"/>
        <v>0.86249999999999993</v>
      </c>
      <c r="T301" s="32">
        <f t="shared" ca="1" si="16"/>
        <v>0.73312499999999992</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0.79</v>
      </c>
      <c r="R302" s="32">
        <f t="shared" ca="1" si="14"/>
        <v>0.79</v>
      </c>
      <c r="S302" s="32">
        <f t="shared" ca="1" si="15"/>
        <v>0.98750000000000004</v>
      </c>
      <c r="T302" s="32">
        <f t="shared" ca="1" si="16"/>
        <v>0.83937499999999998</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1.08</v>
      </c>
      <c r="R303" s="32">
        <f t="shared" ca="1" si="14"/>
        <v>1.35</v>
      </c>
      <c r="S303" s="32">
        <f t="shared" ca="1" si="15"/>
        <v>1.35</v>
      </c>
      <c r="T303" s="32">
        <f t="shared" ca="1" si="16"/>
        <v>1.1475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0.71</v>
      </c>
      <c r="R304" s="32">
        <f t="shared" ca="1" si="14"/>
        <v>0.71</v>
      </c>
      <c r="S304" s="32">
        <f t="shared" ca="1" si="15"/>
        <v>0.88749999999999996</v>
      </c>
      <c r="T304" s="32">
        <f t="shared" ca="1" si="16"/>
        <v>0.75437499999999991</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0.98</v>
      </c>
      <c r="R305" s="32">
        <f t="shared" ca="1" si="14"/>
        <v>1.2250000000000001</v>
      </c>
      <c r="S305" s="32">
        <f t="shared" ca="1" si="15"/>
        <v>1.53125</v>
      </c>
      <c r="T305" s="32">
        <f t="shared" ca="1" si="16"/>
        <v>1.53125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0.95</v>
      </c>
      <c r="R306" s="32">
        <f t="shared" ca="1" si="14"/>
        <v>0.95</v>
      </c>
      <c r="S306" s="32">
        <f t="shared" ca="1" si="15"/>
        <v>1.1875</v>
      </c>
      <c r="T306" s="32">
        <f t="shared" ca="1" si="16"/>
        <v>1.1875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0.45</v>
      </c>
      <c r="R307" s="32">
        <f t="shared" ca="1" si="14"/>
        <v>0.5625</v>
      </c>
      <c r="S307" s="32">
        <f t="shared" ca="1" si="15"/>
        <v>0.5625</v>
      </c>
      <c r="T307" s="32">
        <f t="shared" ca="1" si="16"/>
        <v>0.5625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v>
      </c>
      <c r="R308" s="32">
        <f t="shared" ca="1" si="14"/>
        <v>0.8</v>
      </c>
      <c r="S308" s="32">
        <f t="shared" ca="1" si="15"/>
        <v>1</v>
      </c>
      <c r="T308" s="32">
        <f t="shared" ca="1" si="16"/>
        <v>0.85</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0.88</v>
      </c>
      <c r="R309" s="32">
        <f t="shared" ca="1" si="14"/>
        <v>1.1000000000000001</v>
      </c>
      <c r="S309" s="32">
        <f t="shared" ca="1" si="15"/>
        <v>1.375</v>
      </c>
      <c r="T309" s="32">
        <f t="shared" ca="1" si="16"/>
        <v>1.375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0.63</v>
      </c>
      <c r="R310" s="32">
        <f t="shared" ca="1" si="14"/>
        <v>0.78749999999999998</v>
      </c>
      <c r="S310" s="32">
        <f t="shared" ca="1" si="15"/>
        <v>0.78749999999999998</v>
      </c>
      <c r="T310" s="32">
        <f t="shared" ca="1" si="16"/>
        <v>0.78749999999999998</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1.07</v>
      </c>
      <c r="R311" s="32">
        <f t="shared" ca="1" si="14"/>
        <v>1.07</v>
      </c>
      <c r="S311" s="32">
        <f t="shared" ca="1" si="15"/>
        <v>1.07</v>
      </c>
      <c r="T311" s="32">
        <f t="shared" ca="1" si="16"/>
        <v>0.90949999999999998</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0.96</v>
      </c>
      <c r="R312" s="32">
        <f t="shared" ca="1" si="14"/>
        <v>1.2</v>
      </c>
      <c r="S312" s="32">
        <f t="shared" ca="1" si="15"/>
        <v>1.2</v>
      </c>
      <c r="T312" s="32">
        <f t="shared" ca="1" si="16"/>
        <v>1.02</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v>
      </c>
      <c r="R313" s="32">
        <f t="shared" ca="1" si="14"/>
        <v>0.5</v>
      </c>
      <c r="S313" s="32">
        <f t="shared" ca="1" si="15"/>
        <v>0.625</v>
      </c>
      <c r="T313" s="32">
        <f t="shared" ca="1" si="16"/>
        <v>0.625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0.47</v>
      </c>
      <c r="R314" s="32">
        <f t="shared" ca="1" si="14"/>
        <v>0.47</v>
      </c>
      <c r="S314" s="32">
        <f t="shared" ca="1" si="15"/>
        <v>0.47</v>
      </c>
      <c r="T314" s="32">
        <f t="shared" ca="1" si="16"/>
        <v>0.39949999999999997</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0.42</v>
      </c>
      <c r="R315" s="32">
        <f t="shared" ca="1" si="14"/>
        <v>0.42</v>
      </c>
      <c r="S315" s="32">
        <f t="shared" ca="1" si="15"/>
        <v>0.42</v>
      </c>
      <c r="T315" s="32">
        <f t="shared" ca="1" si="16"/>
        <v>0.42</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0.96</v>
      </c>
      <c r="R316" s="32">
        <f t="shared" ca="1" si="14"/>
        <v>0.96</v>
      </c>
      <c r="S316" s="32">
        <f t="shared" ca="1" si="15"/>
        <v>1.2</v>
      </c>
      <c r="T316" s="32">
        <f t="shared" ca="1" si="16"/>
        <v>1.02</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1.01</v>
      </c>
      <c r="R317" s="32">
        <f t="shared" ca="1" si="14"/>
        <v>1.2625</v>
      </c>
      <c r="S317" s="32">
        <f t="shared" ca="1" si="15"/>
        <v>1.2625</v>
      </c>
      <c r="T317" s="32">
        <f t="shared" ca="1" si="16"/>
        <v>1.2625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0.61</v>
      </c>
      <c r="R318" s="32">
        <f t="shared" ca="1" si="14"/>
        <v>0.61</v>
      </c>
      <c r="S318" s="32">
        <f t="shared" ca="1" si="15"/>
        <v>0.76249999999999996</v>
      </c>
      <c r="T318" s="32">
        <f t="shared" ca="1" si="16"/>
        <v>0.76249999999999996</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0.59</v>
      </c>
      <c r="R319" s="32">
        <f t="shared" ca="1" si="14"/>
        <v>0.73749999999999993</v>
      </c>
      <c r="S319" s="32">
        <f t="shared" ca="1" si="15"/>
        <v>0.73749999999999993</v>
      </c>
      <c r="T319" s="32">
        <f t="shared" ca="1" si="16"/>
        <v>0.62687499999999996</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0.51</v>
      </c>
      <c r="R320" s="32">
        <f t="shared" ca="1" si="14"/>
        <v>0.63749999999999996</v>
      </c>
      <c r="S320" s="32">
        <f t="shared" ca="1" si="15"/>
        <v>0.63749999999999996</v>
      </c>
      <c r="T320" s="32">
        <f t="shared" ca="1" si="16"/>
        <v>0.541875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0.51</v>
      </c>
      <c r="R321" s="32">
        <f t="shared" ca="1" si="14"/>
        <v>0.63749999999999996</v>
      </c>
      <c r="S321" s="32">
        <f t="shared" ca="1" si="15"/>
        <v>0.63749999999999996</v>
      </c>
      <c r="T321" s="32">
        <f t="shared" ca="1" si="16"/>
        <v>0.63749999999999996</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0.52</v>
      </c>
      <c r="R322" s="32">
        <f t="shared" ca="1" si="14"/>
        <v>0.65</v>
      </c>
      <c r="S322" s="32">
        <f t="shared" ca="1" si="15"/>
        <v>0.8125</v>
      </c>
      <c r="T322" s="32">
        <f t="shared" ca="1" si="16"/>
        <v>0.8125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0.93</v>
      </c>
      <c r="R323" s="32">
        <f t="shared" ref="R323:R386" ca="1" si="17">Q323*(IF(J323="Yes",1.25,1))</f>
        <v>1.1625000000000001</v>
      </c>
      <c r="S323" s="32">
        <f t="shared" ref="S323:S386" ca="1" si="18">R323*(IF(OR(VALUE(P323)&gt;8,VALUE(D323)&gt;80),1.25,1))</f>
        <v>1.1625000000000001</v>
      </c>
      <c r="T323" s="32">
        <f t="shared" ref="T323:T386" ca="1" si="19">S323*(IF(H323="Mass Customer",0.85,1))</f>
        <v>1.1625000000000001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0.46</v>
      </c>
      <c r="R324" s="32">
        <f t="shared" ca="1" si="17"/>
        <v>0.46</v>
      </c>
      <c r="S324" s="32">
        <f t="shared" ca="1" si="18"/>
        <v>0.46</v>
      </c>
      <c r="T324" s="32">
        <f t="shared" ca="1" si="19"/>
        <v>0.46</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0.84</v>
      </c>
      <c r="R325" s="32">
        <f t="shared" ca="1" si="17"/>
        <v>0.84</v>
      </c>
      <c r="S325" s="32">
        <f t="shared" ca="1" si="18"/>
        <v>1.05</v>
      </c>
      <c r="T325" s="32">
        <f t="shared" ca="1" si="19"/>
        <v>0.89249999999999996</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0.49</v>
      </c>
      <c r="R326" s="32">
        <f t="shared" ca="1" si="17"/>
        <v>0.49</v>
      </c>
      <c r="S326" s="32">
        <f t="shared" ca="1" si="18"/>
        <v>0.61250000000000004</v>
      </c>
      <c r="T326" s="32">
        <f t="shared" ca="1" si="19"/>
        <v>0.61250000000000004</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v>
      </c>
      <c r="R327" s="32">
        <f t="shared" ca="1" si="17"/>
        <v>1.125</v>
      </c>
      <c r="S327" s="32">
        <f t="shared" ca="1" si="18"/>
        <v>1.125</v>
      </c>
      <c r="T327" s="32">
        <f t="shared" ca="1" si="19"/>
        <v>0.95624999999999993</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0.84</v>
      </c>
      <c r="R328" s="32">
        <f t="shared" ca="1" si="17"/>
        <v>0.84</v>
      </c>
      <c r="S328" s="32">
        <f t="shared" ca="1" si="18"/>
        <v>0.84</v>
      </c>
      <c r="T328" s="32">
        <f t="shared" ca="1" si="19"/>
        <v>0.84</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0.64</v>
      </c>
      <c r="R329" s="32">
        <f t="shared" ca="1" si="17"/>
        <v>0.8</v>
      </c>
      <c r="S329" s="32">
        <f t="shared" ca="1" si="18"/>
        <v>0.8</v>
      </c>
      <c r="T329" s="32">
        <f t="shared" ca="1" si="19"/>
        <v>0.68</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0.89</v>
      </c>
      <c r="R330" s="32">
        <f t="shared" ca="1" si="17"/>
        <v>0.89</v>
      </c>
      <c r="S330" s="32">
        <f t="shared" ca="1" si="18"/>
        <v>1.1125</v>
      </c>
      <c r="T330" s="32">
        <f t="shared" ca="1" si="19"/>
        <v>0.94562500000000005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0.82</v>
      </c>
      <c r="R331" s="32">
        <f t="shared" ca="1" si="17"/>
        <v>0.82</v>
      </c>
      <c r="S331" s="32">
        <f t="shared" ca="1" si="18"/>
        <v>0.82</v>
      </c>
      <c r="T331" s="32">
        <f t="shared" ca="1" si="19"/>
        <v>0.82</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0.43</v>
      </c>
      <c r="R332" s="32">
        <f t="shared" ca="1" si="17"/>
        <v>0.43</v>
      </c>
      <c r="S332" s="32">
        <f t="shared" ca="1" si="18"/>
        <v>0.43</v>
      </c>
      <c r="T332" s="32">
        <f t="shared" ca="1" si="19"/>
        <v>0.36549999999999999</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0.78</v>
      </c>
      <c r="R333" s="32">
        <f t="shared" ca="1" si="17"/>
        <v>0.78</v>
      </c>
      <c r="S333" s="32">
        <f t="shared" ca="1" si="18"/>
        <v>0.78</v>
      </c>
      <c r="T333" s="32">
        <f t="shared" ca="1" si="19"/>
        <v>0.78</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0.66</v>
      </c>
      <c r="R334" s="32">
        <f t="shared" ca="1" si="17"/>
        <v>0.82500000000000007</v>
      </c>
      <c r="S334" s="32">
        <f t="shared" ca="1" si="18"/>
        <v>1.03125</v>
      </c>
      <c r="T334" s="32">
        <f t="shared" ca="1" si="19"/>
        <v>1.03125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0.56999999999999995</v>
      </c>
      <c r="R335" s="32">
        <f t="shared" ca="1" si="17"/>
        <v>0.71249999999999991</v>
      </c>
      <c r="S335" s="32">
        <f t="shared" ca="1" si="18"/>
        <v>0.71249999999999991</v>
      </c>
      <c r="T335" s="32">
        <f t="shared" ca="1" si="19"/>
        <v>0.60562499999999986</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v>
      </c>
      <c r="R336" s="32">
        <f t="shared" ca="1" si="17"/>
        <v>1.125</v>
      </c>
      <c r="S336" s="32">
        <f t="shared" ca="1" si="18"/>
        <v>1.125</v>
      </c>
      <c r="T336" s="32">
        <f t="shared" ca="1" si="19"/>
        <v>1.125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0.89</v>
      </c>
      <c r="R337" s="32">
        <f t="shared" ca="1" si="17"/>
        <v>1.1125</v>
      </c>
      <c r="S337" s="32">
        <f t="shared" ca="1" si="18"/>
        <v>1.390625</v>
      </c>
      <c r="T337" s="32">
        <f t="shared" ca="1" si="19"/>
        <v>1.1820312499999999</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v>
      </c>
      <c r="R338" s="32">
        <f t="shared" ca="1" si="17"/>
        <v>0.8</v>
      </c>
      <c r="S338" s="32">
        <f t="shared" ca="1" si="18"/>
        <v>1</v>
      </c>
      <c r="T338" s="32">
        <f t="shared" ca="1" si="19"/>
        <v>0.85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1.06</v>
      </c>
      <c r="R339" s="32">
        <f t="shared" ca="1" si="17"/>
        <v>1.3250000000000002</v>
      </c>
      <c r="S339" s="32">
        <f t="shared" ca="1" si="18"/>
        <v>1.3250000000000002</v>
      </c>
      <c r="T339" s="32">
        <f t="shared" ca="1" si="19"/>
        <v>1.1262500000000002</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0.72</v>
      </c>
      <c r="R340" s="32">
        <f t="shared" ca="1" si="17"/>
        <v>0.72</v>
      </c>
      <c r="S340" s="32">
        <f t="shared" ca="1" si="18"/>
        <v>0.72</v>
      </c>
      <c r="T340" s="32">
        <f t="shared" ca="1" si="19"/>
        <v>0.72</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0.62</v>
      </c>
      <c r="R341" s="32">
        <f t="shared" ca="1" si="17"/>
        <v>0.77500000000000002</v>
      </c>
      <c r="S341" s="32">
        <f t="shared" ca="1" si="18"/>
        <v>0.77500000000000002</v>
      </c>
      <c r="T341" s="32">
        <f t="shared" ca="1" si="19"/>
        <v>0.65874999999999995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0.84</v>
      </c>
      <c r="R342" s="32">
        <f t="shared" ca="1" si="17"/>
        <v>1.05</v>
      </c>
      <c r="S342" s="32">
        <f t="shared" ca="1" si="18"/>
        <v>1.3125</v>
      </c>
      <c r="T342" s="32">
        <f t="shared" ca="1" si="19"/>
        <v>1.3125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v>
      </c>
      <c r="R343" s="32">
        <f t="shared" ca="1" si="17"/>
        <v>1.25</v>
      </c>
      <c r="S343" s="32">
        <f t="shared" ca="1" si="18"/>
        <v>1.5625</v>
      </c>
      <c r="T343" s="32">
        <f t="shared" ca="1" si="19"/>
        <v>1.5625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0.97</v>
      </c>
      <c r="R344" s="32">
        <f t="shared" ca="1" si="17"/>
        <v>1.2124999999999999</v>
      </c>
      <c r="S344" s="32">
        <f t="shared" ca="1" si="18"/>
        <v>1.515625</v>
      </c>
      <c r="T344" s="32">
        <f t="shared" ca="1" si="19"/>
        <v>1.28828125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1.06</v>
      </c>
      <c r="R345" s="32">
        <f t="shared" ca="1" si="17"/>
        <v>1.06</v>
      </c>
      <c r="S345" s="32">
        <f t="shared" ca="1" si="18"/>
        <v>1.3250000000000002</v>
      </c>
      <c r="T345" s="32">
        <f t="shared" ca="1" si="19"/>
        <v>1.3250000000000002</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0.88</v>
      </c>
      <c r="R346" s="32">
        <f t="shared" ca="1" si="17"/>
        <v>1.1000000000000001</v>
      </c>
      <c r="S346" s="32">
        <f t="shared" ca="1" si="18"/>
        <v>1.375</v>
      </c>
      <c r="T346" s="32">
        <f t="shared" ca="1" si="19"/>
        <v>1.16875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0.76</v>
      </c>
      <c r="R347" s="32">
        <f t="shared" ca="1" si="17"/>
        <v>0.95</v>
      </c>
      <c r="S347" s="32">
        <f t="shared" ca="1" si="18"/>
        <v>0.95</v>
      </c>
      <c r="T347" s="32">
        <f t="shared" ca="1" si="19"/>
        <v>0.95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0.52</v>
      </c>
      <c r="R348" s="32">
        <f t="shared" ca="1" si="17"/>
        <v>0.65</v>
      </c>
      <c r="S348" s="32">
        <f t="shared" ca="1" si="18"/>
        <v>0.65</v>
      </c>
      <c r="T348" s="32">
        <f t="shared" ca="1" si="19"/>
        <v>0.55249999999999999</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0.76</v>
      </c>
      <c r="R349" s="32">
        <f t="shared" ca="1" si="17"/>
        <v>0.95</v>
      </c>
      <c r="S349" s="32">
        <f t="shared" ca="1" si="18"/>
        <v>1.1875</v>
      </c>
      <c r="T349" s="32">
        <f t="shared" ca="1" si="19"/>
        <v>1.0093749999999999</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v>
      </c>
      <c r="R350" s="32">
        <f t="shared" ca="1" si="17"/>
        <v>1.125</v>
      </c>
      <c r="S350" s="32">
        <f t="shared" ca="1" si="18"/>
        <v>1.125</v>
      </c>
      <c r="T350" s="32">
        <f t="shared" ca="1" si="19"/>
        <v>1.125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v>
      </c>
      <c r="R351" s="32">
        <f t="shared" ca="1" si="17"/>
        <v>0.6</v>
      </c>
      <c r="S351" s="32">
        <f t="shared" ca="1" si="18"/>
        <v>0.6</v>
      </c>
      <c r="T351" s="32">
        <f t="shared" ca="1" si="19"/>
        <v>0.51</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0.68</v>
      </c>
      <c r="R352" s="32">
        <f t="shared" ca="1" si="17"/>
        <v>0.68</v>
      </c>
      <c r="S352" s="32">
        <f t="shared" ca="1" si="18"/>
        <v>0.85000000000000009</v>
      </c>
      <c r="T352" s="32">
        <f t="shared" ca="1" si="19"/>
        <v>0.85000000000000009</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0.46</v>
      </c>
      <c r="R353" s="32">
        <f t="shared" ca="1" si="17"/>
        <v>0.46</v>
      </c>
      <c r="S353" s="32">
        <f t="shared" ca="1" si="18"/>
        <v>0.46</v>
      </c>
      <c r="T353" s="32">
        <f t="shared" ca="1" si="19"/>
        <v>0.39100000000000001</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0.95</v>
      </c>
      <c r="R354" s="32">
        <f t="shared" ca="1" si="17"/>
        <v>0.95</v>
      </c>
      <c r="S354" s="32">
        <f t="shared" ca="1" si="18"/>
        <v>0.95</v>
      </c>
      <c r="T354" s="32">
        <f t="shared" ca="1" si="19"/>
        <v>0.8075</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0.56999999999999995</v>
      </c>
      <c r="R355" s="32">
        <f t="shared" ca="1" si="17"/>
        <v>0.71249999999999991</v>
      </c>
      <c r="S355" s="32">
        <f t="shared" ca="1" si="18"/>
        <v>0.89062499999999989</v>
      </c>
      <c r="T355" s="32">
        <f t="shared" ca="1" si="19"/>
        <v>0.75703124999999993</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v>
      </c>
      <c r="R356" s="32">
        <f t="shared" ca="1" si="17"/>
        <v>0.5</v>
      </c>
      <c r="S356" s="32">
        <f t="shared" ca="1" si="18"/>
        <v>0.5</v>
      </c>
      <c r="T356" s="32">
        <f t="shared" ca="1" si="19"/>
        <v>0.5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0.43</v>
      </c>
      <c r="R357" s="32">
        <f t="shared" ca="1" si="17"/>
        <v>0.53749999999999998</v>
      </c>
      <c r="S357" s="32">
        <f t="shared" ca="1" si="18"/>
        <v>0.53749999999999998</v>
      </c>
      <c r="T357" s="32">
        <f t="shared" ca="1" si="19"/>
        <v>0.53749999999999998</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0.52</v>
      </c>
      <c r="R358" s="32">
        <f t="shared" ca="1" si="17"/>
        <v>0.52</v>
      </c>
      <c r="S358" s="32">
        <f t="shared" ca="1" si="18"/>
        <v>0.52</v>
      </c>
      <c r="T358" s="32">
        <f t="shared" ca="1" si="19"/>
        <v>0.52</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0.73</v>
      </c>
      <c r="R359" s="32">
        <f t="shared" ca="1" si="17"/>
        <v>0.91249999999999998</v>
      </c>
      <c r="S359" s="32">
        <f t="shared" ca="1" si="18"/>
        <v>0.91249999999999998</v>
      </c>
      <c r="T359" s="32">
        <f t="shared" ca="1" si="19"/>
        <v>0.77562500000000001</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1.06</v>
      </c>
      <c r="R360" s="32">
        <f t="shared" ca="1" si="17"/>
        <v>1.06</v>
      </c>
      <c r="S360" s="32">
        <f t="shared" ca="1" si="18"/>
        <v>1.3250000000000002</v>
      </c>
      <c r="T360" s="32">
        <f t="shared" ca="1" si="19"/>
        <v>1.3250000000000002</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0.89</v>
      </c>
      <c r="R361" s="32">
        <f t="shared" ca="1" si="17"/>
        <v>0.89</v>
      </c>
      <c r="S361" s="32">
        <f t="shared" ca="1" si="18"/>
        <v>0.89</v>
      </c>
      <c r="T361" s="32">
        <f t="shared" ca="1" si="19"/>
        <v>0.89</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0.82</v>
      </c>
      <c r="R362" s="32">
        <f t="shared" ca="1" si="17"/>
        <v>0.82</v>
      </c>
      <c r="S362" s="32">
        <f t="shared" ca="1" si="18"/>
        <v>1.0249999999999999</v>
      </c>
      <c r="T362" s="32">
        <f t="shared" ca="1" si="19"/>
        <v>1.0249999999999999</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0.75</v>
      </c>
      <c r="R363" s="32">
        <f t="shared" ca="1" si="17"/>
        <v>0.9375</v>
      </c>
      <c r="S363" s="32">
        <f t="shared" ca="1" si="18"/>
        <v>0.9375</v>
      </c>
      <c r="T363" s="32">
        <f t="shared" ca="1" si="19"/>
        <v>0.796875</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0.86</v>
      </c>
      <c r="R364" s="32">
        <f t="shared" ca="1" si="17"/>
        <v>0.86</v>
      </c>
      <c r="S364" s="32">
        <f t="shared" ca="1" si="18"/>
        <v>1.075</v>
      </c>
      <c r="T364" s="32">
        <f t="shared" ca="1" si="19"/>
        <v>0.91374999999999995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0.87</v>
      </c>
      <c r="R365" s="32">
        <f t="shared" ca="1" si="17"/>
        <v>1.0874999999999999</v>
      </c>
      <c r="S365" s="32">
        <f t="shared" ca="1" si="18"/>
        <v>1.0874999999999999</v>
      </c>
      <c r="T365" s="32">
        <f t="shared" ca="1" si="19"/>
        <v>0.92437499999999995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0.54</v>
      </c>
      <c r="R366" s="32">
        <f t="shared" ca="1" si="17"/>
        <v>0.54</v>
      </c>
      <c r="S366" s="32">
        <f t="shared" ca="1" si="18"/>
        <v>0.67500000000000004</v>
      </c>
      <c r="T366" s="32">
        <f t="shared" ca="1" si="19"/>
        <v>0.57374999999999998</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0.56000000000000005</v>
      </c>
      <c r="R367" s="32">
        <f t="shared" ca="1" si="17"/>
        <v>0.70000000000000007</v>
      </c>
      <c r="S367" s="32">
        <f t="shared" ca="1" si="18"/>
        <v>0.70000000000000007</v>
      </c>
      <c r="T367" s="32">
        <f t="shared" ca="1" si="19"/>
        <v>0.59500000000000008</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0.87</v>
      </c>
      <c r="R368" s="32">
        <f t="shared" ca="1" si="17"/>
        <v>0.87</v>
      </c>
      <c r="S368" s="32">
        <f t="shared" ca="1" si="18"/>
        <v>1.0874999999999999</v>
      </c>
      <c r="T368" s="32">
        <f t="shared" ca="1" si="19"/>
        <v>1.0874999999999999</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0.43</v>
      </c>
      <c r="R369" s="32">
        <f t="shared" ca="1" si="17"/>
        <v>0.43</v>
      </c>
      <c r="S369" s="32">
        <f t="shared" ca="1" si="18"/>
        <v>0.53749999999999998</v>
      </c>
      <c r="T369" s="32">
        <f t="shared" ca="1" si="19"/>
        <v>0.45687499999999998</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0.82</v>
      </c>
      <c r="R370" s="32">
        <f t="shared" ca="1" si="17"/>
        <v>1.0249999999999999</v>
      </c>
      <c r="S370" s="32">
        <f t="shared" ca="1" si="18"/>
        <v>1.0249999999999999</v>
      </c>
      <c r="T370" s="32">
        <f t="shared" ca="1" si="19"/>
        <v>1.0249999999999999</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0.69</v>
      </c>
      <c r="R371" s="32">
        <f t="shared" ca="1" si="17"/>
        <v>0.86249999999999993</v>
      </c>
      <c r="S371" s="32">
        <f t="shared" ca="1" si="18"/>
        <v>1.078125</v>
      </c>
      <c r="T371" s="32">
        <f t="shared" ca="1" si="19"/>
        <v>0.91640624999999998</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0.86</v>
      </c>
      <c r="R372" s="32">
        <f t="shared" ca="1" si="17"/>
        <v>0.86</v>
      </c>
      <c r="S372" s="32">
        <f t="shared" ca="1" si="18"/>
        <v>0.86</v>
      </c>
      <c r="T372" s="32">
        <f t="shared" ca="1" si="19"/>
        <v>0.86</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0.48</v>
      </c>
      <c r="R373" s="32">
        <f t="shared" ca="1" si="17"/>
        <v>0.48</v>
      </c>
      <c r="S373" s="32">
        <f t="shared" ca="1" si="18"/>
        <v>0.6</v>
      </c>
      <c r="T373" s="32">
        <f t="shared" ca="1" si="19"/>
        <v>0.51</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0.87</v>
      </c>
      <c r="R374" s="32">
        <f t="shared" ca="1" si="17"/>
        <v>1.0874999999999999</v>
      </c>
      <c r="S374" s="32">
        <f t="shared" ca="1" si="18"/>
        <v>1.359375</v>
      </c>
      <c r="T374" s="32">
        <f t="shared" ca="1" si="19"/>
        <v>1.15546875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0.56999999999999995</v>
      </c>
      <c r="R375" s="32">
        <f t="shared" ca="1" si="17"/>
        <v>0.56999999999999995</v>
      </c>
      <c r="S375" s="32">
        <f t="shared" ca="1" si="18"/>
        <v>0.71249999999999991</v>
      </c>
      <c r="T375" s="32">
        <f t="shared" ca="1" si="19"/>
        <v>0.60562499999999986</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0.72</v>
      </c>
      <c r="R376" s="32">
        <f t="shared" ca="1" si="17"/>
        <v>0.72</v>
      </c>
      <c r="S376" s="32">
        <f t="shared" ca="1" si="18"/>
        <v>0.89999999999999991</v>
      </c>
      <c r="T376" s="32">
        <f t="shared" ca="1" si="19"/>
        <v>0.89999999999999991</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0.46</v>
      </c>
      <c r="R377" s="32">
        <f t="shared" ca="1" si="17"/>
        <v>0.46</v>
      </c>
      <c r="S377" s="32">
        <f t="shared" ca="1" si="18"/>
        <v>0.46</v>
      </c>
      <c r="T377" s="32">
        <f t="shared" ca="1" si="19"/>
        <v>0.39100000000000001</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0.41</v>
      </c>
      <c r="R378" s="32">
        <f t="shared" ca="1" si="17"/>
        <v>0.51249999999999996</v>
      </c>
      <c r="S378" s="32">
        <f t="shared" ca="1" si="18"/>
        <v>0.51249999999999996</v>
      </c>
      <c r="T378" s="32">
        <f t="shared" ca="1" si="19"/>
        <v>0.51249999999999996</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1.06</v>
      </c>
      <c r="R379" s="32">
        <f t="shared" ca="1" si="17"/>
        <v>1.06</v>
      </c>
      <c r="S379" s="32">
        <f t="shared" ca="1" si="18"/>
        <v>1.06</v>
      </c>
      <c r="T379" s="32">
        <f t="shared" ca="1" si="19"/>
        <v>1.06</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0.59</v>
      </c>
      <c r="R380" s="32">
        <f t="shared" ca="1" si="17"/>
        <v>0.59</v>
      </c>
      <c r="S380" s="32">
        <f t="shared" ca="1" si="18"/>
        <v>0.73749999999999993</v>
      </c>
      <c r="T380" s="32">
        <f t="shared" ca="1" si="19"/>
        <v>0.73749999999999993</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0.61</v>
      </c>
      <c r="R381" s="32">
        <f t="shared" ca="1" si="17"/>
        <v>0.61</v>
      </c>
      <c r="S381" s="32">
        <f t="shared" ca="1" si="18"/>
        <v>0.61</v>
      </c>
      <c r="T381" s="32">
        <f t="shared" ca="1" si="19"/>
        <v>0.61</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0.61</v>
      </c>
      <c r="R382" s="32">
        <f t="shared" ca="1" si="17"/>
        <v>0.76249999999999996</v>
      </c>
      <c r="S382" s="32">
        <f t="shared" ca="1" si="18"/>
        <v>0.76249999999999996</v>
      </c>
      <c r="T382" s="32">
        <f t="shared" ca="1" si="19"/>
        <v>0.64812499999999995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0.98</v>
      </c>
      <c r="R383" s="32">
        <f t="shared" ca="1" si="17"/>
        <v>0.98</v>
      </c>
      <c r="S383" s="32">
        <f t="shared" ca="1" si="18"/>
        <v>0.98</v>
      </c>
      <c r="T383" s="32">
        <f t="shared" ca="1" si="19"/>
        <v>0.83299999999999996</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0.69</v>
      </c>
      <c r="R384" s="32">
        <f t="shared" ca="1" si="17"/>
        <v>0.86249999999999993</v>
      </c>
      <c r="S384" s="32">
        <f t="shared" ca="1" si="18"/>
        <v>1.078125</v>
      </c>
      <c r="T384" s="32">
        <f t="shared" ca="1" si="19"/>
        <v>1.078125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0.69</v>
      </c>
      <c r="R385" s="32">
        <f t="shared" ca="1" si="17"/>
        <v>0.86249999999999993</v>
      </c>
      <c r="S385" s="32">
        <f t="shared" ca="1" si="18"/>
        <v>1.078125</v>
      </c>
      <c r="T385" s="32">
        <f t="shared" ca="1" si="19"/>
        <v>0.91640624999999998</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0.83</v>
      </c>
      <c r="R386" s="32">
        <f t="shared" ca="1" si="17"/>
        <v>0.83</v>
      </c>
      <c r="S386" s="32">
        <f t="shared" ca="1" si="18"/>
        <v>0.83</v>
      </c>
      <c r="T386" s="32">
        <f t="shared" ca="1" si="19"/>
        <v>0.83</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0.44</v>
      </c>
      <c r="R387" s="32">
        <f t="shared" ref="R387:R450" ca="1" si="20">Q387*(IF(J387="Yes",1.25,1))</f>
        <v>0.55000000000000004</v>
      </c>
      <c r="S387" s="32">
        <f t="shared" ref="S387:S450" ca="1" si="21">R387*(IF(OR(VALUE(P387)&gt;8,VALUE(D387)&gt;80),1.25,1))</f>
        <v>0.6875</v>
      </c>
      <c r="T387" s="32">
        <f t="shared" ref="T387:T450" ca="1" si="22">S387*(IF(H387="Mass Customer",0.85,1))</f>
        <v>0.6875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0.72</v>
      </c>
      <c r="R388" s="32">
        <f t="shared" ca="1" si="20"/>
        <v>0.89999999999999991</v>
      </c>
      <c r="S388" s="32">
        <f t="shared" ca="1" si="21"/>
        <v>0.89999999999999991</v>
      </c>
      <c r="T388" s="32">
        <f t="shared" ca="1" si="22"/>
        <v>0.89999999999999991</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0.61</v>
      </c>
      <c r="R389" s="32">
        <f t="shared" ca="1" si="20"/>
        <v>0.61</v>
      </c>
      <c r="S389" s="32">
        <f t="shared" ca="1" si="21"/>
        <v>0.61</v>
      </c>
      <c r="T389" s="32">
        <f t="shared" ca="1" si="22"/>
        <v>0.51849999999999996</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1.03</v>
      </c>
      <c r="R390" s="32">
        <f t="shared" ca="1" si="20"/>
        <v>1.2875000000000001</v>
      </c>
      <c r="S390" s="32">
        <f t="shared" ca="1" si="21"/>
        <v>1.2875000000000001</v>
      </c>
      <c r="T390" s="32">
        <f t="shared" ca="1" si="22"/>
        <v>1.2875000000000001</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0.94</v>
      </c>
      <c r="R391" s="32">
        <f t="shared" ca="1" si="20"/>
        <v>0.94</v>
      </c>
      <c r="S391" s="32">
        <f t="shared" ca="1" si="21"/>
        <v>0.94</v>
      </c>
      <c r="T391" s="32">
        <f t="shared" ca="1" si="22"/>
        <v>0.94</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v>
      </c>
      <c r="R392" s="32">
        <f t="shared" ca="1" si="20"/>
        <v>0.9</v>
      </c>
      <c r="S392" s="32">
        <f t="shared" ca="1" si="21"/>
        <v>0.9</v>
      </c>
      <c r="T392" s="32">
        <f t="shared" ca="1" si="22"/>
        <v>0.76500000000000001</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0.98</v>
      </c>
      <c r="R393" s="32">
        <f t="shared" ca="1" si="20"/>
        <v>0.98</v>
      </c>
      <c r="S393" s="32">
        <f t="shared" ca="1" si="21"/>
        <v>0.98</v>
      </c>
      <c r="T393" s="32">
        <f t="shared" ca="1" si="22"/>
        <v>0.98</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0.98</v>
      </c>
      <c r="R394" s="32">
        <f t="shared" ca="1" si="20"/>
        <v>0.98</v>
      </c>
      <c r="S394" s="32">
        <f t="shared" ca="1" si="21"/>
        <v>1.2250000000000001</v>
      </c>
      <c r="T394" s="32">
        <f t="shared" ca="1" si="22"/>
        <v>1.2250000000000001</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0.42</v>
      </c>
      <c r="R395" s="32">
        <f t="shared" ca="1" si="20"/>
        <v>0.52500000000000002</v>
      </c>
      <c r="S395" s="32">
        <f t="shared" ca="1" si="21"/>
        <v>0.65625</v>
      </c>
      <c r="T395" s="32">
        <f t="shared" ca="1" si="22"/>
        <v>0.55781249999999993</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0.55000000000000004</v>
      </c>
      <c r="R396" s="32">
        <f t="shared" ca="1" si="20"/>
        <v>0.55000000000000004</v>
      </c>
      <c r="S396" s="32">
        <f t="shared" ca="1" si="21"/>
        <v>0.6875</v>
      </c>
      <c r="T396" s="32">
        <f t="shared" ca="1" si="22"/>
        <v>0.58437499999999998</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0.66</v>
      </c>
      <c r="R397" s="32">
        <f t="shared" ca="1" si="20"/>
        <v>0.82500000000000007</v>
      </c>
      <c r="S397" s="32">
        <f t="shared" ca="1" si="21"/>
        <v>1.03125</v>
      </c>
      <c r="T397" s="32">
        <f t="shared" ca="1" si="22"/>
        <v>0.87656250000000002</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0.73</v>
      </c>
      <c r="R398" s="32">
        <f t="shared" ca="1" si="20"/>
        <v>0.91249999999999998</v>
      </c>
      <c r="S398" s="32">
        <f t="shared" ca="1" si="21"/>
        <v>1.140625</v>
      </c>
      <c r="T398" s="32">
        <f t="shared" ca="1" si="22"/>
        <v>0.96953124999999996</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1.06</v>
      </c>
      <c r="R399" s="32">
        <f t="shared" ca="1" si="20"/>
        <v>1.3250000000000002</v>
      </c>
      <c r="S399" s="32">
        <f t="shared" ca="1" si="21"/>
        <v>1.3250000000000002</v>
      </c>
      <c r="T399" s="32">
        <f t="shared" ca="1" si="22"/>
        <v>1.1262500000000002</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0.56000000000000005</v>
      </c>
      <c r="R400" s="32">
        <f t="shared" ca="1" si="20"/>
        <v>0.70000000000000007</v>
      </c>
      <c r="S400" s="32">
        <f t="shared" ca="1" si="21"/>
        <v>0.87500000000000011</v>
      </c>
      <c r="T400" s="32">
        <f t="shared" ca="1" si="22"/>
        <v>0.87500000000000011</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0.42</v>
      </c>
      <c r="R401" s="32">
        <f t="shared" ca="1" si="20"/>
        <v>0.52500000000000002</v>
      </c>
      <c r="S401" s="32">
        <f t="shared" ca="1" si="21"/>
        <v>0.52500000000000002</v>
      </c>
      <c r="T401" s="32">
        <f t="shared" ca="1" si="22"/>
        <v>0.44624999999999998</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1.04</v>
      </c>
      <c r="R402" s="32">
        <f t="shared" ca="1" si="20"/>
        <v>1.04</v>
      </c>
      <c r="S402" s="32">
        <f t="shared" ca="1" si="21"/>
        <v>1.3</v>
      </c>
      <c r="T402" s="32">
        <f t="shared" ca="1" si="22"/>
        <v>1.3</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v>
      </c>
      <c r="R403" s="32">
        <f t="shared" ca="1" si="20"/>
        <v>0.9</v>
      </c>
      <c r="S403" s="32">
        <f t="shared" ca="1" si="21"/>
        <v>0.9</v>
      </c>
      <c r="T403" s="32">
        <f t="shared" ca="1" si="22"/>
        <v>0.76500000000000001</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0.64</v>
      </c>
      <c r="R404" s="32">
        <f t="shared" ca="1" si="20"/>
        <v>0.8</v>
      </c>
      <c r="S404" s="32">
        <f t="shared" ca="1" si="21"/>
        <v>1</v>
      </c>
      <c r="T404" s="32">
        <f t="shared" ca="1" si="22"/>
        <v>0.85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0.68</v>
      </c>
      <c r="R405" s="32">
        <f t="shared" ca="1" si="20"/>
        <v>0.85000000000000009</v>
      </c>
      <c r="S405" s="32">
        <f t="shared" ca="1" si="21"/>
        <v>0.85000000000000009</v>
      </c>
      <c r="T405" s="32">
        <f t="shared" ca="1" si="22"/>
        <v>0.72250000000000003</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1.1000000000000001</v>
      </c>
      <c r="R406" s="32">
        <f t="shared" ca="1" si="20"/>
        <v>1.375</v>
      </c>
      <c r="S406" s="32">
        <f t="shared" ca="1" si="21"/>
        <v>1.71875</v>
      </c>
      <c r="T406" s="32">
        <f t="shared" ca="1" si="22"/>
        <v>1.71875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0.67</v>
      </c>
      <c r="R407" s="32">
        <f t="shared" ca="1" si="20"/>
        <v>0.83750000000000002</v>
      </c>
      <c r="S407" s="32">
        <f t="shared" ca="1" si="21"/>
        <v>0.83750000000000002</v>
      </c>
      <c r="T407" s="32">
        <f t="shared" ca="1" si="22"/>
        <v>0.83750000000000002</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v>
      </c>
      <c r="R408" s="32">
        <f t="shared" ca="1" si="20"/>
        <v>1.125</v>
      </c>
      <c r="S408" s="32">
        <f t="shared" ca="1" si="21"/>
        <v>1.40625</v>
      </c>
      <c r="T408" s="32">
        <f t="shared" ca="1" si="22"/>
        <v>1.1953125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0.83</v>
      </c>
      <c r="R409" s="32">
        <f t="shared" ca="1" si="20"/>
        <v>0.83</v>
      </c>
      <c r="S409" s="32">
        <f t="shared" ca="1" si="21"/>
        <v>1.0374999999999999</v>
      </c>
      <c r="T409" s="32">
        <f t="shared" ca="1" si="22"/>
        <v>0.88187499999999985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0.57999999999999996</v>
      </c>
      <c r="R410" s="32">
        <f t="shared" ca="1" si="20"/>
        <v>0.57999999999999996</v>
      </c>
      <c r="S410" s="32">
        <f t="shared" ca="1" si="21"/>
        <v>0.57999999999999996</v>
      </c>
      <c r="T410" s="32">
        <f t="shared" ca="1" si="22"/>
        <v>0.57999999999999996</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1.06</v>
      </c>
      <c r="R411" s="32">
        <f t="shared" ca="1" si="20"/>
        <v>1.06</v>
      </c>
      <c r="S411" s="32">
        <f t="shared" ca="1" si="21"/>
        <v>1.3250000000000002</v>
      </c>
      <c r="T411" s="32">
        <f t="shared" ca="1" si="22"/>
        <v>1.3250000000000002</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0.47</v>
      </c>
      <c r="R412" s="32">
        <f t="shared" ca="1" si="20"/>
        <v>0.47</v>
      </c>
      <c r="S412" s="32">
        <f t="shared" ca="1" si="21"/>
        <v>0.47</v>
      </c>
      <c r="T412" s="32">
        <f t="shared" ca="1" si="22"/>
        <v>0.47</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1.01</v>
      </c>
      <c r="R413" s="32">
        <f t="shared" ca="1" si="20"/>
        <v>1.2625</v>
      </c>
      <c r="S413" s="32">
        <f t="shared" ca="1" si="21"/>
        <v>1.578125</v>
      </c>
      <c r="T413" s="32">
        <f t="shared" ca="1" si="22"/>
        <v>1.3414062499999999</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0.63</v>
      </c>
      <c r="R414" s="32">
        <f t="shared" ca="1" si="20"/>
        <v>0.63</v>
      </c>
      <c r="S414" s="32">
        <f t="shared" ca="1" si="21"/>
        <v>0.78749999999999998</v>
      </c>
      <c r="T414" s="32">
        <f t="shared" ca="1" si="22"/>
        <v>0.66937499999999994</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0.54</v>
      </c>
      <c r="R415" s="32">
        <f t="shared" ca="1" si="20"/>
        <v>0.54</v>
      </c>
      <c r="S415" s="32">
        <f t="shared" ca="1" si="21"/>
        <v>0.54</v>
      </c>
      <c r="T415" s="32">
        <f t="shared" ca="1" si="22"/>
        <v>0.45900000000000002</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0.89</v>
      </c>
      <c r="R416" s="32">
        <f t="shared" ca="1" si="20"/>
        <v>0.89</v>
      </c>
      <c r="S416" s="32">
        <f t="shared" ca="1" si="21"/>
        <v>1.1125</v>
      </c>
      <c r="T416" s="32">
        <f t="shared" ca="1" si="22"/>
        <v>1.1125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0.94</v>
      </c>
      <c r="R417" s="32">
        <f t="shared" ca="1" si="20"/>
        <v>0.94</v>
      </c>
      <c r="S417" s="32">
        <f t="shared" ca="1" si="21"/>
        <v>1.1749999999999998</v>
      </c>
      <c r="T417" s="32">
        <f t="shared" ca="1" si="22"/>
        <v>0.9987499999999998</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0.93</v>
      </c>
      <c r="R418" s="32">
        <f t="shared" ca="1" si="20"/>
        <v>1.1625000000000001</v>
      </c>
      <c r="S418" s="32">
        <f t="shared" ca="1" si="21"/>
        <v>1.1625000000000001</v>
      </c>
      <c r="T418" s="32">
        <f t="shared" ca="1" si="22"/>
        <v>0.98812500000000003</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v>
      </c>
      <c r="R419" s="32">
        <f t="shared" ca="1" si="20"/>
        <v>0.7</v>
      </c>
      <c r="S419" s="32">
        <f t="shared" ca="1" si="21"/>
        <v>0.7</v>
      </c>
      <c r="T419" s="32">
        <f t="shared" ca="1" si="22"/>
        <v>0.7</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0.53</v>
      </c>
      <c r="R420" s="32">
        <f t="shared" ca="1" si="20"/>
        <v>0.53</v>
      </c>
      <c r="S420" s="32">
        <f t="shared" ca="1" si="21"/>
        <v>0.53</v>
      </c>
      <c r="T420" s="32">
        <f t="shared" ca="1" si="22"/>
        <v>0.45050000000000001</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0.45</v>
      </c>
      <c r="R421" s="32">
        <f t="shared" ca="1" si="20"/>
        <v>0.5625</v>
      </c>
      <c r="S421" s="32">
        <f t="shared" ca="1" si="21"/>
        <v>0.703125</v>
      </c>
      <c r="T421" s="32">
        <f t="shared" ca="1" si="22"/>
        <v>0.703125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0.43</v>
      </c>
      <c r="R422" s="32">
        <f t="shared" ca="1" si="20"/>
        <v>0.43</v>
      </c>
      <c r="S422" s="32">
        <f t="shared" ca="1" si="21"/>
        <v>0.43</v>
      </c>
      <c r="T422" s="32">
        <f t="shared" ca="1" si="22"/>
        <v>0.36549999999999999</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0.81</v>
      </c>
      <c r="R423" s="32">
        <f t="shared" ca="1" si="20"/>
        <v>0.81</v>
      </c>
      <c r="S423" s="32">
        <f t="shared" ca="1" si="21"/>
        <v>1.0125000000000002</v>
      </c>
      <c r="T423" s="32">
        <f t="shared" ca="1" si="22"/>
        <v>0.86062500000000008</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0.42</v>
      </c>
      <c r="R424" s="32">
        <f t="shared" ca="1" si="20"/>
        <v>0.52500000000000002</v>
      </c>
      <c r="S424" s="32">
        <f t="shared" ca="1" si="21"/>
        <v>0.65625</v>
      </c>
      <c r="T424" s="32">
        <f t="shared" ca="1" si="22"/>
        <v>0.55781249999999993</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v>
      </c>
      <c r="R425" s="32">
        <f t="shared" ca="1" si="20"/>
        <v>0.9</v>
      </c>
      <c r="S425" s="32">
        <f t="shared" ca="1" si="21"/>
        <v>1.125</v>
      </c>
      <c r="T425" s="32">
        <f t="shared" ca="1" si="22"/>
        <v>0.95624999999999993</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1.01</v>
      </c>
      <c r="R426" s="32">
        <f t="shared" ca="1" si="20"/>
        <v>1.01</v>
      </c>
      <c r="S426" s="32">
        <f t="shared" ca="1" si="21"/>
        <v>1.2625</v>
      </c>
      <c r="T426" s="32">
        <f t="shared" ca="1" si="22"/>
        <v>1.2625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0.79</v>
      </c>
      <c r="R427" s="32">
        <f t="shared" ca="1" si="20"/>
        <v>0.98750000000000004</v>
      </c>
      <c r="S427" s="32">
        <f t="shared" ca="1" si="21"/>
        <v>1.234375</v>
      </c>
      <c r="T427" s="32">
        <f t="shared" ca="1" si="22"/>
        <v>1.0492187499999999</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1.01</v>
      </c>
      <c r="R428" s="32">
        <f t="shared" ca="1" si="20"/>
        <v>1.2625</v>
      </c>
      <c r="S428" s="32">
        <f t="shared" ca="1" si="21"/>
        <v>1.578125</v>
      </c>
      <c r="T428" s="32">
        <f t="shared" ca="1" si="22"/>
        <v>1.3414062499999999</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v>
      </c>
      <c r="R429" s="32">
        <f t="shared" ca="1" si="20"/>
        <v>1</v>
      </c>
      <c r="S429" s="32">
        <f t="shared" ca="1" si="21"/>
        <v>1.25</v>
      </c>
      <c r="T429" s="32">
        <f t="shared" ca="1" si="22"/>
        <v>1.0625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0.83</v>
      </c>
      <c r="R430" s="32">
        <f t="shared" ca="1" si="20"/>
        <v>0.83</v>
      </c>
      <c r="S430" s="32">
        <f t="shared" ca="1" si="21"/>
        <v>1.0374999999999999</v>
      </c>
      <c r="T430" s="32">
        <f t="shared" ca="1" si="22"/>
        <v>1.0374999999999999</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0.64</v>
      </c>
      <c r="R431" s="32">
        <f t="shared" ca="1" si="20"/>
        <v>0.8</v>
      </c>
      <c r="S431" s="32">
        <f t="shared" ca="1" si="21"/>
        <v>1</v>
      </c>
      <c r="T431" s="32">
        <f t="shared" ca="1" si="22"/>
        <v>1</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0.71</v>
      </c>
      <c r="R432" s="32">
        <f t="shared" ca="1" si="20"/>
        <v>0.71</v>
      </c>
      <c r="S432" s="32">
        <f t="shared" ca="1" si="21"/>
        <v>0.71</v>
      </c>
      <c r="T432" s="32">
        <f t="shared" ca="1" si="22"/>
        <v>0.71</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0.42</v>
      </c>
      <c r="R433" s="32">
        <f t="shared" ca="1" si="20"/>
        <v>0.52500000000000002</v>
      </c>
      <c r="S433" s="32">
        <f t="shared" ca="1" si="21"/>
        <v>0.52500000000000002</v>
      </c>
      <c r="T433" s="32">
        <f t="shared" ca="1" si="22"/>
        <v>0.44624999999999998</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0.82</v>
      </c>
      <c r="R434" s="32">
        <f t="shared" ca="1" si="20"/>
        <v>1.0249999999999999</v>
      </c>
      <c r="S434" s="32">
        <f t="shared" ca="1" si="21"/>
        <v>1.28125</v>
      </c>
      <c r="T434" s="32">
        <f t="shared" ca="1" si="22"/>
        <v>1.0890625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0.65</v>
      </c>
      <c r="R435" s="32">
        <f t="shared" ca="1" si="20"/>
        <v>0.65</v>
      </c>
      <c r="S435" s="32">
        <f t="shared" ca="1" si="21"/>
        <v>0.65</v>
      </c>
      <c r="T435" s="32">
        <f t="shared" ca="1" si="22"/>
        <v>0.55249999999999999</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0.81</v>
      </c>
      <c r="R436" s="32">
        <f t="shared" ca="1" si="20"/>
        <v>0.81</v>
      </c>
      <c r="S436" s="32">
        <f t="shared" ca="1" si="21"/>
        <v>0.81</v>
      </c>
      <c r="T436" s="32">
        <f t="shared" ca="1" si="22"/>
        <v>0.81</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0.53</v>
      </c>
      <c r="R437" s="32">
        <f t="shared" ca="1" si="20"/>
        <v>0.53</v>
      </c>
      <c r="S437" s="32">
        <f t="shared" ca="1" si="21"/>
        <v>0.53</v>
      </c>
      <c r="T437" s="32">
        <f t="shared" ca="1" si="22"/>
        <v>0.45050000000000001</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v>
      </c>
      <c r="R438" s="32">
        <f t="shared" ca="1" si="20"/>
        <v>0.625</v>
      </c>
      <c r="S438" s="32">
        <f t="shared" ca="1" si="21"/>
        <v>0.625</v>
      </c>
      <c r="T438" s="32">
        <f t="shared" ca="1" si="22"/>
        <v>0.625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0.75</v>
      </c>
      <c r="R439" s="32">
        <f t="shared" ca="1" si="20"/>
        <v>0.9375</v>
      </c>
      <c r="S439" s="32">
        <f t="shared" ca="1" si="21"/>
        <v>0.9375</v>
      </c>
      <c r="T439" s="32">
        <f t="shared" ca="1" si="22"/>
        <v>0.9375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0.56999999999999995</v>
      </c>
      <c r="R440" s="32">
        <f t="shared" ca="1" si="20"/>
        <v>0.71249999999999991</v>
      </c>
      <c r="S440" s="32">
        <f t="shared" ca="1" si="21"/>
        <v>0.71249999999999991</v>
      </c>
      <c r="T440" s="32">
        <f t="shared" ca="1" si="22"/>
        <v>0.71249999999999991</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0.66</v>
      </c>
      <c r="R441" s="32">
        <f t="shared" ca="1" si="20"/>
        <v>0.66</v>
      </c>
      <c r="S441" s="32">
        <f t="shared" ca="1" si="21"/>
        <v>0.82500000000000007</v>
      </c>
      <c r="T441" s="32">
        <f t="shared" ca="1" si="22"/>
        <v>0.70125000000000004</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0.55000000000000004</v>
      </c>
      <c r="R442" s="32">
        <f t="shared" ca="1" si="20"/>
        <v>0.6875</v>
      </c>
      <c r="S442" s="32">
        <f t="shared" ca="1" si="21"/>
        <v>0.859375</v>
      </c>
      <c r="T442" s="32">
        <f t="shared" ca="1" si="22"/>
        <v>0.73046875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0.87</v>
      </c>
      <c r="R443" s="32">
        <f t="shared" ca="1" si="20"/>
        <v>1.0874999999999999</v>
      </c>
      <c r="S443" s="32">
        <f t="shared" ca="1" si="21"/>
        <v>1.0874999999999999</v>
      </c>
      <c r="T443" s="32">
        <f t="shared" ca="1" si="22"/>
        <v>1.0874999999999999</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0.73</v>
      </c>
      <c r="R444" s="32">
        <f t="shared" ca="1" si="20"/>
        <v>0.73</v>
      </c>
      <c r="S444" s="32">
        <f t="shared" ca="1" si="21"/>
        <v>0.73</v>
      </c>
      <c r="T444" s="32">
        <f t="shared" ca="1" si="22"/>
        <v>0.73</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0.94</v>
      </c>
      <c r="R445" s="32">
        <f t="shared" ca="1" si="20"/>
        <v>1.1749999999999998</v>
      </c>
      <c r="S445" s="32">
        <f t="shared" ca="1" si="21"/>
        <v>1.1749999999999998</v>
      </c>
      <c r="T445" s="32">
        <f t="shared" ca="1" si="22"/>
        <v>0.9987499999999998</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v>
      </c>
      <c r="R446" s="32">
        <f t="shared" ca="1" si="20"/>
        <v>0.9</v>
      </c>
      <c r="S446" s="32">
        <f t="shared" ca="1" si="21"/>
        <v>0.9</v>
      </c>
      <c r="T446" s="32">
        <f t="shared" ca="1" si="22"/>
        <v>0.76500000000000001</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0.62</v>
      </c>
      <c r="R447" s="32">
        <f t="shared" ca="1" si="20"/>
        <v>0.77500000000000002</v>
      </c>
      <c r="S447" s="32">
        <f t="shared" ca="1" si="21"/>
        <v>0.77500000000000002</v>
      </c>
      <c r="T447" s="32">
        <f t="shared" ca="1" si="22"/>
        <v>0.65874999999999995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0.61</v>
      </c>
      <c r="R448" s="32">
        <f t="shared" ca="1" si="20"/>
        <v>0.61</v>
      </c>
      <c r="S448" s="32">
        <f t="shared" ca="1" si="21"/>
        <v>0.61</v>
      </c>
      <c r="T448" s="32">
        <f t="shared" ca="1" si="22"/>
        <v>0.61</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1.08</v>
      </c>
      <c r="R449" s="32">
        <f t="shared" ca="1" si="20"/>
        <v>1.35</v>
      </c>
      <c r="S449" s="32">
        <f t="shared" ca="1" si="21"/>
        <v>1.6875</v>
      </c>
      <c r="T449" s="32">
        <f t="shared" ca="1" si="22"/>
        <v>1.6875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0.87</v>
      </c>
      <c r="R450" s="32">
        <f t="shared" ca="1" si="20"/>
        <v>1.0874999999999999</v>
      </c>
      <c r="S450" s="32">
        <f t="shared" ca="1" si="21"/>
        <v>1.359375</v>
      </c>
      <c r="T450" s="32">
        <f t="shared" ca="1" si="22"/>
        <v>1.359375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0.91</v>
      </c>
      <c r="R451" s="32">
        <f t="shared" ref="R451:R514" ca="1" si="23">Q451*(IF(J451="Yes",1.25,1))</f>
        <v>0.91</v>
      </c>
      <c r="S451" s="32">
        <f t="shared" ref="S451:S514" ca="1" si="24">R451*(IF(OR(VALUE(P451)&gt;8,VALUE(D451)&gt;80),1.25,1))</f>
        <v>1.1375</v>
      </c>
      <c r="T451" s="32">
        <f t="shared" ref="T451:T514" ca="1" si="25">S451*(IF(H451="Mass Customer",0.85,1))</f>
        <v>1.1375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0.89</v>
      </c>
      <c r="R452" s="32">
        <f t="shared" ca="1" si="23"/>
        <v>1.1125</v>
      </c>
      <c r="S452" s="32">
        <f t="shared" ca="1" si="24"/>
        <v>1.390625</v>
      </c>
      <c r="T452" s="32">
        <f t="shared" ca="1" si="25"/>
        <v>1.390625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0.43</v>
      </c>
      <c r="R453" s="32">
        <f t="shared" ca="1" si="23"/>
        <v>0.43</v>
      </c>
      <c r="S453" s="32">
        <f t="shared" ca="1" si="24"/>
        <v>0.53749999999999998</v>
      </c>
      <c r="T453" s="32">
        <f t="shared" ca="1" si="25"/>
        <v>0.45687499999999998</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v>
      </c>
      <c r="R454" s="32">
        <f t="shared" ca="1" si="23"/>
        <v>1.125</v>
      </c>
      <c r="S454" s="32">
        <f t="shared" ca="1" si="24"/>
        <v>1.125</v>
      </c>
      <c r="T454" s="32">
        <f t="shared" ca="1" si="25"/>
        <v>1.125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0.96</v>
      </c>
      <c r="R455" s="32">
        <f t="shared" ca="1" si="23"/>
        <v>0.96</v>
      </c>
      <c r="S455" s="32">
        <f t="shared" ca="1" si="24"/>
        <v>1.2</v>
      </c>
      <c r="T455" s="32">
        <f t="shared" ca="1" si="25"/>
        <v>1.2</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0.57999999999999996</v>
      </c>
      <c r="R456" s="32">
        <f t="shared" ca="1" si="23"/>
        <v>0.57999999999999996</v>
      </c>
      <c r="S456" s="32">
        <f t="shared" ca="1" si="24"/>
        <v>0.72499999999999998</v>
      </c>
      <c r="T456" s="32">
        <f t="shared" ca="1" si="25"/>
        <v>0.72499999999999998</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1.01</v>
      </c>
      <c r="R457" s="32">
        <f t="shared" ca="1" si="23"/>
        <v>1.01</v>
      </c>
      <c r="S457" s="32">
        <f t="shared" ca="1" si="24"/>
        <v>1.2625</v>
      </c>
      <c r="T457" s="32">
        <f t="shared" ca="1" si="25"/>
        <v>1.0731249999999999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0.41</v>
      </c>
      <c r="R458" s="32">
        <f t="shared" ca="1" si="23"/>
        <v>0.41</v>
      </c>
      <c r="S458" s="32">
        <f t="shared" ca="1" si="24"/>
        <v>0.41</v>
      </c>
      <c r="T458" s="32">
        <f t="shared" ca="1" si="25"/>
        <v>0.41</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0.72</v>
      </c>
      <c r="R459" s="32">
        <f t="shared" ca="1" si="23"/>
        <v>0.72</v>
      </c>
      <c r="S459" s="32">
        <f t="shared" ca="1" si="24"/>
        <v>0.72</v>
      </c>
      <c r="T459" s="32">
        <f t="shared" ca="1" si="25"/>
        <v>0.72</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0.57999999999999996</v>
      </c>
      <c r="R460" s="32">
        <f t="shared" ca="1" si="23"/>
        <v>0.72499999999999998</v>
      </c>
      <c r="S460" s="32">
        <f t="shared" ca="1" si="24"/>
        <v>0.72499999999999998</v>
      </c>
      <c r="T460" s="32">
        <f t="shared" ca="1" si="25"/>
        <v>0.72499999999999998</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1.1000000000000001</v>
      </c>
      <c r="R461" s="32">
        <f t="shared" ca="1" si="23"/>
        <v>1.1000000000000001</v>
      </c>
      <c r="S461" s="32">
        <f t="shared" ca="1" si="24"/>
        <v>1.375</v>
      </c>
      <c r="T461" s="32">
        <f t="shared" ca="1" si="25"/>
        <v>1.16875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0.88</v>
      </c>
      <c r="R462" s="32">
        <f t="shared" ca="1" si="23"/>
        <v>1.1000000000000001</v>
      </c>
      <c r="S462" s="32">
        <f t="shared" ca="1" si="24"/>
        <v>1.375</v>
      </c>
      <c r="T462" s="32">
        <f t="shared" ca="1" si="25"/>
        <v>1.375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1.1000000000000001</v>
      </c>
      <c r="R463" s="32">
        <f t="shared" ca="1" si="23"/>
        <v>1.375</v>
      </c>
      <c r="S463" s="32">
        <f t="shared" ca="1" si="24"/>
        <v>1.375</v>
      </c>
      <c r="T463" s="32">
        <f t="shared" ca="1" si="25"/>
        <v>1.16875</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0.71</v>
      </c>
      <c r="R464" s="32">
        <f t="shared" ca="1" si="23"/>
        <v>0.88749999999999996</v>
      </c>
      <c r="S464" s="32">
        <f t="shared" ca="1" si="24"/>
        <v>1.109375</v>
      </c>
      <c r="T464" s="32">
        <f t="shared" ca="1" si="25"/>
        <v>0.94296875000000002</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0.41</v>
      </c>
      <c r="R465" s="32">
        <f t="shared" ca="1" si="23"/>
        <v>0.41</v>
      </c>
      <c r="S465" s="32">
        <f t="shared" ca="1" si="24"/>
        <v>0.41</v>
      </c>
      <c r="T465" s="32">
        <f t="shared" ca="1" si="25"/>
        <v>0.34849999999999998</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0.82</v>
      </c>
      <c r="R466" s="32">
        <f t="shared" ca="1" si="23"/>
        <v>1.0249999999999999</v>
      </c>
      <c r="S466" s="32">
        <f t="shared" ca="1" si="24"/>
        <v>1.0249999999999999</v>
      </c>
      <c r="T466" s="32">
        <f t="shared" ca="1" si="25"/>
        <v>0.87124999999999986</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0.97</v>
      </c>
      <c r="R467" s="32">
        <f t="shared" ca="1" si="23"/>
        <v>0.97</v>
      </c>
      <c r="S467" s="32">
        <f t="shared" ca="1" si="24"/>
        <v>1.2124999999999999</v>
      </c>
      <c r="T467" s="32">
        <f t="shared" ca="1" si="25"/>
        <v>1.0306249999999999</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0.66</v>
      </c>
      <c r="R468" s="32">
        <f t="shared" ca="1" si="23"/>
        <v>0.82500000000000007</v>
      </c>
      <c r="S468" s="32">
        <f t="shared" ca="1" si="24"/>
        <v>1.03125</v>
      </c>
      <c r="T468" s="32">
        <f t="shared" ca="1" si="25"/>
        <v>1.03125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1.01</v>
      </c>
      <c r="R469" s="32">
        <f t="shared" ca="1" si="23"/>
        <v>1.01</v>
      </c>
      <c r="S469" s="32">
        <f t="shared" ca="1" si="24"/>
        <v>1.01</v>
      </c>
      <c r="T469" s="32">
        <f t="shared" ca="1" si="25"/>
        <v>0.85849999999999993</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0.65</v>
      </c>
      <c r="R470" s="32">
        <f t="shared" ca="1" si="23"/>
        <v>0.8125</v>
      </c>
      <c r="S470" s="32">
        <f t="shared" ca="1" si="24"/>
        <v>0.8125</v>
      </c>
      <c r="T470" s="32">
        <f t="shared" ca="1" si="25"/>
        <v>0.69062499999999993</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1.03</v>
      </c>
      <c r="R471" s="32">
        <f t="shared" ca="1" si="23"/>
        <v>1.03</v>
      </c>
      <c r="S471" s="32">
        <f t="shared" ca="1" si="24"/>
        <v>1.2875000000000001</v>
      </c>
      <c r="T471" s="32">
        <f t="shared" ca="1" si="25"/>
        <v>1.0943750000000001</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0.77</v>
      </c>
      <c r="R472" s="32">
        <f t="shared" ca="1" si="23"/>
        <v>0.77</v>
      </c>
      <c r="S472" s="32">
        <f t="shared" ca="1" si="24"/>
        <v>0.96250000000000002</v>
      </c>
      <c r="T472" s="32">
        <f t="shared" ca="1" si="25"/>
        <v>0.81812499999999999</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v>
      </c>
      <c r="R473" s="32">
        <f t="shared" ca="1" si="23"/>
        <v>0.875</v>
      </c>
      <c r="S473" s="32">
        <f t="shared" ca="1" si="24"/>
        <v>0.875</v>
      </c>
      <c r="T473" s="32">
        <f t="shared" ca="1" si="25"/>
        <v>0.74375000000000002</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0.87</v>
      </c>
      <c r="R474" s="32">
        <f t="shared" ca="1" si="23"/>
        <v>1.0874999999999999</v>
      </c>
      <c r="S474" s="32">
        <f t="shared" ca="1" si="24"/>
        <v>1.359375</v>
      </c>
      <c r="T474" s="32">
        <f t="shared" ca="1" si="25"/>
        <v>1.15546875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0.57999999999999996</v>
      </c>
      <c r="R475" s="32">
        <f t="shared" ca="1" si="23"/>
        <v>0.57999999999999996</v>
      </c>
      <c r="S475" s="32">
        <f t="shared" ca="1" si="24"/>
        <v>0.72499999999999998</v>
      </c>
      <c r="T475" s="32">
        <f t="shared" ca="1" si="25"/>
        <v>0.72499999999999998</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1.07</v>
      </c>
      <c r="R476" s="32">
        <f t="shared" ca="1" si="23"/>
        <v>1.3375000000000001</v>
      </c>
      <c r="S476" s="32">
        <f t="shared" ca="1" si="24"/>
        <v>1.6718750000000002</v>
      </c>
      <c r="T476" s="32">
        <f t="shared" ca="1" si="25"/>
        <v>1.6718750000000002</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1.05</v>
      </c>
      <c r="R477" s="32">
        <f t="shared" ca="1" si="23"/>
        <v>1.3125</v>
      </c>
      <c r="S477" s="32">
        <f t="shared" ca="1" si="24"/>
        <v>1.640625</v>
      </c>
      <c r="T477" s="32">
        <f t="shared" ca="1" si="25"/>
        <v>1.39453125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0.94</v>
      </c>
      <c r="R478" s="32">
        <f t="shared" ca="1" si="23"/>
        <v>1.1749999999999998</v>
      </c>
      <c r="S478" s="32">
        <f t="shared" ca="1" si="24"/>
        <v>1.1749999999999998</v>
      </c>
      <c r="T478" s="32">
        <f t="shared" ca="1" si="25"/>
        <v>1.1749999999999998</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1.04</v>
      </c>
      <c r="R479" s="32">
        <f t="shared" ca="1" si="23"/>
        <v>1.04</v>
      </c>
      <c r="S479" s="32">
        <f t="shared" ca="1" si="24"/>
        <v>1.3</v>
      </c>
      <c r="T479" s="32">
        <f t="shared" ca="1" si="25"/>
        <v>1.105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1.0900000000000001</v>
      </c>
      <c r="R480" s="32">
        <f t="shared" ca="1" si="23"/>
        <v>1.0900000000000001</v>
      </c>
      <c r="S480" s="32">
        <f t="shared" ca="1" si="24"/>
        <v>1.0900000000000001</v>
      </c>
      <c r="T480" s="32">
        <f t="shared" ca="1" si="25"/>
        <v>1.0900000000000001</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0.66</v>
      </c>
      <c r="R481" s="32">
        <f t="shared" ca="1" si="23"/>
        <v>0.66</v>
      </c>
      <c r="S481" s="32">
        <f t="shared" ca="1" si="24"/>
        <v>0.82500000000000007</v>
      </c>
      <c r="T481" s="32">
        <f t="shared" ca="1" si="25"/>
        <v>0.70125000000000004</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1.03</v>
      </c>
      <c r="R482" s="32">
        <f t="shared" ca="1" si="23"/>
        <v>1.03</v>
      </c>
      <c r="S482" s="32">
        <f t="shared" ca="1" si="24"/>
        <v>1.03</v>
      </c>
      <c r="T482" s="32">
        <f t="shared" ca="1" si="25"/>
        <v>1.03</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0.68</v>
      </c>
      <c r="R483" s="32">
        <f t="shared" ca="1" si="23"/>
        <v>0.85000000000000009</v>
      </c>
      <c r="S483" s="32">
        <f t="shared" ca="1" si="24"/>
        <v>0.85000000000000009</v>
      </c>
      <c r="T483" s="32">
        <f t="shared" ca="1" si="25"/>
        <v>0.72250000000000003</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0.65</v>
      </c>
      <c r="R484" s="32">
        <f t="shared" ca="1" si="23"/>
        <v>0.8125</v>
      </c>
      <c r="S484" s="32">
        <f t="shared" ca="1" si="24"/>
        <v>1.015625</v>
      </c>
      <c r="T484" s="32">
        <f t="shared" ca="1" si="25"/>
        <v>0.86328125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0.79</v>
      </c>
      <c r="R485" s="32">
        <f t="shared" ca="1" si="23"/>
        <v>0.79</v>
      </c>
      <c r="S485" s="32">
        <f t="shared" ca="1" si="24"/>
        <v>0.79</v>
      </c>
      <c r="T485" s="32">
        <f t="shared" ca="1" si="25"/>
        <v>0.79</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0.63</v>
      </c>
      <c r="R486" s="32">
        <f t="shared" ca="1" si="23"/>
        <v>0.78749999999999998</v>
      </c>
      <c r="S486" s="32">
        <f t="shared" ca="1" si="24"/>
        <v>0.984375</v>
      </c>
      <c r="T486" s="32">
        <f t="shared" ca="1" si="25"/>
        <v>0.83671874999999996</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0.91</v>
      </c>
      <c r="R487" s="32">
        <f t="shared" ca="1" si="23"/>
        <v>0.91</v>
      </c>
      <c r="S487" s="32">
        <f t="shared" ca="1" si="24"/>
        <v>0.91</v>
      </c>
      <c r="T487" s="32">
        <f t="shared" ca="1" si="25"/>
        <v>0.91</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0.81</v>
      </c>
      <c r="R488" s="32">
        <f t="shared" ca="1" si="23"/>
        <v>1.0125000000000002</v>
      </c>
      <c r="S488" s="32">
        <f t="shared" ca="1" si="24"/>
        <v>1.0125000000000002</v>
      </c>
      <c r="T488" s="32">
        <f t="shared" ca="1" si="25"/>
        <v>1.0125000000000002</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1.01</v>
      </c>
      <c r="R489" s="32">
        <f t="shared" ca="1" si="23"/>
        <v>1.01</v>
      </c>
      <c r="S489" s="32">
        <f t="shared" ca="1" si="24"/>
        <v>1.01</v>
      </c>
      <c r="T489" s="32">
        <f t="shared" ca="1" si="25"/>
        <v>1.01</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1.01</v>
      </c>
      <c r="R490" s="32">
        <f t="shared" ca="1" si="23"/>
        <v>1.2625</v>
      </c>
      <c r="S490" s="32">
        <f t="shared" ca="1" si="24"/>
        <v>1.578125</v>
      </c>
      <c r="T490" s="32">
        <f t="shared" ca="1" si="25"/>
        <v>1.578125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1.0900000000000001</v>
      </c>
      <c r="R491" s="32">
        <f t="shared" ca="1" si="23"/>
        <v>1.3625</v>
      </c>
      <c r="S491" s="32">
        <f t="shared" ca="1" si="24"/>
        <v>1.3625</v>
      </c>
      <c r="T491" s="32">
        <f t="shared" ca="1" si="25"/>
        <v>1.3625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v>
      </c>
      <c r="R492" s="32">
        <f t="shared" ca="1" si="23"/>
        <v>0.875</v>
      </c>
      <c r="S492" s="32">
        <f t="shared" ca="1" si="24"/>
        <v>0.875</v>
      </c>
      <c r="T492" s="32">
        <f t="shared" ca="1" si="25"/>
        <v>0.875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0.68</v>
      </c>
      <c r="R493" s="32">
        <f t="shared" ca="1" si="23"/>
        <v>0.85000000000000009</v>
      </c>
      <c r="S493" s="32">
        <f t="shared" ca="1" si="24"/>
        <v>1.0625</v>
      </c>
      <c r="T493" s="32">
        <f t="shared" ca="1" si="25"/>
        <v>0.90312499999999996</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0.43</v>
      </c>
      <c r="R494" s="32">
        <f t="shared" ca="1" si="23"/>
        <v>0.43</v>
      </c>
      <c r="S494" s="32">
        <f t="shared" ca="1" si="24"/>
        <v>0.43</v>
      </c>
      <c r="T494" s="32">
        <f t="shared" ca="1" si="25"/>
        <v>0.36549999999999999</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v>
      </c>
      <c r="R495" s="32">
        <f t="shared" ca="1" si="23"/>
        <v>0.7</v>
      </c>
      <c r="S495" s="32">
        <f t="shared" ca="1" si="24"/>
        <v>0.7</v>
      </c>
      <c r="T495" s="32">
        <f t="shared" ca="1" si="25"/>
        <v>0.59499999999999997</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v>
      </c>
      <c r="R496" s="32">
        <f t="shared" ca="1" si="23"/>
        <v>0.75</v>
      </c>
      <c r="S496" s="32">
        <f t="shared" ca="1" si="24"/>
        <v>0.9375</v>
      </c>
      <c r="T496" s="32">
        <f t="shared" ca="1" si="25"/>
        <v>0.796875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0.65</v>
      </c>
      <c r="R497" s="32">
        <f t="shared" ca="1" si="23"/>
        <v>0.65</v>
      </c>
      <c r="S497" s="32">
        <f t="shared" ca="1" si="24"/>
        <v>0.65</v>
      </c>
      <c r="T497" s="32">
        <f t="shared" ca="1" si="25"/>
        <v>0.65</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0.71</v>
      </c>
      <c r="R498" s="32">
        <f t="shared" ca="1" si="23"/>
        <v>0.88749999999999996</v>
      </c>
      <c r="S498" s="32">
        <f t="shared" ca="1" si="24"/>
        <v>1.109375</v>
      </c>
      <c r="T498" s="32">
        <f t="shared" ca="1" si="25"/>
        <v>1.109375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0.91</v>
      </c>
      <c r="R499" s="32">
        <f t="shared" ca="1" si="23"/>
        <v>0.91</v>
      </c>
      <c r="S499" s="32">
        <f t="shared" ca="1" si="24"/>
        <v>1.1375</v>
      </c>
      <c r="T499" s="32">
        <f t="shared" ca="1" si="25"/>
        <v>1.1375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0.76</v>
      </c>
      <c r="R500" s="32">
        <f t="shared" ca="1" si="23"/>
        <v>0.76</v>
      </c>
      <c r="S500" s="32">
        <f t="shared" ca="1" si="24"/>
        <v>0.76</v>
      </c>
      <c r="T500" s="32">
        <f t="shared" ca="1" si="25"/>
        <v>0.76</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0.71</v>
      </c>
      <c r="R501" s="32">
        <f t="shared" ca="1" si="23"/>
        <v>0.71</v>
      </c>
      <c r="S501" s="32">
        <f t="shared" ca="1" si="24"/>
        <v>0.88749999999999996</v>
      </c>
      <c r="T501" s="32">
        <f t="shared" ca="1" si="25"/>
        <v>0.75437499999999991</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0.49</v>
      </c>
      <c r="R502" s="32">
        <f t="shared" ca="1" si="23"/>
        <v>0.61250000000000004</v>
      </c>
      <c r="S502" s="32">
        <f t="shared" ca="1" si="24"/>
        <v>0.61250000000000004</v>
      </c>
      <c r="T502" s="32">
        <f t="shared" ca="1" si="25"/>
        <v>0.520625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0.71</v>
      </c>
      <c r="R503" s="32">
        <f t="shared" ca="1" si="23"/>
        <v>0.71</v>
      </c>
      <c r="S503" s="32">
        <f t="shared" ca="1" si="24"/>
        <v>0.88749999999999996</v>
      </c>
      <c r="T503" s="32">
        <f t="shared" ca="1" si="25"/>
        <v>0.75437499999999991</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0.59</v>
      </c>
      <c r="R504" s="32">
        <f t="shared" ca="1" si="23"/>
        <v>0.73749999999999993</v>
      </c>
      <c r="S504" s="32">
        <f t="shared" ca="1" si="24"/>
        <v>0.92187499999999989</v>
      </c>
      <c r="T504" s="32">
        <f t="shared" ca="1" si="25"/>
        <v>0.78359374999999987</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0.61</v>
      </c>
      <c r="R505" s="32">
        <f t="shared" ca="1" si="23"/>
        <v>0.76249999999999996</v>
      </c>
      <c r="S505" s="32">
        <f t="shared" ca="1" si="24"/>
        <v>0.76249999999999996</v>
      </c>
      <c r="T505" s="32">
        <f t="shared" ca="1" si="25"/>
        <v>0.76249999999999996</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0.68</v>
      </c>
      <c r="R506" s="32">
        <f t="shared" ca="1" si="23"/>
        <v>0.85000000000000009</v>
      </c>
      <c r="S506" s="32">
        <f t="shared" ca="1" si="24"/>
        <v>0.85000000000000009</v>
      </c>
      <c r="T506" s="32">
        <f t="shared" ca="1" si="25"/>
        <v>0.85000000000000009</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0.79</v>
      </c>
      <c r="R507" s="32">
        <f t="shared" ca="1" si="23"/>
        <v>0.98750000000000004</v>
      </c>
      <c r="S507" s="32">
        <f t="shared" ca="1" si="24"/>
        <v>1.234375</v>
      </c>
      <c r="T507" s="32">
        <f t="shared" ca="1" si="25"/>
        <v>1.0492187499999999</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0.77</v>
      </c>
      <c r="R508" s="32">
        <f t="shared" ca="1" si="23"/>
        <v>0.77</v>
      </c>
      <c r="S508" s="32">
        <f t="shared" ca="1" si="24"/>
        <v>0.77</v>
      </c>
      <c r="T508" s="32">
        <f t="shared" ca="1" si="25"/>
        <v>0.77</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0.56999999999999995</v>
      </c>
      <c r="R509" s="32">
        <f t="shared" ca="1" si="23"/>
        <v>0.56999999999999995</v>
      </c>
      <c r="S509" s="32">
        <f t="shared" ca="1" si="24"/>
        <v>0.56999999999999995</v>
      </c>
      <c r="T509" s="32">
        <f t="shared" ca="1" si="25"/>
        <v>0.56999999999999995</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0.48</v>
      </c>
      <c r="R510" s="32">
        <f t="shared" ca="1" si="23"/>
        <v>0.6</v>
      </c>
      <c r="S510" s="32">
        <f t="shared" ca="1" si="24"/>
        <v>0.75</v>
      </c>
      <c r="T510" s="32">
        <f t="shared" ca="1" si="25"/>
        <v>0.63749999999999996</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0.46</v>
      </c>
      <c r="R511" s="32">
        <f t="shared" ca="1" si="23"/>
        <v>0.57500000000000007</v>
      </c>
      <c r="S511" s="32">
        <f t="shared" ca="1" si="24"/>
        <v>0.71875000000000011</v>
      </c>
      <c r="T511" s="32">
        <f t="shared" ca="1" si="25"/>
        <v>0.61093750000000013</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0.52</v>
      </c>
      <c r="R512" s="32">
        <f t="shared" ca="1" si="23"/>
        <v>0.52</v>
      </c>
      <c r="S512" s="32">
        <f t="shared" ca="1" si="24"/>
        <v>0.65</v>
      </c>
      <c r="T512" s="32">
        <f t="shared" ca="1" si="25"/>
        <v>0.65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0.47</v>
      </c>
      <c r="R513" s="32">
        <f t="shared" ca="1" si="23"/>
        <v>0.47</v>
      </c>
      <c r="S513" s="32">
        <f t="shared" ca="1" si="24"/>
        <v>0.47</v>
      </c>
      <c r="T513" s="32">
        <f t="shared" ca="1" si="25"/>
        <v>0.39949999999999997</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0.71</v>
      </c>
      <c r="R514" s="32">
        <f t="shared" ca="1" si="23"/>
        <v>0.71</v>
      </c>
      <c r="S514" s="32">
        <f t="shared" ca="1" si="24"/>
        <v>0.88749999999999996</v>
      </c>
      <c r="T514" s="32">
        <f t="shared" ca="1" si="25"/>
        <v>0.88749999999999996</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0.93</v>
      </c>
      <c r="R515" s="32">
        <f t="shared" ref="R515:R578" ca="1" si="27">Q515*(IF(J515="Yes",1.25,1))</f>
        <v>0.93</v>
      </c>
      <c r="S515" s="32">
        <f t="shared" ref="S515:S578" ca="1" si="28">R515*(IF(OR(VALUE(P515)&gt;8,VALUE(D515)&gt;80),1.25,1))</f>
        <v>1.1625000000000001</v>
      </c>
      <c r="T515" s="32">
        <f t="shared" ref="T515:T578" ca="1" si="29">S515*(IF(H515="Mass Customer",0.85,1))</f>
        <v>1.1625000000000001</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0.69</v>
      </c>
      <c r="R516" s="32">
        <f t="shared" ca="1" si="27"/>
        <v>0.86249999999999993</v>
      </c>
      <c r="S516" s="32">
        <f t="shared" ca="1" si="28"/>
        <v>1.078125</v>
      </c>
      <c r="T516" s="32">
        <f t="shared" ca="1" si="29"/>
        <v>0.91640624999999998</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v>
      </c>
      <c r="R517" s="32">
        <f t="shared" ca="1" si="27"/>
        <v>1.125</v>
      </c>
      <c r="S517" s="32">
        <f t="shared" ca="1" si="28"/>
        <v>1.40625</v>
      </c>
      <c r="T517" s="32">
        <f t="shared" ca="1" si="29"/>
        <v>1.1953125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0.77</v>
      </c>
      <c r="R518" s="32">
        <f t="shared" ca="1" si="27"/>
        <v>0.77</v>
      </c>
      <c r="S518" s="32">
        <f t="shared" ca="1" si="28"/>
        <v>0.96250000000000002</v>
      </c>
      <c r="T518" s="32">
        <f t="shared" ca="1" si="29"/>
        <v>0.81812499999999999</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0.68</v>
      </c>
      <c r="R519" s="32">
        <f t="shared" ca="1" si="27"/>
        <v>0.85000000000000009</v>
      </c>
      <c r="S519" s="32">
        <f t="shared" ca="1" si="28"/>
        <v>1.0625</v>
      </c>
      <c r="T519" s="32">
        <f t="shared" ca="1" si="29"/>
        <v>0.90312499999999996</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1.05</v>
      </c>
      <c r="R520" s="32">
        <f t="shared" ca="1" si="27"/>
        <v>1.3125</v>
      </c>
      <c r="S520" s="32">
        <f t="shared" ca="1" si="28"/>
        <v>1.640625</v>
      </c>
      <c r="T520" s="32">
        <f t="shared" ca="1" si="29"/>
        <v>1.640625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0.46</v>
      </c>
      <c r="R521" s="32">
        <f t="shared" ca="1" si="27"/>
        <v>0.46</v>
      </c>
      <c r="S521" s="32">
        <f t="shared" ca="1" si="28"/>
        <v>0.46</v>
      </c>
      <c r="T521" s="32">
        <f t="shared" ca="1" si="29"/>
        <v>0.46</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v>
      </c>
      <c r="R522" s="32">
        <f t="shared" ca="1" si="27"/>
        <v>1.25</v>
      </c>
      <c r="S522" s="32">
        <f t="shared" ca="1" si="28"/>
        <v>1.5625</v>
      </c>
      <c r="T522" s="32">
        <f t="shared" ca="1" si="29"/>
        <v>1.328125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0.83</v>
      </c>
      <c r="R523" s="32">
        <f t="shared" ca="1" si="27"/>
        <v>0.83</v>
      </c>
      <c r="S523" s="32">
        <f t="shared" ca="1" si="28"/>
        <v>1.0374999999999999</v>
      </c>
      <c r="T523" s="32">
        <f t="shared" ca="1" si="29"/>
        <v>1.0374999999999999</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1.03</v>
      </c>
      <c r="R524" s="32">
        <f t="shared" ca="1" si="27"/>
        <v>1.2875000000000001</v>
      </c>
      <c r="S524" s="32">
        <f t="shared" ca="1" si="28"/>
        <v>1.2875000000000001</v>
      </c>
      <c r="T524" s="32">
        <f t="shared" ca="1" si="29"/>
        <v>1.0943750000000001</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0.89</v>
      </c>
      <c r="R525" s="32">
        <f t="shared" ca="1" si="27"/>
        <v>0.89</v>
      </c>
      <c r="S525" s="32">
        <f t="shared" ca="1" si="28"/>
        <v>1.1125</v>
      </c>
      <c r="T525" s="32">
        <f t="shared" ca="1" si="29"/>
        <v>1.1125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0.92</v>
      </c>
      <c r="R526" s="32">
        <f t="shared" ca="1" si="27"/>
        <v>1.1500000000000001</v>
      </c>
      <c r="S526" s="32">
        <f t="shared" ca="1" si="28"/>
        <v>1.1500000000000001</v>
      </c>
      <c r="T526" s="32">
        <f t="shared" ca="1" si="29"/>
        <v>1.1500000000000001</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0.42</v>
      </c>
      <c r="R527" s="32">
        <f t="shared" ca="1" si="27"/>
        <v>0.52500000000000002</v>
      </c>
      <c r="S527" s="32">
        <f t="shared" ca="1" si="28"/>
        <v>0.52500000000000002</v>
      </c>
      <c r="T527" s="32">
        <f t="shared" ca="1" si="29"/>
        <v>0.52500000000000002</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0.45</v>
      </c>
      <c r="R528" s="32">
        <f t="shared" ca="1" si="27"/>
        <v>0.5625</v>
      </c>
      <c r="S528" s="32">
        <f t="shared" ca="1" si="28"/>
        <v>0.703125</v>
      </c>
      <c r="T528" s="32">
        <f t="shared" ca="1" si="29"/>
        <v>0.703125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0.67</v>
      </c>
      <c r="R529" s="32">
        <f t="shared" ca="1" si="27"/>
        <v>0.83750000000000002</v>
      </c>
      <c r="S529" s="32">
        <f t="shared" ca="1" si="28"/>
        <v>1.046875</v>
      </c>
      <c r="T529" s="32">
        <f t="shared" ca="1" si="29"/>
        <v>0.88984374999999993</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1.02</v>
      </c>
      <c r="R530" s="32">
        <f t="shared" ca="1" si="27"/>
        <v>1.02</v>
      </c>
      <c r="S530" s="32">
        <f t="shared" ca="1" si="28"/>
        <v>1.2749999999999999</v>
      </c>
      <c r="T530" s="32">
        <f t="shared" ca="1" si="29"/>
        <v>1.2749999999999999</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0.47</v>
      </c>
      <c r="R531" s="32">
        <f t="shared" ca="1" si="27"/>
        <v>0.47</v>
      </c>
      <c r="S531" s="32">
        <f t="shared" ca="1" si="28"/>
        <v>0.58749999999999991</v>
      </c>
      <c r="T531" s="32">
        <f t="shared" ca="1" si="29"/>
        <v>0.58749999999999991</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1.02</v>
      </c>
      <c r="R532" s="32">
        <f t="shared" ca="1" si="27"/>
        <v>1.02</v>
      </c>
      <c r="S532" s="32">
        <f t="shared" ca="1" si="28"/>
        <v>1.2749999999999999</v>
      </c>
      <c r="T532" s="32">
        <f t="shared" ca="1" si="29"/>
        <v>1.2749999999999999</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0.95</v>
      </c>
      <c r="R533" s="32">
        <f t="shared" ca="1" si="27"/>
        <v>0.95</v>
      </c>
      <c r="S533" s="32">
        <f t="shared" ca="1" si="28"/>
        <v>0.95</v>
      </c>
      <c r="T533" s="32">
        <f t="shared" ca="1" si="29"/>
        <v>0.8075</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0.68</v>
      </c>
      <c r="R534" s="32">
        <f t="shared" ca="1" si="27"/>
        <v>0.85000000000000009</v>
      </c>
      <c r="S534" s="32">
        <f t="shared" ca="1" si="28"/>
        <v>0.85000000000000009</v>
      </c>
      <c r="T534" s="32">
        <f t="shared" ca="1" si="29"/>
        <v>0.72250000000000003</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v>
      </c>
      <c r="R535" s="32">
        <f t="shared" ca="1" si="27"/>
        <v>0.7</v>
      </c>
      <c r="S535" s="32">
        <f t="shared" ca="1" si="28"/>
        <v>0.7</v>
      </c>
      <c r="T535" s="32">
        <f t="shared" ca="1" si="29"/>
        <v>0.59499999999999997</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0.72</v>
      </c>
      <c r="R536" s="32">
        <f t="shared" ca="1" si="27"/>
        <v>0.72</v>
      </c>
      <c r="S536" s="32">
        <f t="shared" ca="1" si="28"/>
        <v>0.72</v>
      </c>
      <c r="T536" s="32">
        <f t="shared" ca="1" si="29"/>
        <v>0.61199999999999999</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0.81</v>
      </c>
      <c r="R537" s="32">
        <f t="shared" ca="1" si="27"/>
        <v>1.0125000000000002</v>
      </c>
      <c r="S537" s="32">
        <f t="shared" ca="1" si="28"/>
        <v>1.0125000000000002</v>
      </c>
      <c r="T537" s="32">
        <f t="shared" ca="1" si="29"/>
        <v>1.0125000000000002</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v>
      </c>
      <c r="R538" s="32">
        <f t="shared" ca="1" si="27"/>
        <v>1.25</v>
      </c>
      <c r="S538" s="32">
        <f t="shared" ca="1" si="28"/>
        <v>1.25</v>
      </c>
      <c r="T538" s="32">
        <f t="shared" ca="1" si="29"/>
        <v>1.0625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1.06</v>
      </c>
      <c r="R539" s="32">
        <f t="shared" ca="1" si="27"/>
        <v>1.3250000000000002</v>
      </c>
      <c r="S539" s="32">
        <f t="shared" ca="1" si="28"/>
        <v>1.3250000000000002</v>
      </c>
      <c r="T539" s="32">
        <f t="shared" ca="1" si="29"/>
        <v>1.1262500000000002</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1.04</v>
      </c>
      <c r="R540" s="32">
        <f t="shared" ca="1" si="27"/>
        <v>1.04</v>
      </c>
      <c r="S540" s="32">
        <f t="shared" ca="1" si="28"/>
        <v>1.04</v>
      </c>
      <c r="T540" s="32">
        <f t="shared" ca="1" si="29"/>
        <v>1.04</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0.63</v>
      </c>
      <c r="R541" s="32">
        <f t="shared" ca="1" si="27"/>
        <v>0.63</v>
      </c>
      <c r="S541" s="32">
        <f t="shared" ca="1" si="28"/>
        <v>0.63</v>
      </c>
      <c r="T541" s="32">
        <f t="shared" ca="1" si="29"/>
        <v>0.63</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0.61</v>
      </c>
      <c r="R542" s="32">
        <f t="shared" ca="1" si="27"/>
        <v>0.61</v>
      </c>
      <c r="S542" s="32">
        <f t="shared" ca="1" si="28"/>
        <v>0.76249999999999996</v>
      </c>
      <c r="T542" s="32">
        <f t="shared" ca="1" si="29"/>
        <v>0.64812499999999995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0.49</v>
      </c>
      <c r="R543" s="32">
        <f t="shared" ca="1" si="27"/>
        <v>0.49</v>
      </c>
      <c r="S543" s="32">
        <f t="shared" ca="1" si="28"/>
        <v>0.61250000000000004</v>
      </c>
      <c r="T543" s="32">
        <f t="shared" ca="1" si="29"/>
        <v>0.61250000000000004</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0.59</v>
      </c>
      <c r="R544" s="32">
        <f t="shared" ca="1" si="27"/>
        <v>0.59</v>
      </c>
      <c r="S544" s="32">
        <f t="shared" ca="1" si="28"/>
        <v>0.59</v>
      </c>
      <c r="T544" s="32">
        <f t="shared" ca="1" si="29"/>
        <v>0.59</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0.69</v>
      </c>
      <c r="R545" s="32">
        <f t="shared" ca="1" si="27"/>
        <v>0.69</v>
      </c>
      <c r="S545" s="32">
        <f t="shared" ca="1" si="28"/>
        <v>0.86249999999999993</v>
      </c>
      <c r="T545" s="32">
        <f t="shared" ca="1" si="29"/>
        <v>0.86249999999999993</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0.96</v>
      </c>
      <c r="R546" s="32">
        <f t="shared" ca="1" si="27"/>
        <v>0.96</v>
      </c>
      <c r="S546" s="32">
        <f t="shared" ca="1" si="28"/>
        <v>0.96</v>
      </c>
      <c r="T546" s="32">
        <f t="shared" ca="1" si="29"/>
        <v>0.81599999999999995</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0.61</v>
      </c>
      <c r="R547" s="32">
        <f t="shared" ca="1" si="27"/>
        <v>0.76249999999999996</v>
      </c>
      <c r="S547" s="32">
        <f t="shared" ca="1" si="28"/>
        <v>0.76249999999999996</v>
      </c>
      <c r="T547" s="32">
        <f t="shared" ca="1" si="29"/>
        <v>0.76249999999999996</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0.45</v>
      </c>
      <c r="R548" s="32">
        <f t="shared" ca="1" si="27"/>
        <v>0.45</v>
      </c>
      <c r="S548" s="32">
        <f t="shared" ca="1" si="28"/>
        <v>0.5625</v>
      </c>
      <c r="T548" s="32">
        <f t="shared" ca="1" si="29"/>
        <v>0.47812499999999997</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0.88</v>
      </c>
      <c r="R549" s="32">
        <f t="shared" ca="1" si="27"/>
        <v>0.88</v>
      </c>
      <c r="S549" s="32">
        <f t="shared" ca="1" si="28"/>
        <v>1.1000000000000001</v>
      </c>
      <c r="T549" s="32">
        <f t="shared" ca="1" si="29"/>
        <v>0.93500000000000005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1.08</v>
      </c>
      <c r="R550" s="32">
        <f t="shared" ca="1" si="27"/>
        <v>1.35</v>
      </c>
      <c r="S550" s="32">
        <f t="shared" ca="1" si="28"/>
        <v>1.6875</v>
      </c>
      <c r="T550" s="32">
        <f t="shared" ca="1" si="29"/>
        <v>1.6875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0.75</v>
      </c>
      <c r="R551" s="32">
        <f t="shared" ca="1" si="27"/>
        <v>0.75</v>
      </c>
      <c r="S551" s="32">
        <f t="shared" ca="1" si="28"/>
        <v>0.9375</v>
      </c>
      <c r="T551" s="32">
        <f t="shared" ca="1" si="29"/>
        <v>0.9375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0.59</v>
      </c>
      <c r="R552" s="32">
        <f t="shared" ca="1" si="27"/>
        <v>0.73749999999999993</v>
      </c>
      <c r="S552" s="32">
        <f t="shared" ca="1" si="28"/>
        <v>0.92187499999999989</v>
      </c>
      <c r="T552" s="32">
        <f t="shared" ca="1" si="29"/>
        <v>0.92187499999999989</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0.89</v>
      </c>
      <c r="R553" s="32">
        <f t="shared" ca="1" si="27"/>
        <v>1.1125</v>
      </c>
      <c r="S553" s="32">
        <f t="shared" ca="1" si="28"/>
        <v>1.390625</v>
      </c>
      <c r="T553" s="32">
        <f t="shared" ca="1" si="29"/>
        <v>1.390625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0.42</v>
      </c>
      <c r="R554" s="32">
        <f t="shared" ca="1" si="27"/>
        <v>0.52500000000000002</v>
      </c>
      <c r="S554" s="32">
        <f t="shared" ca="1" si="28"/>
        <v>0.65625</v>
      </c>
      <c r="T554" s="32">
        <f t="shared" ca="1" si="29"/>
        <v>0.65625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0.89</v>
      </c>
      <c r="R555" s="32">
        <f t="shared" ca="1" si="27"/>
        <v>1.1125</v>
      </c>
      <c r="S555" s="32">
        <f t="shared" ca="1" si="28"/>
        <v>1.1125</v>
      </c>
      <c r="T555" s="32">
        <f t="shared" ca="1" si="29"/>
        <v>0.94562500000000005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0.81</v>
      </c>
      <c r="R556" s="32">
        <f t="shared" ca="1" si="27"/>
        <v>0.81</v>
      </c>
      <c r="S556" s="32">
        <f t="shared" ca="1" si="28"/>
        <v>0.81</v>
      </c>
      <c r="T556" s="32">
        <f t="shared" ca="1" si="29"/>
        <v>0.81</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1.01</v>
      </c>
      <c r="R557" s="32">
        <f t="shared" ca="1" si="27"/>
        <v>1.2625</v>
      </c>
      <c r="S557" s="32">
        <f t="shared" ca="1" si="28"/>
        <v>1.2625</v>
      </c>
      <c r="T557" s="32">
        <f t="shared" ca="1" si="29"/>
        <v>1.2625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0.53</v>
      </c>
      <c r="R558" s="32">
        <f t="shared" ca="1" si="27"/>
        <v>0.53</v>
      </c>
      <c r="S558" s="32">
        <f t="shared" ca="1" si="28"/>
        <v>0.53</v>
      </c>
      <c r="T558" s="32">
        <f t="shared" ca="1" si="29"/>
        <v>0.53</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0.64</v>
      </c>
      <c r="R559" s="32">
        <f t="shared" ca="1" si="27"/>
        <v>0.64</v>
      </c>
      <c r="S559" s="32">
        <f t="shared" ca="1" si="28"/>
        <v>0.64</v>
      </c>
      <c r="T559" s="32">
        <f t="shared" ca="1" si="29"/>
        <v>0.64</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0.86</v>
      </c>
      <c r="R560" s="32">
        <f t="shared" ca="1" si="27"/>
        <v>0.86</v>
      </c>
      <c r="S560" s="32">
        <f t="shared" ca="1" si="28"/>
        <v>1.075</v>
      </c>
      <c r="T560" s="32">
        <f t="shared" ca="1" si="29"/>
        <v>1.075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0.85</v>
      </c>
      <c r="R561" s="32">
        <f t="shared" ca="1" si="27"/>
        <v>0.85</v>
      </c>
      <c r="S561" s="32">
        <f t="shared" ca="1" si="28"/>
        <v>1.0625</v>
      </c>
      <c r="T561" s="32">
        <f t="shared" ca="1" si="29"/>
        <v>1.0625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0.51</v>
      </c>
      <c r="R562" s="32">
        <f t="shared" ca="1" si="27"/>
        <v>0.51</v>
      </c>
      <c r="S562" s="32">
        <f t="shared" ca="1" si="28"/>
        <v>0.51</v>
      </c>
      <c r="T562" s="32">
        <f t="shared" ca="1" si="29"/>
        <v>0.51</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0.47</v>
      </c>
      <c r="R563" s="32">
        <f t="shared" ca="1" si="27"/>
        <v>0.47</v>
      </c>
      <c r="S563" s="32">
        <f t="shared" ca="1" si="28"/>
        <v>0.47</v>
      </c>
      <c r="T563" s="32">
        <f t="shared" ca="1" si="29"/>
        <v>0.39949999999999997</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0.95</v>
      </c>
      <c r="R564" s="32">
        <f t="shared" ca="1" si="27"/>
        <v>0.95</v>
      </c>
      <c r="S564" s="32">
        <f t="shared" ca="1" si="28"/>
        <v>0.95</v>
      </c>
      <c r="T564" s="32">
        <f t="shared" ca="1" si="29"/>
        <v>0.8075</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1.06</v>
      </c>
      <c r="R565" s="32">
        <f t="shared" ca="1" si="27"/>
        <v>1.3250000000000002</v>
      </c>
      <c r="S565" s="32">
        <f t="shared" ca="1" si="28"/>
        <v>1.6562500000000002</v>
      </c>
      <c r="T565" s="32">
        <f t="shared" ca="1" si="29"/>
        <v>1.4078125000000001</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0.79</v>
      </c>
      <c r="R566" s="32">
        <f t="shared" ca="1" si="27"/>
        <v>0.79</v>
      </c>
      <c r="S566" s="32">
        <f t="shared" ca="1" si="28"/>
        <v>0.98750000000000004</v>
      </c>
      <c r="T566" s="32">
        <f t="shared" ca="1" si="29"/>
        <v>0.98750000000000004</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1.04</v>
      </c>
      <c r="R567" s="32">
        <f t="shared" ca="1" si="27"/>
        <v>1.3</v>
      </c>
      <c r="S567" s="32">
        <f t="shared" ca="1" si="28"/>
        <v>1.625</v>
      </c>
      <c r="T567" s="32">
        <f t="shared" ca="1" si="29"/>
        <v>1.625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0.56999999999999995</v>
      </c>
      <c r="R568" s="32">
        <f t="shared" ca="1" si="27"/>
        <v>0.71249999999999991</v>
      </c>
      <c r="S568" s="32">
        <f t="shared" ca="1" si="28"/>
        <v>0.71249999999999991</v>
      </c>
      <c r="T568" s="32">
        <f t="shared" ca="1" si="29"/>
        <v>0.71249999999999991</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0.47</v>
      </c>
      <c r="R569" s="32">
        <f t="shared" ca="1" si="27"/>
        <v>0.58749999999999991</v>
      </c>
      <c r="S569" s="32">
        <f t="shared" ca="1" si="28"/>
        <v>0.73437499999999989</v>
      </c>
      <c r="T569" s="32">
        <f t="shared" ca="1" si="29"/>
        <v>0.73437499999999989</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0.96</v>
      </c>
      <c r="R570" s="32">
        <f t="shared" ca="1" si="27"/>
        <v>1.2</v>
      </c>
      <c r="S570" s="32">
        <f t="shared" ca="1" si="28"/>
        <v>1.2</v>
      </c>
      <c r="T570" s="32">
        <f t="shared" ca="1" si="29"/>
        <v>1.02</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0.98</v>
      </c>
      <c r="R571" s="32">
        <f t="shared" ca="1" si="27"/>
        <v>0.98</v>
      </c>
      <c r="S571" s="32">
        <f t="shared" ca="1" si="28"/>
        <v>1.2250000000000001</v>
      </c>
      <c r="T571" s="32">
        <f t="shared" ca="1" si="29"/>
        <v>1.04125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0.71</v>
      </c>
      <c r="R572" s="32">
        <f t="shared" ca="1" si="27"/>
        <v>0.88749999999999996</v>
      </c>
      <c r="S572" s="32">
        <f t="shared" ca="1" si="28"/>
        <v>0.88749999999999996</v>
      </c>
      <c r="T572" s="32">
        <f t="shared" ca="1" si="29"/>
        <v>0.75437499999999991</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0.67</v>
      </c>
      <c r="R573" s="32">
        <f t="shared" ca="1" si="27"/>
        <v>0.83750000000000002</v>
      </c>
      <c r="S573" s="32">
        <f t="shared" ca="1" si="28"/>
        <v>0.83750000000000002</v>
      </c>
      <c r="T573" s="32">
        <f t="shared" ca="1" si="29"/>
        <v>0.71187500000000004</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0.82</v>
      </c>
      <c r="R574" s="32">
        <f t="shared" ca="1" si="27"/>
        <v>1.0249999999999999</v>
      </c>
      <c r="S574" s="32">
        <f t="shared" ca="1" si="28"/>
        <v>1.28125</v>
      </c>
      <c r="T574" s="32">
        <f t="shared" ca="1" si="29"/>
        <v>1.0890625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0.44</v>
      </c>
      <c r="R575" s="32">
        <f t="shared" ca="1" si="27"/>
        <v>0.44</v>
      </c>
      <c r="S575" s="32">
        <f t="shared" ca="1" si="28"/>
        <v>0.44</v>
      </c>
      <c r="T575" s="32">
        <f t="shared" ca="1" si="29"/>
        <v>0.374</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1.05</v>
      </c>
      <c r="R576" s="32">
        <f t="shared" ca="1" si="27"/>
        <v>1.3125</v>
      </c>
      <c r="S576" s="32">
        <f t="shared" ca="1" si="28"/>
        <v>1.3125</v>
      </c>
      <c r="T576" s="32">
        <f t="shared" ca="1" si="29"/>
        <v>1.3125</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0.77</v>
      </c>
      <c r="R577" s="32">
        <f t="shared" ca="1" si="27"/>
        <v>0.77</v>
      </c>
      <c r="S577" s="32">
        <f t="shared" ca="1" si="28"/>
        <v>0.77</v>
      </c>
      <c r="T577" s="32">
        <f t="shared" ca="1" si="29"/>
        <v>0.65449999999999997</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0.61</v>
      </c>
      <c r="R578" s="32">
        <f t="shared" ca="1" si="27"/>
        <v>0.61</v>
      </c>
      <c r="S578" s="32">
        <f t="shared" ca="1" si="28"/>
        <v>0.61</v>
      </c>
      <c r="T578" s="32">
        <f t="shared" ca="1" si="29"/>
        <v>0.51849999999999996</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1.0900000000000001</v>
      </c>
      <c r="R579" s="32">
        <f t="shared" ref="R579:R642" ca="1" si="30">Q579*(IF(J579="Yes",1.25,1))</f>
        <v>1.0900000000000001</v>
      </c>
      <c r="S579" s="32">
        <f t="shared" ref="S579:S642" ca="1" si="31">R579*(IF(OR(VALUE(P579)&gt;8,VALUE(D579)&gt;80),1.25,1))</f>
        <v>1.3625</v>
      </c>
      <c r="T579" s="32">
        <f t="shared" ref="T579:T642" ca="1" si="32">S579*(IF(H579="Mass Customer",0.85,1))</f>
        <v>1.3625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0.46</v>
      </c>
      <c r="R580" s="32">
        <f t="shared" ca="1" si="30"/>
        <v>0.57500000000000007</v>
      </c>
      <c r="S580" s="32">
        <f t="shared" ca="1" si="31"/>
        <v>0.71875000000000011</v>
      </c>
      <c r="T580" s="32">
        <f t="shared" ca="1" si="32"/>
        <v>0.71875000000000011</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1.04</v>
      </c>
      <c r="R581" s="32">
        <f t="shared" ca="1" si="30"/>
        <v>1.04</v>
      </c>
      <c r="S581" s="32">
        <f t="shared" ca="1" si="31"/>
        <v>1.3</v>
      </c>
      <c r="T581" s="32">
        <f t="shared" ca="1" si="32"/>
        <v>1.105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0.92</v>
      </c>
      <c r="R582" s="32">
        <f t="shared" ca="1" si="30"/>
        <v>1.1500000000000001</v>
      </c>
      <c r="S582" s="32">
        <f t="shared" ca="1" si="31"/>
        <v>1.1500000000000001</v>
      </c>
      <c r="T582" s="32">
        <f t="shared" ca="1" si="32"/>
        <v>0.97750000000000004</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0.92</v>
      </c>
      <c r="R583" s="32">
        <f t="shared" ca="1" si="30"/>
        <v>0.92</v>
      </c>
      <c r="S583" s="32">
        <f t="shared" ca="1" si="31"/>
        <v>1.1500000000000001</v>
      </c>
      <c r="T583" s="32">
        <f t="shared" ca="1" si="32"/>
        <v>0.97750000000000004</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0.57999999999999996</v>
      </c>
      <c r="R584" s="32">
        <f t="shared" ca="1" si="30"/>
        <v>0.72499999999999998</v>
      </c>
      <c r="S584" s="32">
        <f t="shared" ca="1" si="31"/>
        <v>0.72499999999999998</v>
      </c>
      <c r="T584" s="32">
        <f t="shared" ca="1" si="32"/>
        <v>0.72499999999999998</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v>
      </c>
      <c r="R585" s="32">
        <f t="shared" ca="1" si="30"/>
        <v>0.5</v>
      </c>
      <c r="S585" s="32">
        <f t="shared" ca="1" si="31"/>
        <v>0.625</v>
      </c>
      <c r="T585" s="32">
        <f t="shared" ca="1" si="32"/>
        <v>0.625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1.0900000000000001</v>
      </c>
      <c r="R586" s="32">
        <f t="shared" ca="1" si="30"/>
        <v>1.3625</v>
      </c>
      <c r="S586" s="32">
        <f t="shared" ca="1" si="31"/>
        <v>1.3625</v>
      </c>
      <c r="T586" s="32">
        <f t="shared" ca="1" si="32"/>
        <v>1.1581250000000001</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0.67</v>
      </c>
      <c r="R587" s="32">
        <f t="shared" ca="1" si="30"/>
        <v>0.67</v>
      </c>
      <c r="S587" s="32">
        <f t="shared" ca="1" si="31"/>
        <v>0.67</v>
      </c>
      <c r="T587" s="32">
        <f t="shared" ca="1" si="32"/>
        <v>0.56950000000000001</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0.43</v>
      </c>
      <c r="R588" s="32">
        <f t="shared" ca="1" si="30"/>
        <v>0.43</v>
      </c>
      <c r="S588" s="32">
        <f t="shared" ca="1" si="31"/>
        <v>0.43</v>
      </c>
      <c r="T588" s="32">
        <f t="shared" ca="1" si="32"/>
        <v>0.43</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0.93</v>
      </c>
      <c r="R589" s="32">
        <f t="shared" ca="1" si="30"/>
        <v>0.93</v>
      </c>
      <c r="S589" s="32">
        <f t="shared" ca="1" si="31"/>
        <v>0.93</v>
      </c>
      <c r="T589" s="32">
        <f t="shared" ca="1" si="32"/>
        <v>0.93</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0.65</v>
      </c>
      <c r="R590" s="32">
        <f t="shared" ca="1" si="30"/>
        <v>0.8125</v>
      </c>
      <c r="S590" s="32">
        <f t="shared" ca="1" si="31"/>
        <v>1.015625</v>
      </c>
      <c r="T590" s="32">
        <f t="shared" ca="1" si="32"/>
        <v>1.015625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1.02</v>
      </c>
      <c r="R591" s="32">
        <f t="shared" ca="1" si="30"/>
        <v>1.02</v>
      </c>
      <c r="S591" s="32">
        <f t="shared" ca="1" si="31"/>
        <v>1.2749999999999999</v>
      </c>
      <c r="T591" s="32">
        <f t="shared" ca="1" si="32"/>
        <v>1.2749999999999999</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0.79</v>
      </c>
      <c r="R592" s="32">
        <f t="shared" ca="1" si="30"/>
        <v>0.98750000000000004</v>
      </c>
      <c r="S592" s="32">
        <f t="shared" ca="1" si="31"/>
        <v>0.98750000000000004</v>
      </c>
      <c r="T592" s="32">
        <f t="shared" ca="1" si="32"/>
        <v>0.98750000000000004</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v>
      </c>
      <c r="R593" s="32">
        <f t="shared" ca="1" si="30"/>
        <v>0.7</v>
      </c>
      <c r="S593" s="32">
        <f t="shared" ca="1" si="31"/>
        <v>0.7</v>
      </c>
      <c r="T593" s="32">
        <f t="shared" ca="1" si="32"/>
        <v>0.59499999999999997</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0.48</v>
      </c>
      <c r="R594" s="32">
        <f t="shared" ca="1" si="30"/>
        <v>0.6</v>
      </c>
      <c r="S594" s="32">
        <f t="shared" ca="1" si="31"/>
        <v>0.6</v>
      </c>
      <c r="T594" s="32">
        <f t="shared" ca="1" si="32"/>
        <v>0.6</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0.78</v>
      </c>
      <c r="R595" s="32">
        <f t="shared" ca="1" si="30"/>
        <v>0.78</v>
      </c>
      <c r="S595" s="32">
        <f t="shared" ca="1" si="31"/>
        <v>0.97500000000000009</v>
      </c>
      <c r="T595" s="32">
        <f t="shared" ca="1" si="32"/>
        <v>0.8287500000000001</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0.45</v>
      </c>
      <c r="R596" s="32">
        <f t="shared" ca="1" si="30"/>
        <v>0.45</v>
      </c>
      <c r="S596" s="32">
        <f t="shared" ca="1" si="31"/>
        <v>0.45</v>
      </c>
      <c r="T596" s="32">
        <f t="shared" ca="1" si="32"/>
        <v>0.38250000000000001</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0.83</v>
      </c>
      <c r="R597" s="32">
        <f t="shared" ca="1" si="30"/>
        <v>1.0374999999999999</v>
      </c>
      <c r="S597" s="32">
        <f t="shared" ca="1" si="31"/>
        <v>1.0374999999999999</v>
      </c>
      <c r="T597" s="32">
        <f t="shared" ca="1" si="32"/>
        <v>1.0374999999999999</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0.73</v>
      </c>
      <c r="R598" s="32">
        <f t="shared" ca="1" si="30"/>
        <v>0.91249999999999998</v>
      </c>
      <c r="S598" s="32">
        <f t="shared" ca="1" si="31"/>
        <v>0.91249999999999998</v>
      </c>
      <c r="T598" s="32">
        <f t="shared" ca="1" si="32"/>
        <v>0.77562500000000001</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0.57999999999999996</v>
      </c>
      <c r="R599" s="32">
        <f t="shared" ca="1" si="30"/>
        <v>0.72499999999999998</v>
      </c>
      <c r="S599" s="32">
        <f t="shared" ca="1" si="31"/>
        <v>0.72499999999999998</v>
      </c>
      <c r="T599" s="32">
        <f t="shared" ca="1" si="32"/>
        <v>0.61624999999999996</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0.64</v>
      </c>
      <c r="R600" s="32">
        <f t="shared" ca="1" si="30"/>
        <v>0.64</v>
      </c>
      <c r="S600" s="32">
        <f t="shared" ca="1" si="31"/>
        <v>0.8</v>
      </c>
      <c r="T600" s="32">
        <f t="shared" ca="1" si="32"/>
        <v>0.8</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0.77</v>
      </c>
      <c r="R601" s="32">
        <f t="shared" ca="1" si="30"/>
        <v>0.77</v>
      </c>
      <c r="S601" s="32">
        <f t="shared" ca="1" si="31"/>
        <v>0.96250000000000002</v>
      </c>
      <c r="T601" s="32">
        <f t="shared" ca="1" si="32"/>
        <v>0.96250000000000002</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0.69</v>
      </c>
      <c r="R602" s="32">
        <f t="shared" ca="1" si="30"/>
        <v>0.69</v>
      </c>
      <c r="S602" s="32">
        <f t="shared" ca="1" si="31"/>
        <v>0.86249999999999993</v>
      </c>
      <c r="T602" s="32">
        <f t="shared" ca="1" si="32"/>
        <v>0.73312499999999992</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0.93</v>
      </c>
      <c r="R603" s="32">
        <f t="shared" ca="1" si="30"/>
        <v>1.1625000000000001</v>
      </c>
      <c r="S603" s="32">
        <f t="shared" ca="1" si="31"/>
        <v>1.453125</v>
      </c>
      <c r="T603" s="32">
        <f t="shared" ca="1" si="32"/>
        <v>1.453125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1.1000000000000001</v>
      </c>
      <c r="R604" s="32">
        <f t="shared" ca="1" si="30"/>
        <v>1.375</v>
      </c>
      <c r="S604" s="32">
        <f t="shared" ca="1" si="31"/>
        <v>1.71875</v>
      </c>
      <c r="T604" s="32">
        <f t="shared" ca="1" si="32"/>
        <v>1.71875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0.91</v>
      </c>
      <c r="R605" s="32">
        <f t="shared" ca="1" si="30"/>
        <v>1.1375</v>
      </c>
      <c r="S605" s="32">
        <f t="shared" ca="1" si="31"/>
        <v>1.1375</v>
      </c>
      <c r="T605" s="32">
        <f t="shared" ca="1" si="32"/>
        <v>0.96687499999999993</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0.82</v>
      </c>
      <c r="R606" s="32">
        <f t="shared" ca="1" si="30"/>
        <v>1.0249999999999999</v>
      </c>
      <c r="S606" s="32">
        <f t="shared" ca="1" si="31"/>
        <v>1.28125</v>
      </c>
      <c r="T606" s="32">
        <f t="shared" ca="1" si="32"/>
        <v>1.28125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0.69</v>
      </c>
      <c r="R607" s="32">
        <f t="shared" ca="1" si="30"/>
        <v>0.86249999999999993</v>
      </c>
      <c r="S607" s="32">
        <f t="shared" ca="1" si="31"/>
        <v>1.078125</v>
      </c>
      <c r="T607" s="32">
        <f t="shared" ca="1" si="32"/>
        <v>1.078125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0.65</v>
      </c>
      <c r="R608" s="32">
        <f t="shared" ca="1" si="30"/>
        <v>0.65</v>
      </c>
      <c r="S608" s="32">
        <f t="shared" ca="1" si="31"/>
        <v>0.8125</v>
      </c>
      <c r="T608" s="32">
        <f t="shared" ca="1" si="32"/>
        <v>0.8125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0.67</v>
      </c>
      <c r="R609" s="32">
        <f t="shared" ca="1" si="30"/>
        <v>0.83750000000000002</v>
      </c>
      <c r="S609" s="32">
        <f t="shared" ca="1" si="31"/>
        <v>1.046875</v>
      </c>
      <c r="T609" s="32">
        <f t="shared" ca="1" si="32"/>
        <v>0.88984374999999993</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0.87</v>
      </c>
      <c r="R610" s="32">
        <f t="shared" ca="1" si="30"/>
        <v>1.0874999999999999</v>
      </c>
      <c r="S610" s="32">
        <f t="shared" ca="1" si="31"/>
        <v>1.0874999999999999</v>
      </c>
      <c r="T610" s="32">
        <f t="shared" ca="1" si="32"/>
        <v>0.92437499999999995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0.87</v>
      </c>
      <c r="R611" s="32">
        <f t="shared" ca="1" si="30"/>
        <v>1.0874999999999999</v>
      </c>
      <c r="S611" s="32">
        <f t="shared" ca="1" si="31"/>
        <v>1.0874999999999999</v>
      </c>
      <c r="T611" s="32">
        <f t="shared" ca="1" si="32"/>
        <v>0.92437499999999995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v>
      </c>
      <c r="R612" s="32">
        <f t="shared" ca="1" si="30"/>
        <v>1.25</v>
      </c>
      <c r="S612" s="32">
        <f t="shared" ca="1" si="31"/>
        <v>1.5625</v>
      </c>
      <c r="T612" s="32">
        <f t="shared" ca="1" si="32"/>
        <v>1.328125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0.75</v>
      </c>
      <c r="R613" s="32">
        <f t="shared" ca="1" si="30"/>
        <v>0.75</v>
      </c>
      <c r="S613" s="32">
        <f t="shared" ca="1" si="31"/>
        <v>0.75</v>
      </c>
      <c r="T613" s="32">
        <f t="shared" ca="1" si="32"/>
        <v>0.75</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v>
      </c>
      <c r="R614" s="32">
        <f t="shared" ca="1" si="30"/>
        <v>0.625</v>
      </c>
      <c r="S614" s="32">
        <f t="shared" ca="1" si="31"/>
        <v>0.78125</v>
      </c>
      <c r="T614" s="32">
        <f t="shared" ca="1" si="32"/>
        <v>0.6640625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0.72</v>
      </c>
      <c r="R615" s="32">
        <f t="shared" ca="1" si="30"/>
        <v>0.89999999999999991</v>
      </c>
      <c r="S615" s="32">
        <f t="shared" ca="1" si="31"/>
        <v>0.89999999999999991</v>
      </c>
      <c r="T615" s="32">
        <f t="shared" ca="1" si="32"/>
        <v>0.89999999999999991</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v>
      </c>
      <c r="R616" s="32">
        <f t="shared" ca="1" si="30"/>
        <v>1</v>
      </c>
      <c r="S616" s="32">
        <f t="shared" ca="1" si="31"/>
        <v>1</v>
      </c>
      <c r="T616" s="32">
        <f t="shared" ca="1" si="32"/>
        <v>0.85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0.67</v>
      </c>
      <c r="R617" s="32">
        <f t="shared" ca="1" si="30"/>
        <v>0.67</v>
      </c>
      <c r="S617" s="32">
        <f t="shared" ca="1" si="31"/>
        <v>0.83750000000000002</v>
      </c>
      <c r="T617" s="32">
        <f t="shared" ca="1" si="32"/>
        <v>0.71187500000000004</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0.73</v>
      </c>
      <c r="R618" s="32">
        <f t="shared" ca="1" si="30"/>
        <v>0.91249999999999998</v>
      </c>
      <c r="S618" s="32">
        <f t="shared" ca="1" si="31"/>
        <v>1.140625</v>
      </c>
      <c r="T618" s="32">
        <f t="shared" ca="1" si="32"/>
        <v>0.96953124999999996</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v>
      </c>
      <c r="R619" s="32">
        <f t="shared" ca="1" si="30"/>
        <v>1.25</v>
      </c>
      <c r="S619" s="32">
        <f t="shared" ca="1" si="31"/>
        <v>1.5625</v>
      </c>
      <c r="T619" s="32">
        <f t="shared" ca="1" si="32"/>
        <v>1.5625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0.82</v>
      </c>
      <c r="R620" s="32">
        <f t="shared" ca="1" si="30"/>
        <v>0.82</v>
      </c>
      <c r="S620" s="32">
        <f t="shared" ca="1" si="31"/>
        <v>0.82</v>
      </c>
      <c r="T620" s="32">
        <f t="shared" ca="1" si="32"/>
        <v>0.69699999999999995</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1.03</v>
      </c>
      <c r="R621" s="32">
        <f t="shared" ca="1" si="30"/>
        <v>1.03</v>
      </c>
      <c r="S621" s="32">
        <f t="shared" ca="1" si="31"/>
        <v>1.2875000000000001</v>
      </c>
      <c r="T621" s="32">
        <f t="shared" ca="1" si="32"/>
        <v>1.2875000000000001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0.79</v>
      </c>
      <c r="R622" s="32">
        <f t="shared" ca="1" si="30"/>
        <v>0.98750000000000004</v>
      </c>
      <c r="S622" s="32">
        <f t="shared" ca="1" si="31"/>
        <v>0.98750000000000004</v>
      </c>
      <c r="T622" s="32">
        <f t="shared" ca="1" si="32"/>
        <v>0.83937499999999998</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1.02</v>
      </c>
      <c r="R623" s="32">
        <f t="shared" ca="1" si="30"/>
        <v>1.2749999999999999</v>
      </c>
      <c r="S623" s="32">
        <f t="shared" ca="1" si="31"/>
        <v>1.59375</v>
      </c>
      <c r="T623" s="32">
        <f t="shared" ca="1" si="32"/>
        <v>1.3546875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0.78</v>
      </c>
      <c r="R624" s="32">
        <f t="shared" ca="1" si="30"/>
        <v>0.97500000000000009</v>
      </c>
      <c r="S624" s="32">
        <f t="shared" ca="1" si="31"/>
        <v>1.21875</v>
      </c>
      <c r="T624" s="32">
        <f t="shared" ca="1" si="32"/>
        <v>1.0359375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0.77</v>
      </c>
      <c r="R625" s="32">
        <f t="shared" ca="1" si="30"/>
        <v>0.96250000000000002</v>
      </c>
      <c r="S625" s="32">
        <f t="shared" ca="1" si="31"/>
        <v>0.96250000000000002</v>
      </c>
      <c r="T625" s="32">
        <f t="shared" ca="1" si="32"/>
        <v>0.81812499999999999</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0.75</v>
      </c>
      <c r="R626" s="32">
        <f t="shared" ca="1" si="30"/>
        <v>0.75</v>
      </c>
      <c r="S626" s="32">
        <f t="shared" ca="1" si="31"/>
        <v>0.9375</v>
      </c>
      <c r="T626" s="32">
        <f t="shared" ca="1" si="32"/>
        <v>0.796875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0.95</v>
      </c>
      <c r="R627" s="32">
        <f t="shared" ca="1" si="30"/>
        <v>1.1875</v>
      </c>
      <c r="S627" s="32">
        <f t="shared" ca="1" si="31"/>
        <v>1.484375</v>
      </c>
      <c r="T627" s="32">
        <f t="shared" ca="1" si="32"/>
        <v>1.484375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1.06</v>
      </c>
      <c r="R628" s="32">
        <f t="shared" ca="1" si="30"/>
        <v>1.3250000000000002</v>
      </c>
      <c r="S628" s="32">
        <f t="shared" ca="1" si="31"/>
        <v>1.6562500000000002</v>
      </c>
      <c r="T628" s="32">
        <f t="shared" ca="1" si="32"/>
        <v>1.6562500000000002</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v>
      </c>
      <c r="R629" s="32">
        <f t="shared" ca="1" si="30"/>
        <v>1</v>
      </c>
      <c r="S629" s="32">
        <f t="shared" ca="1" si="31"/>
        <v>1</v>
      </c>
      <c r="T629" s="32">
        <f t="shared" ca="1" si="32"/>
        <v>1</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1.03</v>
      </c>
      <c r="R630" s="32">
        <f t="shared" ca="1" si="30"/>
        <v>1.03</v>
      </c>
      <c r="S630" s="32">
        <f t="shared" ca="1" si="31"/>
        <v>1.03</v>
      </c>
      <c r="T630" s="32">
        <f t="shared" ca="1" si="32"/>
        <v>0.87549999999999994</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0.82</v>
      </c>
      <c r="R631" s="32">
        <f t="shared" ca="1" si="30"/>
        <v>1.0249999999999999</v>
      </c>
      <c r="S631" s="32">
        <f t="shared" ca="1" si="31"/>
        <v>1.0249999999999999</v>
      </c>
      <c r="T631" s="32">
        <f t="shared" ca="1" si="32"/>
        <v>1.0249999999999999</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0.47</v>
      </c>
      <c r="R632" s="32">
        <f t="shared" ca="1" si="30"/>
        <v>0.47</v>
      </c>
      <c r="S632" s="32">
        <f t="shared" ca="1" si="31"/>
        <v>0.58749999999999991</v>
      </c>
      <c r="T632" s="32">
        <f t="shared" ca="1" si="32"/>
        <v>0.4993749999999999</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0.46</v>
      </c>
      <c r="R633" s="32">
        <f t="shared" ca="1" si="30"/>
        <v>0.57500000000000007</v>
      </c>
      <c r="S633" s="32">
        <f t="shared" ca="1" si="31"/>
        <v>0.57500000000000007</v>
      </c>
      <c r="T633" s="32">
        <f t="shared" ca="1" si="32"/>
        <v>0.57500000000000007</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v>
      </c>
      <c r="R634" s="32">
        <f t="shared" ca="1" si="30"/>
        <v>0.5</v>
      </c>
      <c r="S634" s="32">
        <f t="shared" ca="1" si="31"/>
        <v>0.625</v>
      </c>
      <c r="T634" s="32">
        <f t="shared" ca="1" si="32"/>
        <v>0.53125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0.41</v>
      </c>
      <c r="R635" s="32">
        <f t="shared" ca="1" si="30"/>
        <v>0.51249999999999996</v>
      </c>
      <c r="S635" s="32">
        <f t="shared" ca="1" si="31"/>
        <v>0.51249999999999996</v>
      </c>
      <c r="T635" s="32">
        <f t="shared" ca="1" si="32"/>
        <v>0.43562499999999993</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0.83</v>
      </c>
      <c r="R636" s="32">
        <f t="shared" ca="1" si="30"/>
        <v>0.83</v>
      </c>
      <c r="S636" s="32">
        <f t="shared" ca="1" si="31"/>
        <v>1.0374999999999999</v>
      </c>
      <c r="T636" s="32">
        <f t="shared" ca="1" si="32"/>
        <v>0.88187499999999985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0.67</v>
      </c>
      <c r="R637" s="32">
        <f t="shared" ca="1" si="30"/>
        <v>0.83750000000000002</v>
      </c>
      <c r="S637" s="32">
        <f t="shared" ca="1" si="31"/>
        <v>1.046875</v>
      </c>
      <c r="T637" s="32">
        <f t="shared" ca="1" si="32"/>
        <v>0.88984374999999993</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1.02</v>
      </c>
      <c r="R638" s="32">
        <f t="shared" ca="1" si="30"/>
        <v>1.02</v>
      </c>
      <c r="S638" s="32">
        <f t="shared" ca="1" si="31"/>
        <v>1.02</v>
      </c>
      <c r="T638" s="32">
        <f t="shared" ca="1" si="32"/>
        <v>1.02</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0.81</v>
      </c>
      <c r="R639" s="32">
        <f t="shared" ca="1" si="30"/>
        <v>0.81</v>
      </c>
      <c r="S639" s="32">
        <f t="shared" ca="1" si="31"/>
        <v>1.0125000000000002</v>
      </c>
      <c r="T639" s="32">
        <f t="shared" ca="1" si="32"/>
        <v>1.0125000000000002</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1.01</v>
      </c>
      <c r="R640" s="32">
        <f t="shared" ca="1" si="30"/>
        <v>1.2625</v>
      </c>
      <c r="S640" s="32">
        <f t="shared" ca="1" si="31"/>
        <v>1.2625</v>
      </c>
      <c r="T640" s="32">
        <f t="shared" ca="1" si="32"/>
        <v>1.2625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0.83</v>
      </c>
      <c r="R641" s="32">
        <f t="shared" ca="1" si="30"/>
        <v>1.0374999999999999</v>
      </c>
      <c r="S641" s="32">
        <f t="shared" ca="1" si="31"/>
        <v>1.2968749999999998</v>
      </c>
      <c r="T641" s="32">
        <f t="shared" ca="1" si="32"/>
        <v>1.2968749999999998</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0.81</v>
      </c>
      <c r="R642" s="32">
        <f t="shared" ca="1" si="30"/>
        <v>0.81</v>
      </c>
      <c r="S642" s="32">
        <f t="shared" ca="1" si="31"/>
        <v>0.81</v>
      </c>
      <c r="T642" s="32">
        <f t="shared" ca="1" si="32"/>
        <v>0.81</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0.78</v>
      </c>
      <c r="R643" s="32">
        <f t="shared" ref="R643:R706" ca="1" si="33">Q643*(IF(J643="Yes",1.25,1))</f>
        <v>0.78</v>
      </c>
      <c r="S643" s="32">
        <f t="shared" ref="S643:S706" ca="1" si="34">R643*(IF(OR(VALUE(P643)&gt;8,VALUE(D643)&gt;80),1.25,1))</f>
        <v>0.97500000000000009</v>
      </c>
      <c r="T643" s="32">
        <f t="shared" ref="T643:T706" ca="1" si="35">S643*(IF(H643="Mass Customer",0.85,1))</f>
        <v>0.97500000000000009</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0.63</v>
      </c>
      <c r="R644" s="32">
        <f t="shared" ca="1" si="33"/>
        <v>0.63</v>
      </c>
      <c r="S644" s="32">
        <f t="shared" ca="1" si="34"/>
        <v>0.63</v>
      </c>
      <c r="T644" s="32">
        <f t="shared" ca="1" si="35"/>
        <v>0.53549999999999998</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0.96</v>
      </c>
      <c r="R645" s="32">
        <f t="shared" ca="1" si="33"/>
        <v>0.96</v>
      </c>
      <c r="S645" s="32">
        <f t="shared" ca="1" si="34"/>
        <v>0.96</v>
      </c>
      <c r="T645" s="32">
        <f t="shared" ca="1" si="35"/>
        <v>0.96</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1.01</v>
      </c>
      <c r="R646" s="32">
        <f t="shared" ca="1" si="33"/>
        <v>1.01</v>
      </c>
      <c r="S646" s="32">
        <f t="shared" ca="1" si="34"/>
        <v>1.2625</v>
      </c>
      <c r="T646" s="32">
        <f t="shared" ca="1" si="35"/>
        <v>1.0731249999999999</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1.06</v>
      </c>
      <c r="R647" s="32">
        <f t="shared" ca="1" si="33"/>
        <v>1.06</v>
      </c>
      <c r="S647" s="32">
        <f t="shared" ca="1" si="34"/>
        <v>1.06</v>
      </c>
      <c r="T647" s="32">
        <f t="shared" ca="1" si="35"/>
        <v>1.06</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1.04</v>
      </c>
      <c r="R648" s="32">
        <f t="shared" ca="1" si="33"/>
        <v>1.3</v>
      </c>
      <c r="S648" s="32">
        <f t="shared" ca="1" si="34"/>
        <v>1.3</v>
      </c>
      <c r="T648" s="32">
        <f t="shared" ca="1" si="35"/>
        <v>1.3</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0.82</v>
      </c>
      <c r="R649" s="32">
        <f t="shared" ca="1" si="33"/>
        <v>1.0249999999999999</v>
      </c>
      <c r="S649" s="32">
        <f t="shared" ca="1" si="34"/>
        <v>1.28125</v>
      </c>
      <c r="T649" s="32">
        <f t="shared" ca="1" si="35"/>
        <v>1.28125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0.88</v>
      </c>
      <c r="R650" s="32">
        <f t="shared" ca="1" si="33"/>
        <v>0.88</v>
      </c>
      <c r="S650" s="32">
        <f t="shared" ca="1" si="34"/>
        <v>1.1000000000000001</v>
      </c>
      <c r="T650" s="32">
        <f t="shared" ca="1" si="35"/>
        <v>0.93500000000000005</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0.55000000000000004</v>
      </c>
      <c r="R651" s="32">
        <f t="shared" ca="1" si="33"/>
        <v>0.6875</v>
      </c>
      <c r="S651" s="32">
        <f t="shared" ca="1" si="34"/>
        <v>0.859375</v>
      </c>
      <c r="T651" s="32">
        <f t="shared" ca="1" si="35"/>
        <v>0.73046875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0.54</v>
      </c>
      <c r="R652" s="32">
        <f t="shared" ca="1" si="33"/>
        <v>0.67500000000000004</v>
      </c>
      <c r="S652" s="32">
        <f t="shared" ca="1" si="34"/>
        <v>0.67500000000000004</v>
      </c>
      <c r="T652" s="32">
        <f t="shared" ca="1" si="35"/>
        <v>0.67500000000000004</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0.42</v>
      </c>
      <c r="R653" s="32">
        <f t="shared" ca="1" si="33"/>
        <v>0.42</v>
      </c>
      <c r="S653" s="32">
        <f t="shared" ca="1" si="34"/>
        <v>0.42</v>
      </c>
      <c r="T653" s="32">
        <f t="shared" ca="1" si="35"/>
        <v>0.35699999999999998</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0.93</v>
      </c>
      <c r="R654" s="32">
        <f t="shared" ca="1" si="33"/>
        <v>1.1625000000000001</v>
      </c>
      <c r="S654" s="32">
        <f t="shared" ca="1" si="34"/>
        <v>1.1625000000000001</v>
      </c>
      <c r="T654" s="32">
        <f t="shared" ca="1" si="35"/>
        <v>0.98812500000000003</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0.79</v>
      </c>
      <c r="R655" s="32">
        <f t="shared" ca="1" si="33"/>
        <v>0.98750000000000004</v>
      </c>
      <c r="S655" s="32">
        <f t="shared" ca="1" si="34"/>
        <v>1.234375</v>
      </c>
      <c r="T655" s="32">
        <f t="shared" ca="1" si="35"/>
        <v>1.0492187499999999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0.49</v>
      </c>
      <c r="R656" s="32">
        <f t="shared" ca="1" si="33"/>
        <v>0.61250000000000004</v>
      </c>
      <c r="S656" s="32">
        <f t="shared" ca="1" si="34"/>
        <v>0.765625</v>
      </c>
      <c r="T656" s="32">
        <f t="shared" ca="1" si="35"/>
        <v>0.65078124999999998</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0.54</v>
      </c>
      <c r="R657" s="32">
        <f t="shared" ca="1" si="33"/>
        <v>0.67500000000000004</v>
      </c>
      <c r="S657" s="32">
        <f t="shared" ca="1" si="34"/>
        <v>0.84375</v>
      </c>
      <c r="T657" s="32">
        <f t="shared" ca="1" si="35"/>
        <v>0.84375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0.87</v>
      </c>
      <c r="R658" s="32">
        <f t="shared" ca="1" si="33"/>
        <v>1.0874999999999999</v>
      </c>
      <c r="S658" s="32">
        <f t="shared" ca="1" si="34"/>
        <v>1.359375</v>
      </c>
      <c r="T658" s="32">
        <f t="shared" ca="1" si="35"/>
        <v>1.15546875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0.41</v>
      </c>
      <c r="R659" s="32">
        <f t="shared" ca="1" si="33"/>
        <v>0.51249999999999996</v>
      </c>
      <c r="S659" s="32">
        <f t="shared" ca="1" si="34"/>
        <v>0.51249999999999996</v>
      </c>
      <c r="T659" s="32">
        <f t="shared" ca="1" si="35"/>
        <v>0.51249999999999996</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1.01</v>
      </c>
      <c r="R660" s="32">
        <f t="shared" ca="1" si="33"/>
        <v>1.2625</v>
      </c>
      <c r="S660" s="32">
        <f t="shared" ca="1" si="34"/>
        <v>1.2625</v>
      </c>
      <c r="T660" s="32">
        <f t="shared" ca="1" si="35"/>
        <v>1.2625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0.48</v>
      </c>
      <c r="R661" s="32">
        <f t="shared" ca="1" si="33"/>
        <v>0.6</v>
      </c>
      <c r="S661" s="32">
        <f t="shared" ca="1" si="34"/>
        <v>0.6</v>
      </c>
      <c r="T661" s="32">
        <f t="shared" ca="1" si="35"/>
        <v>0.6</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0.44</v>
      </c>
      <c r="R662" s="32">
        <f t="shared" ca="1" si="33"/>
        <v>0.44</v>
      </c>
      <c r="S662" s="32">
        <f t="shared" ca="1" si="34"/>
        <v>0.44</v>
      </c>
      <c r="T662" s="32">
        <f t="shared" ca="1" si="35"/>
        <v>0.374</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0.69</v>
      </c>
      <c r="R663" s="32">
        <f t="shared" ca="1" si="33"/>
        <v>0.69</v>
      </c>
      <c r="S663" s="32">
        <f t="shared" ca="1" si="34"/>
        <v>0.86249999999999993</v>
      </c>
      <c r="T663" s="32">
        <f t="shared" ca="1" si="35"/>
        <v>0.86249999999999993</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0.75</v>
      </c>
      <c r="R664" s="32">
        <f t="shared" ca="1" si="33"/>
        <v>0.9375</v>
      </c>
      <c r="S664" s="32">
        <f t="shared" ca="1" si="34"/>
        <v>1.171875</v>
      </c>
      <c r="T664" s="32">
        <f t="shared" ca="1" si="35"/>
        <v>1.171875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1.01</v>
      </c>
      <c r="R665" s="32">
        <f t="shared" ca="1" si="33"/>
        <v>1.2625</v>
      </c>
      <c r="S665" s="32">
        <f t="shared" ca="1" si="34"/>
        <v>1.2625</v>
      </c>
      <c r="T665" s="32">
        <f t="shared" ca="1" si="35"/>
        <v>1.2625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0.77</v>
      </c>
      <c r="R666" s="32">
        <f t="shared" ca="1" si="33"/>
        <v>0.77</v>
      </c>
      <c r="S666" s="32">
        <f t="shared" ca="1" si="34"/>
        <v>0.96250000000000002</v>
      </c>
      <c r="T666" s="32">
        <f t="shared" ca="1" si="35"/>
        <v>0.96250000000000002</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0.56000000000000005</v>
      </c>
      <c r="R667" s="32">
        <f t="shared" ca="1" si="33"/>
        <v>0.70000000000000007</v>
      </c>
      <c r="S667" s="32">
        <f t="shared" ca="1" si="34"/>
        <v>0.70000000000000007</v>
      </c>
      <c r="T667" s="32">
        <f t="shared" ca="1" si="35"/>
        <v>0.70000000000000007</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1.06</v>
      </c>
      <c r="R668" s="32">
        <f t="shared" ca="1" si="33"/>
        <v>1.06</v>
      </c>
      <c r="S668" s="32">
        <f t="shared" ca="1" si="34"/>
        <v>1.06</v>
      </c>
      <c r="T668" s="32">
        <f t="shared" ca="1" si="35"/>
        <v>0.90100000000000002</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0.87</v>
      </c>
      <c r="R669" s="32">
        <f t="shared" ca="1" si="33"/>
        <v>0.87</v>
      </c>
      <c r="S669" s="32">
        <f t="shared" ca="1" si="34"/>
        <v>0.87</v>
      </c>
      <c r="T669" s="32">
        <f t="shared" ca="1" si="35"/>
        <v>0.73949999999999994</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0.73</v>
      </c>
      <c r="R670" s="32">
        <f t="shared" ca="1" si="33"/>
        <v>0.73</v>
      </c>
      <c r="S670" s="32">
        <f t="shared" ca="1" si="34"/>
        <v>0.73</v>
      </c>
      <c r="T670" s="32">
        <f t="shared" ca="1" si="35"/>
        <v>0.73</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0.94</v>
      </c>
      <c r="R671" s="32">
        <f t="shared" ca="1" si="33"/>
        <v>1.1749999999999998</v>
      </c>
      <c r="S671" s="32">
        <f t="shared" ca="1" si="34"/>
        <v>1.1749999999999998</v>
      </c>
      <c r="T671" s="32">
        <f t="shared" ca="1" si="35"/>
        <v>1.1749999999999998</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0.88</v>
      </c>
      <c r="R672" s="32">
        <f t="shared" ca="1" si="33"/>
        <v>1.1000000000000001</v>
      </c>
      <c r="S672" s="32">
        <f t="shared" ca="1" si="34"/>
        <v>1.1000000000000001</v>
      </c>
      <c r="T672" s="32">
        <f t="shared" ca="1" si="35"/>
        <v>0.93500000000000005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0.88</v>
      </c>
      <c r="R673" s="32">
        <f t="shared" ca="1" si="33"/>
        <v>0.88</v>
      </c>
      <c r="S673" s="32">
        <f t="shared" ca="1" si="34"/>
        <v>1.1000000000000001</v>
      </c>
      <c r="T673" s="32">
        <f t="shared" ca="1" si="35"/>
        <v>1.1000000000000001</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0.46</v>
      </c>
      <c r="R674" s="32">
        <f t="shared" ca="1" si="33"/>
        <v>0.46</v>
      </c>
      <c r="S674" s="32">
        <f t="shared" ca="1" si="34"/>
        <v>0.46</v>
      </c>
      <c r="T674" s="32">
        <f t="shared" ca="1" si="35"/>
        <v>0.46</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0.69</v>
      </c>
      <c r="R675" s="32">
        <f t="shared" ca="1" si="33"/>
        <v>0.69</v>
      </c>
      <c r="S675" s="32">
        <f t="shared" ca="1" si="34"/>
        <v>0.86249999999999993</v>
      </c>
      <c r="T675" s="32">
        <f t="shared" ca="1" si="35"/>
        <v>0.86249999999999993</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0.47</v>
      </c>
      <c r="R676" s="32">
        <f t="shared" ca="1" si="33"/>
        <v>0.58749999999999991</v>
      </c>
      <c r="S676" s="32">
        <f t="shared" ca="1" si="34"/>
        <v>0.58749999999999991</v>
      </c>
      <c r="T676" s="32">
        <f t="shared" ca="1" si="35"/>
        <v>0.4993749999999999</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v>
      </c>
      <c r="R677" s="32">
        <f t="shared" ca="1" si="33"/>
        <v>0.8</v>
      </c>
      <c r="S677" s="32">
        <f t="shared" ca="1" si="34"/>
        <v>1</v>
      </c>
      <c r="T677" s="32">
        <f t="shared" ca="1" si="35"/>
        <v>0.85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0.97</v>
      </c>
      <c r="R678" s="32">
        <f t="shared" ca="1" si="33"/>
        <v>0.97</v>
      </c>
      <c r="S678" s="32">
        <f t="shared" ca="1" si="34"/>
        <v>1.2124999999999999</v>
      </c>
      <c r="T678" s="32">
        <f t="shared" ca="1" si="35"/>
        <v>1.2124999999999999</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0.85</v>
      </c>
      <c r="R679" s="32">
        <f t="shared" ca="1" si="33"/>
        <v>0.85</v>
      </c>
      <c r="S679" s="32">
        <f t="shared" ca="1" si="34"/>
        <v>1.0625</v>
      </c>
      <c r="T679" s="32">
        <f t="shared" ca="1" si="35"/>
        <v>0.90312499999999996</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0.62</v>
      </c>
      <c r="R680" s="32">
        <f t="shared" ca="1" si="33"/>
        <v>0.62</v>
      </c>
      <c r="S680" s="32">
        <f t="shared" ca="1" si="34"/>
        <v>0.77500000000000002</v>
      </c>
      <c r="T680" s="32">
        <f t="shared" ca="1" si="35"/>
        <v>0.65874999999999995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v>
      </c>
      <c r="R681" s="32">
        <f t="shared" ca="1" si="33"/>
        <v>0.6</v>
      </c>
      <c r="S681" s="32">
        <f t="shared" ca="1" si="34"/>
        <v>0.75</v>
      </c>
      <c r="T681" s="32">
        <f t="shared" ca="1" si="35"/>
        <v>0.63749999999999996</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0.73</v>
      </c>
      <c r="R682" s="32">
        <f t="shared" ca="1" si="33"/>
        <v>0.91249999999999998</v>
      </c>
      <c r="S682" s="32">
        <f t="shared" ca="1" si="34"/>
        <v>1.140625</v>
      </c>
      <c r="T682" s="32">
        <f t="shared" ca="1" si="35"/>
        <v>0.96953124999999996</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v>
      </c>
      <c r="R683" s="32">
        <f t="shared" ca="1" si="33"/>
        <v>1</v>
      </c>
      <c r="S683" s="32">
        <f t="shared" ca="1" si="34"/>
        <v>1</v>
      </c>
      <c r="T683" s="32">
        <f t="shared" ca="1" si="35"/>
        <v>1</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0.82</v>
      </c>
      <c r="R684" s="32">
        <f t="shared" ca="1" si="33"/>
        <v>0.82</v>
      </c>
      <c r="S684" s="32">
        <f t="shared" ca="1" si="34"/>
        <v>1.0249999999999999</v>
      </c>
      <c r="T684" s="32">
        <f t="shared" ca="1" si="35"/>
        <v>1.0249999999999999</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0.57999999999999996</v>
      </c>
      <c r="R685" s="32">
        <f t="shared" ca="1" si="33"/>
        <v>0.72499999999999998</v>
      </c>
      <c r="S685" s="32">
        <f t="shared" ca="1" si="34"/>
        <v>0.72499999999999998</v>
      </c>
      <c r="T685" s="32">
        <f t="shared" ca="1" si="35"/>
        <v>0.61624999999999996</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0.54</v>
      </c>
      <c r="R686" s="32">
        <f t="shared" ca="1" si="33"/>
        <v>0.67500000000000004</v>
      </c>
      <c r="S686" s="32">
        <f t="shared" ca="1" si="34"/>
        <v>0.84375</v>
      </c>
      <c r="T686" s="32">
        <f t="shared" ca="1" si="35"/>
        <v>0.71718749999999998</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1.02</v>
      </c>
      <c r="R687" s="32">
        <f t="shared" ca="1" si="33"/>
        <v>1.02</v>
      </c>
      <c r="S687" s="32">
        <f t="shared" ca="1" si="34"/>
        <v>1.02</v>
      </c>
      <c r="T687" s="32">
        <f t="shared" ca="1" si="35"/>
        <v>1.02</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0.56999999999999995</v>
      </c>
      <c r="R688" s="32">
        <f t="shared" ca="1" si="33"/>
        <v>0.71249999999999991</v>
      </c>
      <c r="S688" s="32">
        <f t="shared" ca="1" si="34"/>
        <v>0.89062499999999989</v>
      </c>
      <c r="T688" s="32">
        <f t="shared" ca="1" si="35"/>
        <v>0.75703124999999993</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0.54</v>
      </c>
      <c r="R689" s="32">
        <f t="shared" ca="1" si="33"/>
        <v>0.67500000000000004</v>
      </c>
      <c r="S689" s="32">
        <f t="shared" ca="1" si="34"/>
        <v>0.67500000000000004</v>
      </c>
      <c r="T689" s="32">
        <f t="shared" ca="1" si="35"/>
        <v>0.57374999999999998</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1.08</v>
      </c>
      <c r="R690" s="32">
        <f t="shared" ca="1" si="33"/>
        <v>1.08</v>
      </c>
      <c r="S690" s="32">
        <f t="shared" ca="1" si="34"/>
        <v>1.35</v>
      </c>
      <c r="T690" s="32">
        <f t="shared" ca="1" si="35"/>
        <v>1.1475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v>
      </c>
      <c r="R691" s="32">
        <f t="shared" ca="1" si="33"/>
        <v>0.6</v>
      </c>
      <c r="S691" s="32">
        <f t="shared" ca="1" si="34"/>
        <v>0.75</v>
      </c>
      <c r="T691" s="32">
        <f t="shared" ca="1" si="35"/>
        <v>0.75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0.51</v>
      </c>
      <c r="R692" s="32">
        <f t="shared" ca="1" si="33"/>
        <v>0.63749999999999996</v>
      </c>
      <c r="S692" s="32">
        <f t="shared" ca="1" si="34"/>
        <v>0.796875</v>
      </c>
      <c r="T692" s="32">
        <f t="shared" ca="1" si="35"/>
        <v>0.796875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0.72</v>
      </c>
      <c r="R693" s="32">
        <f t="shared" ca="1" si="33"/>
        <v>0.89999999999999991</v>
      </c>
      <c r="S693" s="32">
        <f t="shared" ca="1" si="34"/>
        <v>0.89999999999999991</v>
      </c>
      <c r="T693" s="32">
        <f t="shared" ca="1" si="35"/>
        <v>0.89999999999999991</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0.64</v>
      </c>
      <c r="R694" s="32">
        <f t="shared" ca="1" si="33"/>
        <v>0.8</v>
      </c>
      <c r="S694" s="32">
        <f t="shared" ca="1" si="34"/>
        <v>0.8</v>
      </c>
      <c r="T694" s="32">
        <f t="shared" ca="1" si="35"/>
        <v>0.68</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1.1000000000000001</v>
      </c>
      <c r="R695" s="32">
        <f t="shared" ca="1" si="33"/>
        <v>1.1000000000000001</v>
      </c>
      <c r="S695" s="32">
        <f t="shared" ca="1" si="34"/>
        <v>1.375</v>
      </c>
      <c r="T695" s="32">
        <f t="shared" ca="1" si="35"/>
        <v>1.375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0.87</v>
      </c>
      <c r="R696" s="32">
        <f t="shared" ca="1" si="33"/>
        <v>0.87</v>
      </c>
      <c r="S696" s="32">
        <f t="shared" ca="1" si="34"/>
        <v>1.0874999999999999</v>
      </c>
      <c r="T696" s="32">
        <f t="shared" ca="1" si="35"/>
        <v>0.92437499999999995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0.74</v>
      </c>
      <c r="R697" s="32">
        <f t="shared" ca="1" si="33"/>
        <v>0.92500000000000004</v>
      </c>
      <c r="S697" s="32">
        <f t="shared" ca="1" si="34"/>
        <v>0.92500000000000004</v>
      </c>
      <c r="T697" s="32">
        <f t="shared" ca="1" si="35"/>
        <v>0.92500000000000004</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0.75</v>
      </c>
      <c r="R698" s="32">
        <f t="shared" ca="1" si="33"/>
        <v>0.9375</v>
      </c>
      <c r="S698" s="32">
        <f t="shared" ca="1" si="34"/>
        <v>1.171875</v>
      </c>
      <c r="T698" s="32">
        <f t="shared" ca="1" si="35"/>
        <v>0.99609375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0.83</v>
      </c>
      <c r="R699" s="32">
        <f t="shared" ca="1" si="33"/>
        <v>0.83</v>
      </c>
      <c r="S699" s="32">
        <f t="shared" ca="1" si="34"/>
        <v>0.83</v>
      </c>
      <c r="T699" s="32">
        <f t="shared" ca="1" si="35"/>
        <v>0.83</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0.82</v>
      </c>
      <c r="R700" s="32">
        <f t="shared" ca="1" si="33"/>
        <v>0.82</v>
      </c>
      <c r="S700" s="32">
        <f t="shared" ca="1" si="34"/>
        <v>0.82</v>
      </c>
      <c r="T700" s="32">
        <f t="shared" ca="1" si="35"/>
        <v>0.69699999999999995</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0.55000000000000004</v>
      </c>
      <c r="R701" s="32">
        <f t="shared" ca="1" si="33"/>
        <v>0.55000000000000004</v>
      </c>
      <c r="S701" s="32">
        <f t="shared" ca="1" si="34"/>
        <v>0.6875</v>
      </c>
      <c r="T701" s="32">
        <f t="shared" ca="1" si="35"/>
        <v>0.6875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0.56000000000000005</v>
      </c>
      <c r="R702" s="32">
        <f t="shared" ca="1" si="33"/>
        <v>0.56000000000000005</v>
      </c>
      <c r="S702" s="32">
        <f t="shared" ca="1" si="34"/>
        <v>0.56000000000000005</v>
      </c>
      <c r="T702" s="32">
        <f t="shared" ca="1" si="35"/>
        <v>0.56000000000000005</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0.42</v>
      </c>
      <c r="R703" s="32">
        <f t="shared" ca="1" si="33"/>
        <v>0.52500000000000002</v>
      </c>
      <c r="S703" s="32">
        <f t="shared" ca="1" si="34"/>
        <v>0.52500000000000002</v>
      </c>
      <c r="T703" s="32">
        <f t="shared" ca="1" si="35"/>
        <v>0.52500000000000002</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0.62</v>
      </c>
      <c r="R704" s="32">
        <f t="shared" ca="1" si="33"/>
        <v>0.62</v>
      </c>
      <c r="S704" s="32">
        <f t="shared" ca="1" si="34"/>
        <v>0.77500000000000002</v>
      </c>
      <c r="T704" s="32">
        <f t="shared" ca="1" si="35"/>
        <v>0.77500000000000002</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0.51</v>
      </c>
      <c r="R705" s="32">
        <f t="shared" ca="1" si="33"/>
        <v>0.51</v>
      </c>
      <c r="S705" s="32">
        <f t="shared" ca="1" si="34"/>
        <v>0.63749999999999996</v>
      </c>
      <c r="T705" s="32">
        <f t="shared" ca="1" si="35"/>
        <v>0.541875</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1.08</v>
      </c>
      <c r="R706" s="32">
        <f t="shared" ca="1" si="33"/>
        <v>1.08</v>
      </c>
      <c r="S706" s="32">
        <f t="shared" ca="1" si="34"/>
        <v>1.35</v>
      </c>
      <c r="T706" s="32">
        <f t="shared" ca="1" si="35"/>
        <v>1.1475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v>
      </c>
      <c r="R707" s="32">
        <f t="shared" ref="R707:R770" ca="1" si="36">Q707*(IF(J707="Yes",1.25,1))</f>
        <v>0.875</v>
      </c>
      <c r="S707" s="32">
        <f t="shared" ref="S707:S770" ca="1" si="37">R707*(IF(OR(VALUE(P707)&gt;8,VALUE(D707)&gt;80),1.25,1))</f>
        <v>0.875</v>
      </c>
      <c r="T707" s="32">
        <f t="shared" ref="T707:T770" ca="1" si="38">S707*(IF(H707="Mass Customer",0.85,1))</f>
        <v>0.875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v>
      </c>
      <c r="R708" s="32">
        <f t="shared" ca="1" si="36"/>
        <v>0.6</v>
      </c>
      <c r="S708" s="32">
        <f t="shared" ca="1" si="37"/>
        <v>0.75</v>
      </c>
      <c r="T708" s="32">
        <f t="shared" ca="1" si="38"/>
        <v>0.75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0.69</v>
      </c>
      <c r="R709" s="32">
        <f t="shared" ca="1" si="36"/>
        <v>0.69</v>
      </c>
      <c r="S709" s="32">
        <f t="shared" ca="1" si="37"/>
        <v>0.69</v>
      </c>
      <c r="T709" s="32">
        <f t="shared" ca="1" si="38"/>
        <v>0.58649999999999991</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1.05</v>
      </c>
      <c r="R710" s="32">
        <f t="shared" ca="1" si="36"/>
        <v>1.3125</v>
      </c>
      <c r="S710" s="32">
        <f t="shared" ca="1" si="37"/>
        <v>1.3125</v>
      </c>
      <c r="T710" s="32">
        <f t="shared" ca="1" si="38"/>
        <v>1.1156249999999999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1.08</v>
      </c>
      <c r="R711" s="32">
        <f t="shared" ca="1" si="36"/>
        <v>1.08</v>
      </c>
      <c r="S711" s="32">
        <f t="shared" ca="1" si="37"/>
        <v>1.08</v>
      </c>
      <c r="T711" s="32">
        <f t="shared" ca="1" si="38"/>
        <v>0.91800000000000004</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0.88</v>
      </c>
      <c r="R712" s="32">
        <f t="shared" ca="1" si="36"/>
        <v>1.1000000000000001</v>
      </c>
      <c r="S712" s="32">
        <f t="shared" ca="1" si="37"/>
        <v>1.1000000000000001</v>
      </c>
      <c r="T712" s="32">
        <f t="shared" ca="1" si="38"/>
        <v>1.1000000000000001</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0.54</v>
      </c>
      <c r="R713" s="32">
        <f t="shared" ca="1" si="36"/>
        <v>0.67500000000000004</v>
      </c>
      <c r="S713" s="32">
        <f t="shared" ca="1" si="37"/>
        <v>0.84375</v>
      </c>
      <c r="T713" s="32">
        <f t="shared" ca="1" si="38"/>
        <v>0.71718749999999998</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0.71</v>
      </c>
      <c r="R714" s="32">
        <f t="shared" ca="1" si="36"/>
        <v>0.88749999999999996</v>
      </c>
      <c r="S714" s="32">
        <f t="shared" ca="1" si="37"/>
        <v>1.109375</v>
      </c>
      <c r="T714" s="32">
        <f t="shared" ca="1" si="38"/>
        <v>0.94296875000000002</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0.56000000000000005</v>
      </c>
      <c r="R715" s="32">
        <f t="shared" ca="1" si="36"/>
        <v>0.70000000000000007</v>
      </c>
      <c r="S715" s="32">
        <f t="shared" ca="1" si="37"/>
        <v>0.70000000000000007</v>
      </c>
      <c r="T715" s="32">
        <f t="shared" ca="1" si="38"/>
        <v>0.70000000000000007</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0.52</v>
      </c>
      <c r="R716" s="32">
        <f t="shared" ca="1" si="36"/>
        <v>0.52</v>
      </c>
      <c r="S716" s="32">
        <f t="shared" ca="1" si="37"/>
        <v>0.52</v>
      </c>
      <c r="T716" s="32">
        <f t="shared" ca="1" si="38"/>
        <v>0.442</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0.94</v>
      </c>
      <c r="R717" s="32">
        <f t="shared" ca="1" si="36"/>
        <v>0.94</v>
      </c>
      <c r="S717" s="32">
        <f t="shared" ca="1" si="37"/>
        <v>1.1749999999999998</v>
      </c>
      <c r="T717" s="32">
        <f t="shared" ca="1" si="38"/>
        <v>1.1749999999999998</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0.94</v>
      </c>
      <c r="R718" s="32">
        <f t="shared" ca="1" si="36"/>
        <v>1.1749999999999998</v>
      </c>
      <c r="S718" s="32">
        <f t="shared" ca="1" si="37"/>
        <v>1.4687499999999998</v>
      </c>
      <c r="T718" s="32">
        <f t="shared" ca="1" si="38"/>
        <v>1.2484374999999999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0.57999999999999996</v>
      </c>
      <c r="R719" s="32">
        <f t="shared" ca="1" si="36"/>
        <v>0.72499999999999998</v>
      </c>
      <c r="S719" s="32">
        <f t="shared" ca="1" si="37"/>
        <v>0.72499999999999998</v>
      </c>
      <c r="T719" s="32">
        <f t="shared" ca="1" si="38"/>
        <v>0.72499999999999998</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0.51</v>
      </c>
      <c r="R720" s="32">
        <f t="shared" ca="1" si="36"/>
        <v>0.63749999999999996</v>
      </c>
      <c r="S720" s="32">
        <f t="shared" ca="1" si="37"/>
        <v>0.796875</v>
      </c>
      <c r="T720" s="32">
        <f t="shared" ca="1" si="38"/>
        <v>0.67734375000000002</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0.78</v>
      </c>
      <c r="R721" s="32">
        <f t="shared" ca="1" si="36"/>
        <v>0.97500000000000009</v>
      </c>
      <c r="S721" s="32">
        <f t="shared" ca="1" si="37"/>
        <v>1.21875</v>
      </c>
      <c r="T721" s="32">
        <f t="shared" ca="1" si="38"/>
        <v>1.21875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1.05</v>
      </c>
      <c r="R722" s="32">
        <f t="shared" ca="1" si="36"/>
        <v>1.3125</v>
      </c>
      <c r="S722" s="32">
        <f t="shared" ca="1" si="37"/>
        <v>1.640625</v>
      </c>
      <c r="T722" s="32">
        <f t="shared" ca="1" si="38"/>
        <v>1.39453125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1.02</v>
      </c>
      <c r="R723" s="32">
        <f t="shared" ca="1" si="36"/>
        <v>1.02</v>
      </c>
      <c r="S723" s="32">
        <f t="shared" ca="1" si="37"/>
        <v>1.02</v>
      </c>
      <c r="T723" s="32">
        <f t="shared" ca="1" si="38"/>
        <v>0.86699999999999999</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1.03</v>
      </c>
      <c r="R724" s="32">
        <f t="shared" ca="1" si="36"/>
        <v>1.2875000000000001</v>
      </c>
      <c r="S724" s="32">
        <f t="shared" ca="1" si="37"/>
        <v>1.2875000000000001</v>
      </c>
      <c r="T724" s="32">
        <f t="shared" ca="1" si="38"/>
        <v>1.0943750000000001</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0.67</v>
      </c>
      <c r="R725" s="32">
        <f t="shared" ca="1" si="36"/>
        <v>0.67</v>
      </c>
      <c r="S725" s="32">
        <f t="shared" ca="1" si="37"/>
        <v>0.67</v>
      </c>
      <c r="T725" s="32">
        <f t="shared" ca="1" si="38"/>
        <v>0.56950000000000001</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1.06</v>
      </c>
      <c r="R726" s="32">
        <f t="shared" ca="1" si="36"/>
        <v>1.3250000000000002</v>
      </c>
      <c r="S726" s="32">
        <f t="shared" ca="1" si="37"/>
        <v>1.6562500000000002</v>
      </c>
      <c r="T726" s="32">
        <f t="shared" ca="1" si="38"/>
        <v>1.6562500000000002</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0.81</v>
      </c>
      <c r="R727" s="32">
        <f t="shared" ca="1" si="36"/>
        <v>1.0125000000000002</v>
      </c>
      <c r="S727" s="32">
        <f t="shared" ca="1" si="37"/>
        <v>1.2656250000000002</v>
      </c>
      <c r="T727" s="32">
        <f t="shared" ca="1" si="38"/>
        <v>1.0757812500000001</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0.51</v>
      </c>
      <c r="R728" s="32">
        <f t="shared" ca="1" si="36"/>
        <v>0.51</v>
      </c>
      <c r="S728" s="32">
        <f t="shared" ca="1" si="37"/>
        <v>0.63749999999999996</v>
      </c>
      <c r="T728" s="32">
        <f t="shared" ca="1" si="38"/>
        <v>0.541875</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0.66</v>
      </c>
      <c r="R729" s="32">
        <f t="shared" ca="1" si="36"/>
        <v>0.82500000000000007</v>
      </c>
      <c r="S729" s="32">
        <f t="shared" ca="1" si="37"/>
        <v>1.03125</v>
      </c>
      <c r="T729" s="32">
        <f t="shared" ca="1" si="38"/>
        <v>1.03125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1.05</v>
      </c>
      <c r="R730" s="32">
        <f t="shared" ca="1" si="36"/>
        <v>1.3125</v>
      </c>
      <c r="S730" s="32">
        <f t="shared" ca="1" si="37"/>
        <v>1.3125</v>
      </c>
      <c r="T730" s="32">
        <f t="shared" ca="1" si="38"/>
        <v>1.1156249999999999</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0.69</v>
      </c>
      <c r="R731" s="32">
        <f t="shared" ca="1" si="36"/>
        <v>0.86249999999999993</v>
      </c>
      <c r="S731" s="32">
        <f t="shared" ca="1" si="37"/>
        <v>1.078125</v>
      </c>
      <c r="T731" s="32">
        <f t="shared" ca="1" si="38"/>
        <v>1.078125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0.51</v>
      </c>
      <c r="R732" s="32">
        <f t="shared" ca="1" si="36"/>
        <v>0.63749999999999996</v>
      </c>
      <c r="S732" s="32">
        <f t="shared" ca="1" si="37"/>
        <v>0.796875</v>
      </c>
      <c r="T732" s="32">
        <f t="shared" ca="1" si="38"/>
        <v>0.796875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0.46</v>
      </c>
      <c r="R733" s="32">
        <f t="shared" ca="1" si="36"/>
        <v>0.57500000000000007</v>
      </c>
      <c r="S733" s="32">
        <f t="shared" ca="1" si="37"/>
        <v>0.71875000000000011</v>
      </c>
      <c r="T733" s="32">
        <f t="shared" ca="1" si="38"/>
        <v>0.61093750000000013</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0.62</v>
      </c>
      <c r="R734" s="32">
        <f t="shared" ca="1" si="36"/>
        <v>0.77500000000000002</v>
      </c>
      <c r="S734" s="32">
        <f t="shared" ca="1" si="37"/>
        <v>0.77500000000000002</v>
      </c>
      <c r="T734" s="32">
        <f t="shared" ca="1" si="38"/>
        <v>0.65874999999999995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0.52</v>
      </c>
      <c r="R735" s="32">
        <f t="shared" ca="1" si="36"/>
        <v>0.65</v>
      </c>
      <c r="S735" s="32">
        <f t="shared" ca="1" si="37"/>
        <v>0.8125</v>
      </c>
      <c r="T735" s="32">
        <f t="shared" ca="1" si="38"/>
        <v>0.69062499999999993</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0.94</v>
      </c>
      <c r="R736" s="32">
        <f t="shared" ca="1" si="36"/>
        <v>0.94</v>
      </c>
      <c r="S736" s="32">
        <f t="shared" ca="1" si="37"/>
        <v>0.94</v>
      </c>
      <c r="T736" s="32">
        <f t="shared" ca="1" si="38"/>
        <v>0.79899999999999993</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0.53</v>
      </c>
      <c r="R737" s="32">
        <f t="shared" ca="1" si="36"/>
        <v>0.66250000000000009</v>
      </c>
      <c r="S737" s="32">
        <f t="shared" ca="1" si="37"/>
        <v>0.82812500000000011</v>
      </c>
      <c r="T737" s="32">
        <f t="shared" ca="1" si="38"/>
        <v>0.70390625000000007</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0.67</v>
      </c>
      <c r="R738" s="32">
        <f t="shared" ca="1" si="36"/>
        <v>0.83750000000000002</v>
      </c>
      <c r="S738" s="32">
        <f t="shared" ca="1" si="37"/>
        <v>0.83750000000000002</v>
      </c>
      <c r="T738" s="32">
        <f t="shared" ca="1" si="38"/>
        <v>0.71187500000000004</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0.52</v>
      </c>
      <c r="R739" s="32">
        <f t="shared" ca="1" si="36"/>
        <v>0.65</v>
      </c>
      <c r="S739" s="32">
        <f t="shared" ca="1" si="37"/>
        <v>0.65</v>
      </c>
      <c r="T739" s="32">
        <f t="shared" ca="1" si="38"/>
        <v>0.55249999999999999</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0.96</v>
      </c>
      <c r="R740" s="32">
        <f t="shared" ca="1" si="36"/>
        <v>1.2</v>
      </c>
      <c r="S740" s="32">
        <f t="shared" ca="1" si="37"/>
        <v>1.2</v>
      </c>
      <c r="T740" s="32">
        <f t="shared" ca="1" si="38"/>
        <v>1.2</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0.48</v>
      </c>
      <c r="R741" s="32">
        <f t="shared" ca="1" si="36"/>
        <v>0.48</v>
      </c>
      <c r="S741" s="32">
        <f t="shared" ca="1" si="37"/>
        <v>0.6</v>
      </c>
      <c r="T741" s="32">
        <f t="shared" ca="1" si="38"/>
        <v>0.6</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0.71</v>
      </c>
      <c r="R742" s="32">
        <f t="shared" ca="1" si="36"/>
        <v>0.88749999999999996</v>
      </c>
      <c r="S742" s="32">
        <f t="shared" ca="1" si="37"/>
        <v>0.88749999999999996</v>
      </c>
      <c r="T742" s="32">
        <f t="shared" ca="1" si="38"/>
        <v>0.88749999999999996</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0.88</v>
      </c>
      <c r="R743" s="32">
        <f t="shared" ca="1" si="36"/>
        <v>0.88</v>
      </c>
      <c r="S743" s="32">
        <f t="shared" ca="1" si="37"/>
        <v>0.88</v>
      </c>
      <c r="T743" s="32">
        <f t="shared" ca="1" si="38"/>
        <v>0.88</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1.1000000000000001</v>
      </c>
      <c r="R744" s="32">
        <f t="shared" ca="1" si="36"/>
        <v>1.375</v>
      </c>
      <c r="S744" s="32">
        <f t="shared" ca="1" si="37"/>
        <v>1.71875</v>
      </c>
      <c r="T744" s="32">
        <f t="shared" ca="1" si="38"/>
        <v>1.4609375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0.87</v>
      </c>
      <c r="R745" s="32">
        <f t="shared" ca="1" si="36"/>
        <v>1.0874999999999999</v>
      </c>
      <c r="S745" s="32">
        <f t="shared" ca="1" si="37"/>
        <v>1.359375</v>
      </c>
      <c r="T745" s="32">
        <f t="shared" ca="1" si="38"/>
        <v>1.15546875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0.88</v>
      </c>
      <c r="R746" s="32">
        <f t="shared" ca="1" si="36"/>
        <v>1.1000000000000001</v>
      </c>
      <c r="S746" s="32">
        <f t="shared" ca="1" si="37"/>
        <v>1.375</v>
      </c>
      <c r="T746" s="32">
        <f t="shared" ca="1" si="38"/>
        <v>1.375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0.77</v>
      </c>
      <c r="R747" s="32">
        <f t="shared" ca="1" si="36"/>
        <v>0.77</v>
      </c>
      <c r="S747" s="32">
        <f t="shared" ca="1" si="37"/>
        <v>0.96250000000000002</v>
      </c>
      <c r="T747" s="32">
        <f t="shared" ca="1" si="38"/>
        <v>0.81812499999999999</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1.01</v>
      </c>
      <c r="R748" s="32">
        <f t="shared" ca="1" si="36"/>
        <v>1.01</v>
      </c>
      <c r="S748" s="32">
        <f t="shared" ca="1" si="37"/>
        <v>1.2625</v>
      </c>
      <c r="T748" s="32">
        <f t="shared" ca="1" si="38"/>
        <v>1.2625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v>
      </c>
      <c r="R749" s="32">
        <f t="shared" ca="1" si="36"/>
        <v>0.9</v>
      </c>
      <c r="S749" s="32">
        <f t="shared" ca="1" si="37"/>
        <v>1.125</v>
      </c>
      <c r="T749" s="32">
        <f t="shared" ca="1" si="38"/>
        <v>0.95624999999999993</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0.83</v>
      </c>
      <c r="R750" s="32">
        <f t="shared" ca="1" si="36"/>
        <v>1.0374999999999999</v>
      </c>
      <c r="S750" s="32">
        <f t="shared" ca="1" si="37"/>
        <v>1.0374999999999999</v>
      </c>
      <c r="T750" s="32">
        <f t="shared" ca="1" si="38"/>
        <v>0.88187499999999985</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v>
      </c>
      <c r="R751" s="32">
        <f t="shared" ca="1" si="36"/>
        <v>0.625</v>
      </c>
      <c r="S751" s="32">
        <f t="shared" ca="1" si="37"/>
        <v>0.78125</v>
      </c>
      <c r="T751" s="32">
        <f t="shared" ca="1" si="38"/>
        <v>0.6640625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0.57999999999999996</v>
      </c>
      <c r="R752" s="32">
        <f t="shared" ca="1" si="36"/>
        <v>0.57999999999999996</v>
      </c>
      <c r="S752" s="32">
        <f t="shared" ca="1" si="37"/>
        <v>0.72499999999999998</v>
      </c>
      <c r="T752" s="32">
        <f t="shared" ca="1" si="38"/>
        <v>0.72499999999999998</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0.47</v>
      </c>
      <c r="R753" s="32">
        <f t="shared" ca="1" si="36"/>
        <v>0.58749999999999991</v>
      </c>
      <c r="S753" s="32">
        <f t="shared" ca="1" si="37"/>
        <v>0.58749999999999991</v>
      </c>
      <c r="T753" s="32">
        <f t="shared" ca="1" si="38"/>
        <v>0.4993749999999999</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0.53</v>
      </c>
      <c r="R754" s="32">
        <f t="shared" ca="1" si="36"/>
        <v>0.66250000000000009</v>
      </c>
      <c r="S754" s="32">
        <f t="shared" ca="1" si="37"/>
        <v>0.66250000000000009</v>
      </c>
      <c r="T754" s="32">
        <f t="shared" ca="1" si="38"/>
        <v>0.66250000000000009</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0.87</v>
      </c>
      <c r="R755" s="32">
        <f t="shared" ca="1" si="36"/>
        <v>1.0874999999999999</v>
      </c>
      <c r="S755" s="32">
        <f t="shared" ca="1" si="37"/>
        <v>1.359375</v>
      </c>
      <c r="T755" s="32">
        <f t="shared" ca="1" si="38"/>
        <v>1.15546875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0.79</v>
      </c>
      <c r="R756" s="32">
        <f t="shared" ca="1" si="36"/>
        <v>0.79</v>
      </c>
      <c r="S756" s="32">
        <f t="shared" ca="1" si="37"/>
        <v>0.79</v>
      </c>
      <c r="T756" s="32">
        <f t="shared" ca="1" si="38"/>
        <v>0.67149999999999999</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0.41</v>
      </c>
      <c r="R757" s="32">
        <f t="shared" ca="1" si="36"/>
        <v>0.41</v>
      </c>
      <c r="S757" s="32">
        <f t="shared" ca="1" si="37"/>
        <v>0.51249999999999996</v>
      </c>
      <c r="T757" s="32">
        <f t="shared" ca="1" si="38"/>
        <v>0.43562499999999993</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0.44</v>
      </c>
      <c r="R758" s="32">
        <f t="shared" ca="1" si="36"/>
        <v>0.44</v>
      </c>
      <c r="S758" s="32">
        <f t="shared" ca="1" si="37"/>
        <v>0.44</v>
      </c>
      <c r="T758" s="32">
        <f t="shared" ca="1" si="38"/>
        <v>0.44</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0.89</v>
      </c>
      <c r="R759" s="32">
        <f t="shared" ca="1" si="36"/>
        <v>1.1125</v>
      </c>
      <c r="S759" s="32">
        <f t="shared" ca="1" si="37"/>
        <v>1.1125</v>
      </c>
      <c r="T759" s="32">
        <f t="shared" ca="1" si="38"/>
        <v>1.1125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0.63</v>
      </c>
      <c r="R760" s="32">
        <f t="shared" ca="1" si="36"/>
        <v>0.78749999999999998</v>
      </c>
      <c r="S760" s="32">
        <f t="shared" ca="1" si="37"/>
        <v>0.984375</v>
      </c>
      <c r="T760" s="32">
        <f t="shared" ca="1" si="38"/>
        <v>0.83671874999999996</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1.03</v>
      </c>
      <c r="R761" s="32">
        <f t="shared" ca="1" si="36"/>
        <v>1.03</v>
      </c>
      <c r="S761" s="32">
        <f t="shared" ca="1" si="37"/>
        <v>1.03</v>
      </c>
      <c r="T761" s="32">
        <f t="shared" ca="1" si="38"/>
        <v>1.03</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0.54</v>
      </c>
      <c r="R762" s="32">
        <f t="shared" ca="1" si="36"/>
        <v>0.54</v>
      </c>
      <c r="S762" s="32">
        <f t="shared" ca="1" si="37"/>
        <v>0.54</v>
      </c>
      <c r="T762" s="32">
        <f t="shared" ca="1" si="38"/>
        <v>0.54</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0.43</v>
      </c>
      <c r="R763" s="32">
        <f t="shared" ca="1" si="36"/>
        <v>0.43</v>
      </c>
      <c r="S763" s="32">
        <f t="shared" ca="1" si="37"/>
        <v>0.43</v>
      </c>
      <c r="T763" s="32">
        <f t="shared" ca="1" si="38"/>
        <v>0.43</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v>
      </c>
      <c r="R764" s="32">
        <f t="shared" ca="1" si="36"/>
        <v>0.8</v>
      </c>
      <c r="S764" s="32">
        <f t="shared" ca="1" si="37"/>
        <v>0.8</v>
      </c>
      <c r="T764" s="32">
        <f t="shared" ca="1" si="38"/>
        <v>0.68</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v>
      </c>
      <c r="R765" s="32">
        <f t="shared" ca="1" si="36"/>
        <v>0.9</v>
      </c>
      <c r="S765" s="32">
        <f t="shared" ca="1" si="37"/>
        <v>0.9</v>
      </c>
      <c r="T765" s="32">
        <f t="shared" ca="1" si="38"/>
        <v>0.9</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0.65</v>
      </c>
      <c r="R766" s="32">
        <f t="shared" ca="1" si="36"/>
        <v>0.65</v>
      </c>
      <c r="S766" s="32">
        <f t="shared" ca="1" si="37"/>
        <v>0.8125</v>
      </c>
      <c r="T766" s="32">
        <f t="shared" ca="1" si="38"/>
        <v>0.8125</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0.73</v>
      </c>
      <c r="R767" s="32">
        <f t="shared" ca="1" si="36"/>
        <v>0.91249999999999998</v>
      </c>
      <c r="S767" s="32">
        <f t="shared" ca="1" si="37"/>
        <v>1.140625</v>
      </c>
      <c r="T767" s="32">
        <f t="shared" ca="1" si="38"/>
        <v>1.140625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0.51</v>
      </c>
      <c r="R768" s="32">
        <f t="shared" ca="1" si="36"/>
        <v>0.63749999999999996</v>
      </c>
      <c r="S768" s="32">
        <f t="shared" ca="1" si="37"/>
        <v>0.63749999999999996</v>
      </c>
      <c r="T768" s="32">
        <f t="shared" ca="1" si="38"/>
        <v>0.63749999999999996</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0.82</v>
      </c>
      <c r="R769" s="32">
        <f t="shared" ca="1" si="36"/>
        <v>0.82</v>
      </c>
      <c r="S769" s="32">
        <f t="shared" ca="1" si="37"/>
        <v>1.0249999999999999</v>
      </c>
      <c r="T769" s="32">
        <f t="shared" ca="1" si="38"/>
        <v>1.0249999999999999</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0.53</v>
      </c>
      <c r="R770" s="32">
        <f t="shared" ca="1" si="36"/>
        <v>0.66250000000000009</v>
      </c>
      <c r="S770" s="32">
        <f t="shared" ca="1" si="37"/>
        <v>0.66250000000000009</v>
      </c>
      <c r="T770" s="32">
        <f t="shared" ca="1" si="38"/>
        <v>0.66250000000000009</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0.43</v>
      </c>
      <c r="R771" s="32">
        <f t="shared" ref="R771:R834" ca="1" si="40">Q771*(IF(J771="Yes",1.25,1))</f>
        <v>0.53749999999999998</v>
      </c>
      <c r="S771" s="32">
        <f t="shared" ref="S771:S834" ca="1" si="41">R771*(IF(OR(VALUE(P771)&gt;8,VALUE(D771)&gt;80),1.25,1))</f>
        <v>0.671875</v>
      </c>
      <c r="T771" s="32">
        <f t="shared" ref="T771:T834" ca="1" si="42">S771*(IF(H771="Mass Customer",0.85,1))</f>
        <v>0.57109374999999996</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0.61</v>
      </c>
      <c r="R772" s="32">
        <f t="shared" ca="1" si="40"/>
        <v>0.76249999999999996</v>
      </c>
      <c r="S772" s="32">
        <f t="shared" ca="1" si="41"/>
        <v>0.953125</v>
      </c>
      <c r="T772" s="32">
        <f t="shared" ca="1" si="42"/>
        <v>0.953125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1.05</v>
      </c>
      <c r="R773" s="32">
        <f t="shared" ca="1" si="40"/>
        <v>1.05</v>
      </c>
      <c r="S773" s="32">
        <f t="shared" ca="1" si="41"/>
        <v>1.3125</v>
      </c>
      <c r="T773" s="32">
        <f t="shared" ca="1" si="42"/>
        <v>1.1156249999999999</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0.41</v>
      </c>
      <c r="R774" s="32">
        <f t="shared" ca="1" si="40"/>
        <v>0.41</v>
      </c>
      <c r="S774" s="32">
        <f t="shared" ca="1" si="41"/>
        <v>0.41</v>
      </c>
      <c r="T774" s="32">
        <f t="shared" ca="1" si="42"/>
        <v>0.41</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0.95</v>
      </c>
      <c r="R775" s="32">
        <f t="shared" ca="1" si="40"/>
        <v>1.1875</v>
      </c>
      <c r="S775" s="32">
        <f t="shared" ca="1" si="41"/>
        <v>1.1875</v>
      </c>
      <c r="T775" s="32">
        <f t="shared" ca="1" si="42"/>
        <v>1.1875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v>
      </c>
      <c r="R776" s="32">
        <f t="shared" ca="1" si="40"/>
        <v>0.625</v>
      </c>
      <c r="S776" s="32">
        <f t="shared" ca="1" si="41"/>
        <v>0.78125</v>
      </c>
      <c r="T776" s="32">
        <f t="shared" ca="1" si="42"/>
        <v>0.6640625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v>
      </c>
      <c r="R777" s="32">
        <f t="shared" ca="1" si="40"/>
        <v>0.8</v>
      </c>
      <c r="S777" s="32">
        <f t="shared" ca="1" si="41"/>
        <v>1</v>
      </c>
      <c r="T777" s="32">
        <f t="shared" ca="1" si="42"/>
        <v>1</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0.97</v>
      </c>
      <c r="R778" s="32">
        <f t="shared" ca="1" si="40"/>
        <v>0.97</v>
      </c>
      <c r="S778" s="32">
        <f t="shared" ca="1" si="41"/>
        <v>0.97</v>
      </c>
      <c r="T778" s="32">
        <f t="shared" ca="1" si="42"/>
        <v>0.97</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0.63</v>
      </c>
      <c r="R779" s="32">
        <f t="shared" ca="1" si="40"/>
        <v>0.78749999999999998</v>
      </c>
      <c r="S779" s="32">
        <f t="shared" ca="1" si="41"/>
        <v>0.984375</v>
      </c>
      <c r="T779" s="32">
        <f t="shared" ca="1" si="42"/>
        <v>0.83671874999999996</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0.88</v>
      </c>
      <c r="R780" s="32">
        <f t="shared" ca="1" si="40"/>
        <v>0.88</v>
      </c>
      <c r="S780" s="32">
        <f t="shared" ca="1" si="41"/>
        <v>1.1000000000000001</v>
      </c>
      <c r="T780" s="32">
        <f t="shared" ca="1" si="42"/>
        <v>1.1000000000000001</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0.83</v>
      </c>
      <c r="R781" s="32">
        <f t="shared" ca="1" si="40"/>
        <v>1.0374999999999999</v>
      </c>
      <c r="S781" s="32">
        <f t="shared" ca="1" si="41"/>
        <v>1.0374999999999999</v>
      </c>
      <c r="T781" s="32">
        <f t="shared" ca="1" si="42"/>
        <v>0.88187499999999985</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0.99</v>
      </c>
      <c r="R782" s="32">
        <f t="shared" ca="1" si="40"/>
        <v>1.2375</v>
      </c>
      <c r="S782" s="32">
        <f t="shared" ca="1" si="41"/>
        <v>1.546875</v>
      </c>
      <c r="T782" s="32">
        <f t="shared" ca="1" si="42"/>
        <v>1.3148437499999999</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1.03</v>
      </c>
      <c r="R783" s="32">
        <f t="shared" ca="1" si="40"/>
        <v>1.03</v>
      </c>
      <c r="S783" s="32">
        <f t="shared" ca="1" si="41"/>
        <v>1.2875000000000001</v>
      </c>
      <c r="T783" s="32">
        <f t="shared" ca="1" si="42"/>
        <v>1.0943750000000001</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v>
      </c>
      <c r="R784" s="32">
        <f t="shared" ca="1" si="40"/>
        <v>1</v>
      </c>
      <c r="S784" s="32">
        <f t="shared" ca="1" si="41"/>
        <v>1</v>
      </c>
      <c r="T784" s="32">
        <f t="shared" ca="1" si="42"/>
        <v>1</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0.57999999999999996</v>
      </c>
      <c r="R785" s="32">
        <f t="shared" ca="1" si="40"/>
        <v>0.57999999999999996</v>
      </c>
      <c r="S785" s="32">
        <f t="shared" ca="1" si="41"/>
        <v>0.72499999999999998</v>
      </c>
      <c r="T785" s="32">
        <f t="shared" ca="1" si="42"/>
        <v>0.72499999999999998</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v>
      </c>
      <c r="R786" s="32">
        <f t="shared" ca="1" si="40"/>
        <v>0.9</v>
      </c>
      <c r="S786" s="32">
        <f t="shared" ca="1" si="41"/>
        <v>1.125</v>
      </c>
      <c r="T786" s="32">
        <f t="shared" ca="1" si="42"/>
        <v>0.95624999999999993</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0.46</v>
      </c>
      <c r="R787" s="32">
        <f t="shared" ca="1" si="40"/>
        <v>0.46</v>
      </c>
      <c r="S787" s="32">
        <f t="shared" ca="1" si="41"/>
        <v>0.57500000000000007</v>
      </c>
      <c r="T787" s="32">
        <f t="shared" ca="1" si="42"/>
        <v>0.57500000000000007</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0.66</v>
      </c>
      <c r="R788" s="32">
        <f t="shared" ca="1" si="40"/>
        <v>0.66</v>
      </c>
      <c r="S788" s="32">
        <f t="shared" ca="1" si="41"/>
        <v>0.82500000000000007</v>
      </c>
      <c r="T788" s="32">
        <f t="shared" ca="1" si="42"/>
        <v>0.82500000000000007</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v>
      </c>
      <c r="R789" s="32">
        <f t="shared" ca="1" si="40"/>
        <v>1.125</v>
      </c>
      <c r="S789" s="32">
        <f t="shared" ca="1" si="41"/>
        <v>1.40625</v>
      </c>
      <c r="T789" s="32">
        <f t="shared" ca="1" si="42"/>
        <v>1.40625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0.49</v>
      </c>
      <c r="R790" s="32">
        <f t="shared" ca="1" si="40"/>
        <v>0.49</v>
      </c>
      <c r="S790" s="32">
        <f t="shared" ca="1" si="41"/>
        <v>0.61250000000000004</v>
      </c>
      <c r="T790" s="32">
        <f t="shared" ca="1" si="42"/>
        <v>0.61250000000000004</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0.56999999999999995</v>
      </c>
      <c r="R791" s="32">
        <f t="shared" ca="1" si="40"/>
        <v>0.56999999999999995</v>
      </c>
      <c r="S791" s="32">
        <f t="shared" ca="1" si="41"/>
        <v>0.56999999999999995</v>
      </c>
      <c r="T791" s="32">
        <f t="shared" ca="1" si="42"/>
        <v>0.56999999999999995</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0.64</v>
      </c>
      <c r="R792" s="32">
        <f t="shared" ca="1" si="40"/>
        <v>0.8</v>
      </c>
      <c r="S792" s="32">
        <f t="shared" ca="1" si="41"/>
        <v>1</v>
      </c>
      <c r="T792" s="32">
        <f t="shared" ca="1" si="42"/>
        <v>0.85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1.05</v>
      </c>
      <c r="R793" s="32">
        <f t="shared" ca="1" si="40"/>
        <v>1.3125</v>
      </c>
      <c r="S793" s="32">
        <f t="shared" ca="1" si="41"/>
        <v>1.640625</v>
      </c>
      <c r="T793" s="32">
        <f t="shared" ca="1" si="42"/>
        <v>1.640625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0.66</v>
      </c>
      <c r="R794" s="32">
        <f t="shared" ca="1" si="40"/>
        <v>0.66</v>
      </c>
      <c r="S794" s="32">
        <f t="shared" ca="1" si="41"/>
        <v>0.82500000000000007</v>
      </c>
      <c r="T794" s="32">
        <f t="shared" ca="1" si="42"/>
        <v>0.70125000000000004</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0.83</v>
      </c>
      <c r="R795" s="32">
        <f t="shared" ca="1" si="40"/>
        <v>0.83</v>
      </c>
      <c r="S795" s="32">
        <f t="shared" ca="1" si="41"/>
        <v>0.83</v>
      </c>
      <c r="T795" s="32">
        <f t="shared" ca="1" si="42"/>
        <v>0.83</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0.43</v>
      </c>
      <c r="R796" s="32">
        <f t="shared" ca="1" si="40"/>
        <v>0.43</v>
      </c>
      <c r="S796" s="32">
        <f t="shared" ca="1" si="41"/>
        <v>0.53749999999999998</v>
      </c>
      <c r="T796" s="32">
        <f t="shared" ca="1" si="42"/>
        <v>0.45687499999999998</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0.81</v>
      </c>
      <c r="R797" s="32">
        <f t="shared" ca="1" si="40"/>
        <v>0.81</v>
      </c>
      <c r="S797" s="32">
        <f t="shared" ca="1" si="41"/>
        <v>1.0125000000000002</v>
      </c>
      <c r="T797" s="32">
        <f t="shared" ca="1" si="42"/>
        <v>1.0125000000000002</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0.82</v>
      </c>
      <c r="R798" s="32">
        <f t="shared" ca="1" si="40"/>
        <v>0.82</v>
      </c>
      <c r="S798" s="32">
        <f t="shared" ca="1" si="41"/>
        <v>0.82</v>
      </c>
      <c r="T798" s="32">
        <f t="shared" ca="1" si="42"/>
        <v>0.69699999999999995</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v>
      </c>
      <c r="R799" s="32">
        <f t="shared" ca="1" si="40"/>
        <v>0.75</v>
      </c>
      <c r="S799" s="32">
        <f t="shared" ca="1" si="41"/>
        <v>0.9375</v>
      </c>
      <c r="T799" s="32">
        <f t="shared" ca="1" si="42"/>
        <v>0.796875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1.07</v>
      </c>
      <c r="R800" s="32">
        <f t="shared" ca="1" si="40"/>
        <v>1.07</v>
      </c>
      <c r="S800" s="32">
        <f t="shared" ca="1" si="41"/>
        <v>1.3375000000000001</v>
      </c>
      <c r="T800" s="32">
        <f t="shared" ca="1" si="42"/>
        <v>1.1368750000000001</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0.48</v>
      </c>
      <c r="R801" s="32">
        <f t="shared" ca="1" si="40"/>
        <v>0.48</v>
      </c>
      <c r="S801" s="32">
        <f t="shared" ca="1" si="41"/>
        <v>0.6</v>
      </c>
      <c r="T801" s="32">
        <f t="shared" ca="1" si="42"/>
        <v>0.6</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0.55000000000000004</v>
      </c>
      <c r="R802" s="32">
        <f t="shared" ca="1" si="40"/>
        <v>0.55000000000000004</v>
      </c>
      <c r="S802" s="32">
        <f t="shared" ca="1" si="41"/>
        <v>0.6875</v>
      </c>
      <c r="T802" s="32">
        <f t="shared" ca="1" si="42"/>
        <v>0.6875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0.72</v>
      </c>
      <c r="R803" s="32">
        <f t="shared" ca="1" si="40"/>
        <v>0.72</v>
      </c>
      <c r="S803" s="32">
        <f t="shared" ca="1" si="41"/>
        <v>0.72</v>
      </c>
      <c r="T803" s="32">
        <f t="shared" ca="1" si="42"/>
        <v>0.72</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0.54</v>
      </c>
      <c r="R804" s="32">
        <f t="shared" ca="1" si="40"/>
        <v>0.67500000000000004</v>
      </c>
      <c r="S804" s="32">
        <f t="shared" ca="1" si="41"/>
        <v>0.84375</v>
      </c>
      <c r="T804" s="32">
        <f t="shared" ca="1" si="42"/>
        <v>0.71718749999999998</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0.44</v>
      </c>
      <c r="R805" s="32">
        <f t="shared" ca="1" si="40"/>
        <v>0.44</v>
      </c>
      <c r="S805" s="32">
        <f t="shared" ca="1" si="41"/>
        <v>0.55000000000000004</v>
      </c>
      <c r="T805" s="32">
        <f t="shared" ca="1" si="42"/>
        <v>0.46750000000000003</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0.41</v>
      </c>
      <c r="R806" s="32">
        <f t="shared" ca="1" si="40"/>
        <v>0.41</v>
      </c>
      <c r="S806" s="32">
        <f t="shared" ca="1" si="41"/>
        <v>0.41</v>
      </c>
      <c r="T806" s="32">
        <f t="shared" ca="1" si="42"/>
        <v>0.34849999999999998</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0.54</v>
      </c>
      <c r="R807" s="32">
        <f t="shared" ca="1" si="40"/>
        <v>0.67500000000000004</v>
      </c>
      <c r="S807" s="32">
        <f t="shared" ca="1" si="41"/>
        <v>0.67500000000000004</v>
      </c>
      <c r="T807" s="32">
        <f t="shared" ca="1" si="42"/>
        <v>0.57374999999999998</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0.89</v>
      </c>
      <c r="R808" s="32">
        <f t="shared" ca="1" si="40"/>
        <v>0.89</v>
      </c>
      <c r="S808" s="32">
        <f t="shared" ca="1" si="41"/>
        <v>0.89</v>
      </c>
      <c r="T808" s="32">
        <f t="shared" ca="1" si="42"/>
        <v>0.89</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0.74</v>
      </c>
      <c r="R809" s="32">
        <f t="shared" ca="1" si="40"/>
        <v>0.74</v>
      </c>
      <c r="S809" s="32">
        <f t="shared" ca="1" si="41"/>
        <v>0.92500000000000004</v>
      </c>
      <c r="T809" s="32">
        <f t="shared" ca="1" si="42"/>
        <v>0.92500000000000004</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0.99</v>
      </c>
      <c r="R810" s="32">
        <f t="shared" ca="1" si="40"/>
        <v>0.99</v>
      </c>
      <c r="S810" s="32">
        <f t="shared" ca="1" si="41"/>
        <v>1.2375</v>
      </c>
      <c r="T810" s="32">
        <f t="shared" ca="1" si="42"/>
        <v>1.2375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1.0900000000000001</v>
      </c>
      <c r="R811" s="32">
        <f t="shared" ca="1" si="40"/>
        <v>1.0900000000000001</v>
      </c>
      <c r="S811" s="32">
        <f t="shared" ca="1" si="41"/>
        <v>1.3625</v>
      </c>
      <c r="T811" s="32">
        <f t="shared" ca="1" si="42"/>
        <v>1.1581250000000001</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1.07</v>
      </c>
      <c r="R812" s="32">
        <f t="shared" ca="1" si="40"/>
        <v>1.07</v>
      </c>
      <c r="S812" s="32">
        <f t="shared" ca="1" si="41"/>
        <v>1.07</v>
      </c>
      <c r="T812" s="32">
        <f t="shared" ca="1" si="42"/>
        <v>1.07</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0.76</v>
      </c>
      <c r="R813" s="32">
        <f t="shared" ca="1" si="40"/>
        <v>0.95</v>
      </c>
      <c r="S813" s="32">
        <f t="shared" ca="1" si="41"/>
        <v>1.1875</v>
      </c>
      <c r="T813" s="32">
        <f t="shared" ca="1" si="42"/>
        <v>1.1875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v>
      </c>
      <c r="R814" s="32">
        <f t="shared" ca="1" si="40"/>
        <v>0.5</v>
      </c>
      <c r="S814" s="32">
        <f t="shared" ca="1" si="41"/>
        <v>0.5</v>
      </c>
      <c r="T814" s="32">
        <f t="shared" ca="1" si="42"/>
        <v>0.42499999999999999</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0.51</v>
      </c>
      <c r="R815" s="32">
        <f t="shared" ca="1" si="40"/>
        <v>0.63749999999999996</v>
      </c>
      <c r="S815" s="32">
        <f t="shared" ca="1" si="41"/>
        <v>0.63749999999999996</v>
      </c>
      <c r="T815" s="32">
        <f t="shared" ca="1" si="42"/>
        <v>0.63749999999999996</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v>
      </c>
      <c r="R816" s="32">
        <f t="shared" ca="1" si="40"/>
        <v>1.25</v>
      </c>
      <c r="S816" s="32">
        <f t="shared" ca="1" si="41"/>
        <v>1.25</v>
      </c>
      <c r="T816" s="32">
        <f t="shared" ca="1" si="42"/>
        <v>1.25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0.62</v>
      </c>
      <c r="R817" s="32">
        <f t="shared" ca="1" si="40"/>
        <v>0.62</v>
      </c>
      <c r="S817" s="32">
        <f t="shared" ca="1" si="41"/>
        <v>0.62</v>
      </c>
      <c r="T817" s="32">
        <f t="shared" ca="1" si="42"/>
        <v>0.62</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0.88</v>
      </c>
      <c r="R818" s="32">
        <f t="shared" ca="1" si="40"/>
        <v>0.88</v>
      </c>
      <c r="S818" s="32">
        <f t="shared" ca="1" si="41"/>
        <v>0.88</v>
      </c>
      <c r="T818" s="32">
        <f t="shared" ca="1" si="42"/>
        <v>0.88</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0.87</v>
      </c>
      <c r="R819" s="32">
        <f t="shared" ca="1" si="40"/>
        <v>0.87</v>
      </c>
      <c r="S819" s="32">
        <f t="shared" ca="1" si="41"/>
        <v>0.87</v>
      </c>
      <c r="T819" s="32">
        <f t="shared" ca="1" si="42"/>
        <v>0.73949999999999994</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0.73</v>
      </c>
      <c r="R820" s="32">
        <f t="shared" ca="1" si="40"/>
        <v>0.91249999999999998</v>
      </c>
      <c r="S820" s="32">
        <f t="shared" ca="1" si="41"/>
        <v>1.140625</v>
      </c>
      <c r="T820" s="32">
        <f t="shared" ca="1" si="42"/>
        <v>0.96953124999999996</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1.06</v>
      </c>
      <c r="R821" s="32">
        <f t="shared" ca="1" si="40"/>
        <v>1.06</v>
      </c>
      <c r="S821" s="32">
        <f t="shared" ca="1" si="41"/>
        <v>1.3250000000000002</v>
      </c>
      <c r="T821" s="32">
        <f t="shared" ca="1" si="42"/>
        <v>1.3250000000000002</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0.91</v>
      </c>
      <c r="R822" s="32">
        <f t="shared" ca="1" si="40"/>
        <v>0.91</v>
      </c>
      <c r="S822" s="32">
        <f t="shared" ca="1" si="41"/>
        <v>0.91</v>
      </c>
      <c r="T822" s="32">
        <f t="shared" ca="1" si="42"/>
        <v>0.91</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1.03</v>
      </c>
      <c r="R823" s="32">
        <f t="shared" ca="1" si="40"/>
        <v>1.03</v>
      </c>
      <c r="S823" s="32">
        <f t="shared" ca="1" si="41"/>
        <v>1.2875000000000001</v>
      </c>
      <c r="T823" s="32">
        <f t="shared" ca="1" si="42"/>
        <v>1.2875000000000001</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0.75</v>
      </c>
      <c r="R824" s="32">
        <f t="shared" ca="1" si="40"/>
        <v>0.75</v>
      </c>
      <c r="S824" s="32">
        <f t="shared" ca="1" si="41"/>
        <v>0.75</v>
      </c>
      <c r="T824" s="32">
        <f t="shared" ca="1" si="42"/>
        <v>0.75</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0.72</v>
      </c>
      <c r="R825" s="32">
        <f t="shared" ca="1" si="40"/>
        <v>0.89999999999999991</v>
      </c>
      <c r="S825" s="32">
        <f t="shared" ca="1" si="41"/>
        <v>0.89999999999999991</v>
      </c>
      <c r="T825" s="32">
        <f t="shared" ca="1" si="42"/>
        <v>0.7649999999999999</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0.59</v>
      </c>
      <c r="R826" s="32">
        <f t="shared" ca="1" si="40"/>
        <v>0.59</v>
      </c>
      <c r="S826" s="32">
        <f t="shared" ca="1" si="41"/>
        <v>0.59</v>
      </c>
      <c r="T826" s="32">
        <f t="shared" ca="1" si="42"/>
        <v>0.50149999999999995</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0.46</v>
      </c>
      <c r="R827" s="32">
        <f t="shared" ca="1" si="40"/>
        <v>0.57500000000000007</v>
      </c>
      <c r="S827" s="32">
        <f t="shared" ca="1" si="41"/>
        <v>0.57500000000000007</v>
      </c>
      <c r="T827" s="32">
        <f t="shared" ca="1" si="42"/>
        <v>0.48875000000000002</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0.43</v>
      </c>
      <c r="R828" s="32">
        <f t="shared" ca="1" si="40"/>
        <v>0.43</v>
      </c>
      <c r="S828" s="32">
        <f t="shared" ca="1" si="41"/>
        <v>0.43</v>
      </c>
      <c r="T828" s="32">
        <f t="shared" ca="1" si="42"/>
        <v>0.36549999999999999</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0.43</v>
      </c>
      <c r="R829" s="32">
        <f t="shared" ca="1" si="40"/>
        <v>0.43</v>
      </c>
      <c r="S829" s="32">
        <f t="shared" ca="1" si="41"/>
        <v>0.53749999999999998</v>
      </c>
      <c r="T829" s="32">
        <f t="shared" ca="1" si="42"/>
        <v>0.45687499999999998</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1.07</v>
      </c>
      <c r="R830" s="32">
        <f t="shared" ca="1" si="40"/>
        <v>1.07</v>
      </c>
      <c r="S830" s="32">
        <f t="shared" ca="1" si="41"/>
        <v>1.07</v>
      </c>
      <c r="T830" s="32">
        <f t="shared" ca="1" si="42"/>
        <v>1.07</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0.43</v>
      </c>
      <c r="R831" s="32">
        <f t="shared" ca="1" si="40"/>
        <v>0.53749999999999998</v>
      </c>
      <c r="S831" s="32">
        <f t="shared" ca="1" si="41"/>
        <v>0.53749999999999998</v>
      </c>
      <c r="T831" s="32">
        <f t="shared" ca="1" si="42"/>
        <v>0.53749999999999998</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0.99</v>
      </c>
      <c r="R832" s="32">
        <f t="shared" ca="1" si="40"/>
        <v>1.2375</v>
      </c>
      <c r="S832" s="32">
        <f t="shared" ca="1" si="41"/>
        <v>1.546875</v>
      </c>
      <c r="T832" s="32">
        <f t="shared" ca="1" si="42"/>
        <v>1.3148437499999999</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0.94</v>
      </c>
      <c r="R833" s="32">
        <f t="shared" ca="1" si="40"/>
        <v>0.94</v>
      </c>
      <c r="S833" s="32">
        <f t="shared" ca="1" si="41"/>
        <v>0.94</v>
      </c>
      <c r="T833" s="32">
        <f t="shared" ca="1" si="42"/>
        <v>0.94</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0.49</v>
      </c>
      <c r="R834" s="32">
        <f t="shared" ca="1" si="40"/>
        <v>0.61250000000000004</v>
      </c>
      <c r="S834" s="32">
        <f t="shared" ca="1" si="41"/>
        <v>0.765625</v>
      </c>
      <c r="T834" s="32">
        <f t="shared" ca="1" si="42"/>
        <v>0.765625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0.82</v>
      </c>
      <c r="R835" s="32">
        <f t="shared" ref="R835:R898" ca="1" si="43">Q835*(IF(J835="Yes",1.25,1))</f>
        <v>1.0249999999999999</v>
      </c>
      <c r="S835" s="32">
        <f t="shared" ref="S835:S898" ca="1" si="44">R835*(IF(OR(VALUE(P835)&gt;8,VALUE(D835)&gt;80),1.25,1))</f>
        <v>1.28125</v>
      </c>
      <c r="T835" s="32">
        <f t="shared" ref="T835:T898" ca="1" si="45">S835*(IF(H835="Mass Customer",0.85,1))</f>
        <v>1.0890625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0.85</v>
      </c>
      <c r="R836" s="32">
        <f t="shared" ca="1" si="43"/>
        <v>0.85</v>
      </c>
      <c r="S836" s="32">
        <f t="shared" ca="1" si="44"/>
        <v>0.85</v>
      </c>
      <c r="T836" s="32">
        <f t="shared" ca="1" si="45"/>
        <v>0.85</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0.94</v>
      </c>
      <c r="R837" s="32">
        <f t="shared" ca="1" si="43"/>
        <v>0.94</v>
      </c>
      <c r="S837" s="32">
        <f t="shared" ca="1" si="44"/>
        <v>0.94</v>
      </c>
      <c r="T837" s="32">
        <f t="shared" ca="1" si="45"/>
        <v>0.79899999999999993</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1.0900000000000001</v>
      </c>
      <c r="R838" s="32">
        <f t="shared" ca="1" si="43"/>
        <v>1.0900000000000001</v>
      </c>
      <c r="S838" s="32">
        <f t="shared" ca="1" si="44"/>
        <v>1.3625</v>
      </c>
      <c r="T838" s="32">
        <f t="shared" ca="1" si="45"/>
        <v>1.1581250000000001</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0.65</v>
      </c>
      <c r="R839" s="32">
        <f t="shared" ca="1" si="43"/>
        <v>0.8125</v>
      </c>
      <c r="S839" s="32">
        <f t="shared" ca="1" si="44"/>
        <v>0.8125</v>
      </c>
      <c r="T839" s="32">
        <f t="shared" ca="1" si="45"/>
        <v>0.8125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v>
      </c>
      <c r="R840" s="32">
        <f t="shared" ca="1" si="43"/>
        <v>0.875</v>
      </c>
      <c r="S840" s="32">
        <f t="shared" ca="1" si="44"/>
        <v>1.09375</v>
      </c>
      <c r="T840" s="32">
        <f t="shared" ca="1" si="45"/>
        <v>0.9296875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0.56000000000000005</v>
      </c>
      <c r="R841" s="32">
        <f t="shared" ca="1" si="43"/>
        <v>0.56000000000000005</v>
      </c>
      <c r="S841" s="32">
        <f t="shared" ca="1" si="44"/>
        <v>0.56000000000000005</v>
      </c>
      <c r="T841" s="32">
        <f t="shared" ca="1" si="45"/>
        <v>0.47600000000000003</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0.43</v>
      </c>
      <c r="R842" s="32">
        <f t="shared" ca="1" si="43"/>
        <v>0.43</v>
      </c>
      <c r="S842" s="32">
        <f t="shared" ca="1" si="44"/>
        <v>0.53749999999999998</v>
      </c>
      <c r="T842" s="32">
        <f t="shared" ca="1" si="45"/>
        <v>0.45687499999999998</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1.07</v>
      </c>
      <c r="R843" s="32">
        <f t="shared" ca="1" si="43"/>
        <v>1.3375000000000001</v>
      </c>
      <c r="S843" s="32">
        <f t="shared" ca="1" si="44"/>
        <v>1.3375000000000001</v>
      </c>
      <c r="T843" s="32">
        <f t="shared" ca="1" si="45"/>
        <v>1.1368750000000001</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0.45</v>
      </c>
      <c r="R844" s="32">
        <f t="shared" ca="1" si="43"/>
        <v>0.45</v>
      </c>
      <c r="S844" s="32">
        <f t="shared" ca="1" si="44"/>
        <v>0.5625</v>
      </c>
      <c r="T844" s="32">
        <f t="shared" ca="1" si="45"/>
        <v>0.5625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0.65</v>
      </c>
      <c r="R845" s="32">
        <f t="shared" ca="1" si="43"/>
        <v>0.8125</v>
      </c>
      <c r="S845" s="32">
        <f t="shared" ca="1" si="44"/>
        <v>0.8125</v>
      </c>
      <c r="T845" s="32">
        <f t="shared" ca="1" si="45"/>
        <v>0.8125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0.78</v>
      </c>
      <c r="R846" s="32">
        <f t="shared" ca="1" si="43"/>
        <v>0.78</v>
      </c>
      <c r="S846" s="32">
        <f t="shared" ca="1" si="44"/>
        <v>0.97500000000000009</v>
      </c>
      <c r="T846" s="32">
        <f t="shared" ca="1" si="45"/>
        <v>0.8287500000000001</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v>
      </c>
      <c r="R847" s="32">
        <f t="shared" ca="1" si="43"/>
        <v>0.7</v>
      </c>
      <c r="S847" s="32">
        <f t="shared" ca="1" si="44"/>
        <v>0.7</v>
      </c>
      <c r="T847" s="32">
        <f t="shared" ca="1" si="45"/>
        <v>0.59499999999999997</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0.74</v>
      </c>
      <c r="R848" s="32">
        <f t="shared" ca="1" si="43"/>
        <v>0.74</v>
      </c>
      <c r="S848" s="32">
        <f t="shared" ca="1" si="44"/>
        <v>0.74</v>
      </c>
      <c r="T848" s="32">
        <f t="shared" ca="1" si="45"/>
        <v>0.629</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1.06</v>
      </c>
      <c r="R849" s="32">
        <f t="shared" ca="1" si="43"/>
        <v>1.3250000000000002</v>
      </c>
      <c r="S849" s="32">
        <f t="shared" ca="1" si="44"/>
        <v>1.3250000000000002</v>
      </c>
      <c r="T849" s="32">
        <f t="shared" ca="1" si="45"/>
        <v>1.1262500000000002</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1.0900000000000001</v>
      </c>
      <c r="R850" s="32">
        <f t="shared" ca="1" si="43"/>
        <v>1.3625</v>
      </c>
      <c r="S850" s="32">
        <f t="shared" ca="1" si="44"/>
        <v>1.3625</v>
      </c>
      <c r="T850" s="32">
        <f t="shared" ca="1" si="45"/>
        <v>1.1581250000000001</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0.52</v>
      </c>
      <c r="R851" s="32">
        <f t="shared" ca="1" si="43"/>
        <v>0.65</v>
      </c>
      <c r="S851" s="32">
        <f t="shared" ca="1" si="44"/>
        <v>0.65</v>
      </c>
      <c r="T851" s="32">
        <f t="shared" ca="1" si="45"/>
        <v>0.65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0.42</v>
      </c>
      <c r="R852" s="32">
        <f t="shared" ca="1" si="43"/>
        <v>0.42</v>
      </c>
      <c r="S852" s="32">
        <f t="shared" ca="1" si="44"/>
        <v>0.42</v>
      </c>
      <c r="T852" s="32">
        <f t="shared" ca="1" si="45"/>
        <v>0.42</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1.07</v>
      </c>
      <c r="R853" s="32">
        <f t="shared" ca="1" si="43"/>
        <v>1.07</v>
      </c>
      <c r="S853" s="32">
        <f t="shared" ca="1" si="44"/>
        <v>1.07</v>
      </c>
      <c r="T853" s="32">
        <f t="shared" ca="1" si="45"/>
        <v>1.07</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1.0900000000000001</v>
      </c>
      <c r="R854" s="32">
        <f t="shared" ca="1" si="43"/>
        <v>1.0900000000000001</v>
      </c>
      <c r="S854" s="32">
        <f t="shared" ca="1" si="44"/>
        <v>1.3625</v>
      </c>
      <c r="T854" s="32">
        <f t="shared" ca="1" si="45"/>
        <v>1.1581250000000001</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v>
      </c>
      <c r="R855" s="32">
        <f t="shared" ca="1" si="43"/>
        <v>0.75</v>
      </c>
      <c r="S855" s="32">
        <f t="shared" ca="1" si="44"/>
        <v>0.75</v>
      </c>
      <c r="T855" s="32">
        <f t="shared" ca="1" si="45"/>
        <v>0.63749999999999996</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0.88</v>
      </c>
      <c r="R856" s="32">
        <f t="shared" ca="1" si="43"/>
        <v>1.1000000000000001</v>
      </c>
      <c r="S856" s="32">
        <f t="shared" ca="1" si="44"/>
        <v>1.375</v>
      </c>
      <c r="T856" s="32">
        <f t="shared" ca="1" si="45"/>
        <v>1.375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0.56999999999999995</v>
      </c>
      <c r="R857" s="32">
        <f t="shared" ca="1" si="43"/>
        <v>0.71249999999999991</v>
      </c>
      <c r="S857" s="32">
        <f t="shared" ca="1" si="44"/>
        <v>0.89062499999999989</v>
      </c>
      <c r="T857" s="32">
        <f t="shared" ca="1" si="45"/>
        <v>0.89062499999999989</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v>
      </c>
      <c r="R858" s="32">
        <f t="shared" ca="1" si="43"/>
        <v>1.25</v>
      </c>
      <c r="S858" s="32">
        <f t="shared" ca="1" si="44"/>
        <v>1.25</v>
      </c>
      <c r="T858" s="32">
        <f t="shared" ca="1" si="45"/>
        <v>1.25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0.92</v>
      </c>
      <c r="R859" s="32">
        <f t="shared" ca="1" si="43"/>
        <v>1.1500000000000001</v>
      </c>
      <c r="S859" s="32">
        <f t="shared" ca="1" si="44"/>
        <v>1.1500000000000001</v>
      </c>
      <c r="T859" s="32">
        <f t="shared" ca="1" si="45"/>
        <v>1.1500000000000001</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0.73</v>
      </c>
      <c r="R860" s="32">
        <f t="shared" ca="1" si="43"/>
        <v>0.91249999999999998</v>
      </c>
      <c r="S860" s="32">
        <f t="shared" ca="1" si="44"/>
        <v>1.140625</v>
      </c>
      <c r="T860" s="32">
        <f t="shared" ca="1" si="45"/>
        <v>1.140625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v>
      </c>
      <c r="R861" s="32">
        <f t="shared" ca="1" si="43"/>
        <v>1.25</v>
      </c>
      <c r="S861" s="32">
        <f t="shared" ca="1" si="44"/>
        <v>1.5625</v>
      </c>
      <c r="T861" s="32">
        <f t="shared" ca="1" si="45"/>
        <v>1.5625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1.05</v>
      </c>
      <c r="R862" s="32">
        <f t="shared" ca="1" si="43"/>
        <v>1.05</v>
      </c>
      <c r="S862" s="32">
        <f t="shared" ca="1" si="44"/>
        <v>1.05</v>
      </c>
      <c r="T862" s="32">
        <f t="shared" ca="1" si="45"/>
        <v>1.05</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1.01</v>
      </c>
      <c r="R863" s="32">
        <f t="shared" ca="1" si="43"/>
        <v>1.2625</v>
      </c>
      <c r="S863" s="32">
        <f t="shared" ca="1" si="44"/>
        <v>1.2625</v>
      </c>
      <c r="T863" s="32">
        <f t="shared" ca="1" si="45"/>
        <v>1.2625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0.41</v>
      </c>
      <c r="R864" s="32">
        <f t="shared" ca="1" si="43"/>
        <v>0.41</v>
      </c>
      <c r="S864" s="32">
        <f t="shared" ca="1" si="44"/>
        <v>0.41</v>
      </c>
      <c r="T864" s="32">
        <f t="shared" ca="1" si="45"/>
        <v>0.41</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0.72</v>
      </c>
      <c r="R865" s="32">
        <f t="shared" ca="1" si="43"/>
        <v>0.72</v>
      </c>
      <c r="S865" s="32">
        <f t="shared" ca="1" si="44"/>
        <v>0.72</v>
      </c>
      <c r="T865" s="32">
        <f t="shared" ca="1" si="45"/>
        <v>0.72</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0.56000000000000005</v>
      </c>
      <c r="R866" s="32">
        <f t="shared" ca="1" si="43"/>
        <v>0.70000000000000007</v>
      </c>
      <c r="S866" s="32">
        <f t="shared" ca="1" si="44"/>
        <v>0.87500000000000011</v>
      </c>
      <c r="T866" s="32">
        <f t="shared" ca="1" si="45"/>
        <v>0.87500000000000011</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0.79</v>
      </c>
      <c r="R867" s="32">
        <f t="shared" ca="1" si="43"/>
        <v>0.79</v>
      </c>
      <c r="S867" s="32">
        <f t="shared" ca="1" si="44"/>
        <v>0.79</v>
      </c>
      <c r="T867" s="32">
        <f t="shared" ca="1" si="45"/>
        <v>0.67149999999999999</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v>
      </c>
      <c r="R868" s="32">
        <f t="shared" ca="1" si="43"/>
        <v>0.875</v>
      </c>
      <c r="S868" s="32">
        <f t="shared" ca="1" si="44"/>
        <v>0.875</v>
      </c>
      <c r="T868" s="32">
        <f t="shared" ca="1" si="45"/>
        <v>0.875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0.48</v>
      </c>
      <c r="R869" s="32">
        <f t="shared" ca="1" si="43"/>
        <v>0.48</v>
      </c>
      <c r="S869" s="32">
        <f t="shared" ca="1" si="44"/>
        <v>0.6</v>
      </c>
      <c r="T869" s="32">
        <f t="shared" ca="1" si="45"/>
        <v>0.6</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0.83</v>
      </c>
      <c r="R870" s="32">
        <f t="shared" ca="1" si="43"/>
        <v>1.0374999999999999</v>
      </c>
      <c r="S870" s="32">
        <f t="shared" ca="1" si="44"/>
        <v>1.2968749999999998</v>
      </c>
      <c r="T870" s="32">
        <f t="shared" ca="1" si="45"/>
        <v>1.2968749999999998</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0.93</v>
      </c>
      <c r="R871" s="32">
        <f t="shared" ca="1" si="43"/>
        <v>0.93</v>
      </c>
      <c r="S871" s="32">
        <f t="shared" ca="1" si="44"/>
        <v>1.1625000000000001</v>
      </c>
      <c r="T871" s="32">
        <f t="shared" ca="1" si="45"/>
        <v>0.98812500000000003</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0.86</v>
      </c>
      <c r="R872" s="32">
        <f t="shared" ca="1" si="43"/>
        <v>1.075</v>
      </c>
      <c r="S872" s="32">
        <f t="shared" ca="1" si="44"/>
        <v>1.34375</v>
      </c>
      <c r="T872" s="32">
        <f t="shared" ca="1" si="45"/>
        <v>1.1421874999999999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0.96</v>
      </c>
      <c r="R873" s="32">
        <f t="shared" ca="1" si="43"/>
        <v>0.96</v>
      </c>
      <c r="S873" s="32">
        <f t="shared" ca="1" si="44"/>
        <v>1.2</v>
      </c>
      <c r="T873" s="32">
        <f t="shared" ca="1" si="45"/>
        <v>1.02</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0.92</v>
      </c>
      <c r="R874" s="32">
        <f t="shared" ca="1" si="43"/>
        <v>1.1500000000000001</v>
      </c>
      <c r="S874" s="32">
        <f t="shared" ca="1" si="44"/>
        <v>1.1500000000000001</v>
      </c>
      <c r="T874" s="32">
        <f t="shared" ca="1" si="45"/>
        <v>1.1500000000000001</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0.92</v>
      </c>
      <c r="R875" s="32">
        <f t="shared" ca="1" si="43"/>
        <v>0.92</v>
      </c>
      <c r="S875" s="32">
        <f t="shared" ca="1" si="44"/>
        <v>0.92</v>
      </c>
      <c r="T875" s="32">
        <f t="shared" ca="1" si="45"/>
        <v>0.92</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0.64</v>
      </c>
      <c r="R876" s="32">
        <f t="shared" ca="1" si="43"/>
        <v>0.8</v>
      </c>
      <c r="S876" s="32">
        <f t="shared" ca="1" si="44"/>
        <v>1</v>
      </c>
      <c r="T876" s="32">
        <f t="shared" ca="1" si="45"/>
        <v>0.85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0.67</v>
      </c>
      <c r="R877" s="32">
        <f t="shared" ca="1" si="43"/>
        <v>0.67</v>
      </c>
      <c r="S877" s="32">
        <f t="shared" ca="1" si="44"/>
        <v>0.83750000000000002</v>
      </c>
      <c r="T877" s="32">
        <f t="shared" ca="1" si="45"/>
        <v>0.83750000000000002</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0.77</v>
      </c>
      <c r="R878" s="32">
        <f t="shared" ca="1" si="43"/>
        <v>0.96250000000000002</v>
      </c>
      <c r="S878" s="32">
        <f t="shared" ca="1" si="44"/>
        <v>0.96250000000000002</v>
      </c>
      <c r="T878" s="32">
        <f t="shared" ca="1" si="45"/>
        <v>0.96250000000000002</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1.05</v>
      </c>
      <c r="R879" s="32">
        <f t="shared" ca="1" si="43"/>
        <v>1.05</v>
      </c>
      <c r="S879" s="32">
        <f t="shared" ca="1" si="44"/>
        <v>1.3125</v>
      </c>
      <c r="T879" s="32">
        <f t="shared" ca="1" si="45"/>
        <v>1.1156249999999999</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0.97</v>
      </c>
      <c r="R880" s="32">
        <f t="shared" ca="1" si="43"/>
        <v>1.2124999999999999</v>
      </c>
      <c r="S880" s="32">
        <f t="shared" ca="1" si="44"/>
        <v>1.515625</v>
      </c>
      <c r="T880" s="32">
        <f t="shared" ca="1" si="45"/>
        <v>1.515625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v>
      </c>
      <c r="R881" s="32">
        <f t="shared" ca="1" si="43"/>
        <v>0.75</v>
      </c>
      <c r="S881" s="32">
        <f t="shared" ca="1" si="44"/>
        <v>0.9375</v>
      </c>
      <c r="T881" s="32">
        <f t="shared" ca="1" si="45"/>
        <v>0.9375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1.08</v>
      </c>
      <c r="R882" s="32">
        <f t="shared" ca="1" si="43"/>
        <v>1.08</v>
      </c>
      <c r="S882" s="32">
        <f t="shared" ca="1" si="44"/>
        <v>1.08</v>
      </c>
      <c r="T882" s="32">
        <f t="shared" ca="1" si="45"/>
        <v>1.08</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1.0900000000000001</v>
      </c>
      <c r="R883" s="32">
        <f t="shared" ca="1" si="43"/>
        <v>1.0900000000000001</v>
      </c>
      <c r="S883" s="32">
        <f t="shared" ca="1" si="44"/>
        <v>1.3625</v>
      </c>
      <c r="T883" s="32">
        <f t="shared" ca="1" si="45"/>
        <v>1.3625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0.47</v>
      </c>
      <c r="R884" s="32">
        <f t="shared" ca="1" si="43"/>
        <v>0.58749999999999991</v>
      </c>
      <c r="S884" s="32">
        <f t="shared" ca="1" si="44"/>
        <v>0.58749999999999991</v>
      </c>
      <c r="T884" s="32">
        <f t="shared" ca="1" si="45"/>
        <v>0.4993749999999999</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0.56999999999999995</v>
      </c>
      <c r="R885" s="32">
        <f t="shared" ca="1" si="43"/>
        <v>0.71249999999999991</v>
      </c>
      <c r="S885" s="32">
        <f t="shared" ca="1" si="44"/>
        <v>0.71249999999999991</v>
      </c>
      <c r="T885" s="32">
        <f t="shared" ca="1" si="45"/>
        <v>0.71249999999999991</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0.51</v>
      </c>
      <c r="R886" s="32">
        <f t="shared" ca="1" si="43"/>
        <v>0.51</v>
      </c>
      <c r="S886" s="32">
        <f t="shared" ca="1" si="44"/>
        <v>0.63749999999999996</v>
      </c>
      <c r="T886" s="32">
        <f t="shared" ca="1" si="45"/>
        <v>0.63749999999999996</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v>
      </c>
      <c r="R887" s="32">
        <f t="shared" ca="1" si="43"/>
        <v>0.8</v>
      </c>
      <c r="S887" s="32">
        <f t="shared" ca="1" si="44"/>
        <v>0.8</v>
      </c>
      <c r="T887" s="32">
        <f t="shared" ca="1" si="45"/>
        <v>0.68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1.07</v>
      </c>
      <c r="R888" s="32">
        <f t="shared" ca="1" si="43"/>
        <v>1.3375000000000001</v>
      </c>
      <c r="S888" s="32">
        <f t="shared" ca="1" si="44"/>
        <v>1.3375000000000001</v>
      </c>
      <c r="T888" s="32">
        <f t="shared" ca="1" si="45"/>
        <v>1.3375000000000001</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1.0900000000000001</v>
      </c>
      <c r="R889" s="32">
        <f t="shared" ca="1" si="43"/>
        <v>1.0900000000000001</v>
      </c>
      <c r="S889" s="32">
        <f t="shared" ca="1" si="44"/>
        <v>1.3625</v>
      </c>
      <c r="T889" s="32">
        <f t="shared" ca="1" si="45"/>
        <v>1.1581250000000001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1.1000000000000001</v>
      </c>
      <c r="R890" s="32">
        <f t="shared" ca="1" si="43"/>
        <v>1.375</v>
      </c>
      <c r="S890" s="32">
        <f t="shared" ca="1" si="44"/>
        <v>1.71875</v>
      </c>
      <c r="T890" s="32">
        <f t="shared" ca="1" si="45"/>
        <v>1.71875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0.93</v>
      </c>
      <c r="R891" s="32">
        <f t="shared" ca="1" si="43"/>
        <v>0.93</v>
      </c>
      <c r="S891" s="32">
        <f t="shared" ca="1" si="44"/>
        <v>1.1625000000000001</v>
      </c>
      <c r="T891" s="32">
        <f t="shared" ca="1" si="45"/>
        <v>1.1625000000000001</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1.01</v>
      </c>
      <c r="R892" s="32">
        <f t="shared" ca="1" si="43"/>
        <v>1.01</v>
      </c>
      <c r="S892" s="32">
        <f t="shared" ca="1" si="44"/>
        <v>1.01</v>
      </c>
      <c r="T892" s="32">
        <f t="shared" ca="1" si="45"/>
        <v>1.01</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v>
      </c>
      <c r="R893" s="32">
        <f t="shared" ca="1" si="43"/>
        <v>0.875</v>
      </c>
      <c r="S893" s="32">
        <f t="shared" ca="1" si="44"/>
        <v>0.875</v>
      </c>
      <c r="T893" s="32">
        <f t="shared" ca="1" si="45"/>
        <v>0.74375000000000002</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v>
      </c>
      <c r="R894" s="32">
        <f t="shared" ca="1" si="43"/>
        <v>0.5</v>
      </c>
      <c r="S894" s="32">
        <f t="shared" ca="1" si="44"/>
        <v>0.625</v>
      </c>
      <c r="T894" s="32">
        <f t="shared" ca="1" si="45"/>
        <v>0.53125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0.63</v>
      </c>
      <c r="R895" s="32">
        <f t="shared" ca="1" si="43"/>
        <v>0.78749999999999998</v>
      </c>
      <c r="S895" s="32">
        <f t="shared" ca="1" si="44"/>
        <v>0.78749999999999998</v>
      </c>
      <c r="T895" s="32">
        <f t="shared" ca="1" si="45"/>
        <v>0.78749999999999998</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0.65</v>
      </c>
      <c r="R896" s="32">
        <f t="shared" ca="1" si="43"/>
        <v>0.65</v>
      </c>
      <c r="S896" s="32">
        <f t="shared" ca="1" si="44"/>
        <v>0.8125</v>
      </c>
      <c r="T896" s="32">
        <f t="shared" ca="1" si="45"/>
        <v>0.8125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0.95</v>
      </c>
      <c r="R897" s="32">
        <f t="shared" ca="1" si="43"/>
        <v>1.1875</v>
      </c>
      <c r="S897" s="32">
        <f t="shared" ca="1" si="44"/>
        <v>1.1875</v>
      </c>
      <c r="T897" s="32">
        <f t="shared" ca="1" si="45"/>
        <v>1.0093749999999999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0.61</v>
      </c>
      <c r="R898" s="32">
        <f t="shared" ca="1" si="43"/>
        <v>0.61</v>
      </c>
      <c r="S898" s="32">
        <f t="shared" ca="1" si="44"/>
        <v>0.61</v>
      </c>
      <c r="T898" s="32">
        <f t="shared" ca="1" si="45"/>
        <v>0.51849999999999996</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0.59</v>
      </c>
      <c r="R899" s="32">
        <f t="shared" ref="R899:R962" ca="1" si="46">Q899*(IF(J899="Yes",1.25,1))</f>
        <v>0.73749999999999993</v>
      </c>
      <c r="S899" s="32">
        <f t="shared" ref="S899:S962" ca="1" si="47">R899*(IF(OR(VALUE(P899)&gt;8,VALUE(D899)&gt;80),1.25,1))</f>
        <v>0.73749999999999993</v>
      </c>
      <c r="T899" s="32">
        <f t="shared" ref="T899:T962" ca="1" si="48">S899*(IF(H899="Mass Customer",0.85,1))</f>
        <v>0.73749999999999993</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0.65</v>
      </c>
      <c r="R900" s="32">
        <f t="shared" ca="1" si="46"/>
        <v>0.65</v>
      </c>
      <c r="S900" s="32">
        <f t="shared" ca="1" si="47"/>
        <v>0.8125</v>
      </c>
      <c r="T900" s="32">
        <f t="shared" ca="1" si="48"/>
        <v>0.69062499999999993</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0.56000000000000005</v>
      </c>
      <c r="R901" s="32">
        <f t="shared" ca="1" si="46"/>
        <v>0.56000000000000005</v>
      </c>
      <c r="S901" s="32">
        <f t="shared" ca="1" si="47"/>
        <v>0.70000000000000007</v>
      </c>
      <c r="T901" s="32">
        <f t="shared" ca="1" si="48"/>
        <v>0.70000000000000007</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0.71</v>
      </c>
      <c r="R902" s="32">
        <f t="shared" ca="1" si="46"/>
        <v>0.71</v>
      </c>
      <c r="S902" s="32">
        <f t="shared" ca="1" si="47"/>
        <v>0.88749999999999996</v>
      </c>
      <c r="T902" s="32">
        <f t="shared" ca="1" si="48"/>
        <v>0.88749999999999996</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0.63</v>
      </c>
      <c r="R903" s="32">
        <f t="shared" ca="1" si="46"/>
        <v>0.63</v>
      </c>
      <c r="S903" s="32">
        <f t="shared" ca="1" si="47"/>
        <v>0.63</v>
      </c>
      <c r="T903" s="32">
        <f t="shared" ca="1" si="48"/>
        <v>0.53549999999999998</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0.65</v>
      </c>
      <c r="R904" s="32">
        <f t="shared" ca="1" si="46"/>
        <v>0.65</v>
      </c>
      <c r="S904" s="32">
        <f t="shared" ca="1" si="47"/>
        <v>0.8125</v>
      </c>
      <c r="T904" s="32">
        <f t="shared" ca="1" si="48"/>
        <v>0.69062499999999993</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0.47</v>
      </c>
      <c r="R905" s="32">
        <f t="shared" ca="1" si="46"/>
        <v>0.47</v>
      </c>
      <c r="S905" s="32">
        <f t="shared" ca="1" si="47"/>
        <v>0.47</v>
      </c>
      <c r="T905" s="32">
        <f t="shared" ca="1" si="48"/>
        <v>0.39949999999999997</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0.64</v>
      </c>
      <c r="R906" s="32">
        <f t="shared" ca="1" si="46"/>
        <v>0.8</v>
      </c>
      <c r="S906" s="32">
        <f t="shared" ca="1" si="47"/>
        <v>1</v>
      </c>
      <c r="T906" s="32">
        <f t="shared" ca="1" si="48"/>
        <v>1</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1.04</v>
      </c>
      <c r="R907" s="32">
        <f t="shared" ca="1" si="46"/>
        <v>1.04</v>
      </c>
      <c r="S907" s="32">
        <f t="shared" ca="1" si="47"/>
        <v>1.04</v>
      </c>
      <c r="T907" s="32">
        <f t="shared" ca="1" si="48"/>
        <v>0.88400000000000001</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v>
      </c>
      <c r="R908" s="32">
        <f t="shared" ca="1" si="46"/>
        <v>0.8</v>
      </c>
      <c r="S908" s="32">
        <f t="shared" ca="1" si="47"/>
        <v>0.8</v>
      </c>
      <c r="T908" s="32">
        <f t="shared" ca="1" si="48"/>
        <v>0.68</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0.45</v>
      </c>
      <c r="R909" s="32">
        <f t="shared" ca="1" si="46"/>
        <v>0.45</v>
      </c>
      <c r="S909" s="32">
        <f t="shared" ca="1" si="47"/>
        <v>0.45</v>
      </c>
      <c r="T909" s="32">
        <f t="shared" ca="1" si="48"/>
        <v>0.45</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0.91</v>
      </c>
      <c r="R910" s="32">
        <f t="shared" ca="1" si="46"/>
        <v>0.91</v>
      </c>
      <c r="S910" s="32">
        <f t="shared" ca="1" si="47"/>
        <v>0.91</v>
      </c>
      <c r="T910" s="32">
        <f t="shared" ca="1" si="48"/>
        <v>0.77349999999999997</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0.91</v>
      </c>
      <c r="R911" s="32">
        <f t="shared" ca="1" si="46"/>
        <v>0.91</v>
      </c>
      <c r="S911" s="32">
        <f t="shared" ca="1" si="47"/>
        <v>1.1375</v>
      </c>
      <c r="T911" s="32">
        <f t="shared" ca="1" si="48"/>
        <v>1.1375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0.78</v>
      </c>
      <c r="R912" s="32">
        <f t="shared" ca="1" si="46"/>
        <v>0.97500000000000009</v>
      </c>
      <c r="S912" s="32">
        <f t="shared" ca="1" si="47"/>
        <v>0.97500000000000009</v>
      </c>
      <c r="T912" s="32">
        <f t="shared" ca="1" si="48"/>
        <v>0.8287500000000001</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0.79</v>
      </c>
      <c r="R913" s="32">
        <f t="shared" ca="1" si="46"/>
        <v>0.79</v>
      </c>
      <c r="S913" s="32">
        <f t="shared" ca="1" si="47"/>
        <v>0.98750000000000004</v>
      </c>
      <c r="T913" s="32">
        <f t="shared" ca="1" si="48"/>
        <v>0.83937499999999998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0.79</v>
      </c>
      <c r="R914" s="32">
        <f t="shared" ca="1" si="46"/>
        <v>0.79</v>
      </c>
      <c r="S914" s="32">
        <f t="shared" ca="1" si="47"/>
        <v>0.79</v>
      </c>
      <c r="T914" s="32">
        <f t="shared" ca="1" si="48"/>
        <v>0.79</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0.64</v>
      </c>
      <c r="R915" s="32">
        <f t="shared" ca="1" si="46"/>
        <v>0.8</v>
      </c>
      <c r="S915" s="32">
        <f t="shared" ca="1" si="47"/>
        <v>0.8</v>
      </c>
      <c r="T915" s="32">
        <f t="shared" ca="1" si="48"/>
        <v>0.8</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0.95</v>
      </c>
      <c r="R916" s="32">
        <f t="shared" ca="1" si="46"/>
        <v>1.1875</v>
      </c>
      <c r="S916" s="32">
        <f t="shared" ca="1" si="47"/>
        <v>1.484375</v>
      </c>
      <c r="T916" s="32">
        <f t="shared" ca="1" si="48"/>
        <v>1.484375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1.04</v>
      </c>
      <c r="R917" s="32">
        <f t="shared" ca="1" si="46"/>
        <v>1.04</v>
      </c>
      <c r="S917" s="32">
        <f t="shared" ca="1" si="47"/>
        <v>1.3</v>
      </c>
      <c r="T917" s="32">
        <f t="shared" ca="1" si="48"/>
        <v>1.105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1.0900000000000001</v>
      </c>
      <c r="R918" s="32">
        <f t="shared" ca="1" si="46"/>
        <v>1.0900000000000001</v>
      </c>
      <c r="S918" s="32">
        <f t="shared" ca="1" si="47"/>
        <v>1.3625</v>
      </c>
      <c r="T918" s="32">
        <f t="shared" ca="1" si="48"/>
        <v>1.3625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0.88</v>
      </c>
      <c r="R919" s="32">
        <f t="shared" ca="1" si="46"/>
        <v>1.1000000000000001</v>
      </c>
      <c r="S919" s="32">
        <f t="shared" ca="1" si="47"/>
        <v>1.1000000000000001</v>
      </c>
      <c r="T919" s="32">
        <f t="shared" ca="1" si="48"/>
        <v>1.1000000000000001</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0.93</v>
      </c>
      <c r="R920" s="32">
        <f t="shared" ca="1" si="46"/>
        <v>0.93</v>
      </c>
      <c r="S920" s="32">
        <f t="shared" ca="1" si="47"/>
        <v>0.93</v>
      </c>
      <c r="T920" s="32">
        <f t="shared" ca="1" si="48"/>
        <v>0.93</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0.75</v>
      </c>
      <c r="R921" s="32">
        <f t="shared" ca="1" si="46"/>
        <v>0.75</v>
      </c>
      <c r="S921" s="32">
        <f t="shared" ca="1" si="47"/>
        <v>0.9375</v>
      </c>
      <c r="T921" s="32">
        <f t="shared" ca="1" si="48"/>
        <v>0.9375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0.46</v>
      </c>
      <c r="R922" s="32">
        <f t="shared" ca="1" si="46"/>
        <v>0.46</v>
      </c>
      <c r="S922" s="32">
        <f t="shared" ca="1" si="47"/>
        <v>0.46</v>
      </c>
      <c r="T922" s="32">
        <f t="shared" ca="1" si="48"/>
        <v>0.46</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0.61</v>
      </c>
      <c r="R923" s="32">
        <f t="shared" ca="1" si="46"/>
        <v>0.76249999999999996</v>
      </c>
      <c r="S923" s="32">
        <f t="shared" ca="1" si="47"/>
        <v>0.76249999999999996</v>
      </c>
      <c r="T923" s="32">
        <f t="shared" ca="1" si="48"/>
        <v>0.76249999999999996</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v>
      </c>
      <c r="R924" s="32">
        <f t="shared" ca="1" si="46"/>
        <v>1</v>
      </c>
      <c r="S924" s="32">
        <f t="shared" ca="1" si="47"/>
        <v>1.25</v>
      </c>
      <c r="T924" s="32">
        <f t="shared" ca="1" si="48"/>
        <v>1.0625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0.91</v>
      </c>
      <c r="R925" s="32">
        <f t="shared" ca="1" si="46"/>
        <v>1.1375</v>
      </c>
      <c r="S925" s="32">
        <f t="shared" ca="1" si="47"/>
        <v>1.421875</v>
      </c>
      <c r="T925" s="32">
        <f t="shared" ca="1" si="48"/>
        <v>1.2085937499999999</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1.08</v>
      </c>
      <c r="R926" s="32">
        <f t="shared" ca="1" si="46"/>
        <v>1.08</v>
      </c>
      <c r="S926" s="32">
        <f t="shared" ca="1" si="47"/>
        <v>1.35</v>
      </c>
      <c r="T926" s="32">
        <f t="shared" ca="1" si="48"/>
        <v>1.35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0.63</v>
      </c>
      <c r="R927" s="32">
        <f t="shared" ca="1" si="46"/>
        <v>0.78749999999999998</v>
      </c>
      <c r="S927" s="32">
        <f t="shared" ca="1" si="47"/>
        <v>0.984375</v>
      </c>
      <c r="T927" s="32">
        <f t="shared" ca="1" si="48"/>
        <v>0.83671874999999996</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0.69</v>
      </c>
      <c r="R928" s="32">
        <f t="shared" ca="1" si="46"/>
        <v>0.86249999999999993</v>
      </c>
      <c r="S928" s="32">
        <f t="shared" ca="1" si="47"/>
        <v>0.86249999999999993</v>
      </c>
      <c r="T928" s="32">
        <f t="shared" ca="1" si="48"/>
        <v>0.73312499999999992</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0.91</v>
      </c>
      <c r="R929" s="32">
        <f t="shared" ca="1" si="46"/>
        <v>0.91</v>
      </c>
      <c r="S929" s="32">
        <f t="shared" ca="1" si="47"/>
        <v>1.1375</v>
      </c>
      <c r="T929" s="32">
        <f t="shared" ca="1" si="48"/>
        <v>0.96687499999999993</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0.85</v>
      </c>
      <c r="R930" s="32">
        <f t="shared" ca="1" si="46"/>
        <v>0.85</v>
      </c>
      <c r="S930" s="32">
        <f t="shared" ca="1" si="47"/>
        <v>0.85</v>
      </c>
      <c r="T930" s="32">
        <f t="shared" ca="1" si="48"/>
        <v>0.85</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0.94</v>
      </c>
      <c r="R931" s="32">
        <f t="shared" ca="1" si="46"/>
        <v>1.1749999999999998</v>
      </c>
      <c r="S931" s="32">
        <f t="shared" ca="1" si="47"/>
        <v>1.4687499999999998</v>
      </c>
      <c r="T931" s="32">
        <f t="shared" ca="1" si="48"/>
        <v>1.4687499999999998</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v>
      </c>
      <c r="R932" s="32">
        <f t="shared" ca="1" si="46"/>
        <v>1</v>
      </c>
      <c r="S932" s="32">
        <f t="shared" ca="1" si="47"/>
        <v>1.25</v>
      </c>
      <c r="T932" s="32">
        <f t="shared" ca="1" si="48"/>
        <v>1.25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0.42</v>
      </c>
      <c r="R933" s="32">
        <f t="shared" ca="1" si="46"/>
        <v>0.52500000000000002</v>
      </c>
      <c r="S933" s="32">
        <f t="shared" ca="1" si="47"/>
        <v>0.52500000000000002</v>
      </c>
      <c r="T933" s="32">
        <f t="shared" ca="1" si="48"/>
        <v>0.44624999999999998</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v>
      </c>
      <c r="R934" s="32">
        <f t="shared" ca="1" si="46"/>
        <v>0.7</v>
      </c>
      <c r="S934" s="32">
        <f t="shared" ca="1" si="47"/>
        <v>0.875</v>
      </c>
      <c r="T934" s="32">
        <f t="shared" ca="1" si="48"/>
        <v>0.875</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v>
      </c>
      <c r="R935" s="32">
        <f t="shared" ca="1" si="46"/>
        <v>1</v>
      </c>
      <c r="S935" s="32">
        <f t="shared" ca="1" si="47"/>
        <v>1.25</v>
      </c>
      <c r="T935" s="32">
        <f t="shared" ca="1" si="48"/>
        <v>1.0625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0.86</v>
      </c>
      <c r="R936" s="32">
        <f t="shared" ca="1" si="46"/>
        <v>0.86</v>
      </c>
      <c r="S936" s="32">
        <f t="shared" ca="1" si="47"/>
        <v>0.86</v>
      </c>
      <c r="T936" s="32">
        <f t="shared" ca="1" si="48"/>
        <v>0.73099999999999998</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v>
      </c>
      <c r="R937" s="32">
        <f t="shared" ca="1" si="46"/>
        <v>0.7</v>
      </c>
      <c r="S937" s="32">
        <f t="shared" ca="1" si="47"/>
        <v>0.7</v>
      </c>
      <c r="T937" s="32">
        <f t="shared" ca="1" si="48"/>
        <v>0.59499999999999997</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0.85</v>
      </c>
      <c r="R938" s="32">
        <f t="shared" ca="1" si="46"/>
        <v>1.0625</v>
      </c>
      <c r="S938" s="32">
        <f t="shared" ca="1" si="47"/>
        <v>1.0625</v>
      </c>
      <c r="T938" s="32">
        <f t="shared" ca="1" si="48"/>
        <v>0.90312499999999996</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1.07</v>
      </c>
      <c r="R939" s="32">
        <f t="shared" ca="1" si="46"/>
        <v>1.3375000000000001</v>
      </c>
      <c r="S939" s="32">
        <f t="shared" ca="1" si="47"/>
        <v>1.3375000000000001</v>
      </c>
      <c r="T939" s="32">
        <f t="shared" ca="1" si="48"/>
        <v>1.3375000000000001</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0.43</v>
      </c>
      <c r="R940" s="32">
        <f t="shared" ca="1" si="46"/>
        <v>0.53749999999999998</v>
      </c>
      <c r="S940" s="32">
        <f t="shared" ca="1" si="47"/>
        <v>0.53749999999999998</v>
      </c>
      <c r="T940" s="32">
        <f t="shared" ca="1" si="48"/>
        <v>0.53749999999999998</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0.65</v>
      </c>
      <c r="R941" s="32">
        <f t="shared" ca="1" si="46"/>
        <v>0.65</v>
      </c>
      <c r="S941" s="32">
        <f t="shared" ca="1" si="47"/>
        <v>0.65</v>
      </c>
      <c r="T941" s="32">
        <f t="shared" ca="1" si="48"/>
        <v>0.55249999999999999</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0.74</v>
      </c>
      <c r="R942" s="32">
        <f t="shared" ca="1" si="46"/>
        <v>0.74</v>
      </c>
      <c r="S942" s="32">
        <f t="shared" ca="1" si="47"/>
        <v>0.92500000000000004</v>
      </c>
      <c r="T942" s="32">
        <f t="shared" ca="1" si="48"/>
        <v>0.92500000000000004</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0.52</v>
      </c>
      <c r="R943" s="32">
        <f t="shared" ca="1" si="46"/>
        <v>0.65</v>
      </c>
      <c r="S943" s="32">
        <f t="shared" ca="1" si="47"/>
        <v>0.65</v>
      </c>
      <c r="T943" s="32">
        <f t="shared" ca="1" si="48"/>
        <v>0.55249999999999999</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0.73</v>
      </c>
      <c r="R944" s="32">
        <f t="shared" ca="1" si="46"/>
        <v>0.91249999999999998</v>
      </c>
      <c r="S944" s="32">
        <f t="shared" ca="1" si="47"/>
        <v>0.91249999999999998</v>
      </c>
      <c r="T944" s="32">
        <f t="shared" ca="1" si="48"/>
        <v>0.77562500000000001</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0.96</v>
      </c>
      <c r="R945" s="32">
        <f t="shared" ca="1" si="46"/>
        <v>1.2</v>
      </c>
      <c r="S945" s="32">
        <f t="shared" ca="1" si="47"/>
        <v>1.2</v>
      </c>
      <c r="T945" s="32">
        <f t="shared" ca="1" si="48"/>
        <v>1.2</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v>
      </c>
      <c r="R946" s="32">
        <f t="shared" ca="1" si="46"/>
        <v>0.8</v>
      </c>
      <c r="S946" s="32">
        <f t="shared" ca="1" si="47"/>
        <v>1</v>
      </c>
      <c r="T946" s="32">
        <f t="shared" ca="1" si="48"/>
        <v>0.85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0.83</v>
      </c>
      <c r="R947" s="32">
        <f t="shared" ca="1" si="46"/>
        <v>0.83</v>
      </c>
      <c r="S947" s="32">
        <f t="shared" ca="1" si="47"/>
        <v>1.0374999999999999</v>
      </c>
      <c r="T947" s="32">
        <f t="shared" ca="1" si="48"/>
        <v>0.88187499999999985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v>
      </c>
      <c r="R948" s="32">
        <f t="shared" ca="1" si="46"/>
        <v>0.6</v>
      </c>
      <c r="S948" s="32">
        <f t="shared" ca="1" si="47"/>
        <v>0.6</v>
      </c>
      <c r="T948" s="32">
        <f t="shared" ca="1" si="48"/>
        <v>0.6</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0.97</v>
      </c>
      <c r="R949" s="32">
        <f t="shared" ca="1" si="46"/>
        <v>1.2124999999999999</v>
      </c>
      <c r="S949" s="32">
        <f t="shared" ca="1" si="47"/>
        <v>1.515625</v>
      </c>
      <c r="T949" s="32">
        <f t="shared" ca="1" si="48"/>
        <v>1.515625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0.74</v>
      </c>
      <c r="R950" s="32">
        <f t="shared" ca="1" si="46"/>
        <v>0.74</v>
      </c>
      <c r="S950" s="32">
        <f t="shared" ca="1" si="47"/>
        <v>0.74</v>
      </c>
      <c r="T950" s="32">
        <f t="shared" ca="1" si="48"/>
        <v>0.629</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1.0900000000000001</v>
      </c>
      <c r="R951" s="32">
        <f t="shared" ca="1" si="46"/>
        <v>1.3625</v>
      </c>
      <c r="S951" s="32">
        <f t="shared" ca="1" si="47"/>
        <v>1.703125</v>
      </c>
      <c r="T951" s="32">
        <f t="shared" ca="1" si="48"/>
        <v>1.703125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v>
      </c>
      <c r="R952" s="32">
        <f t="shared" ca="1" si="46"/>
        <v>0.5</v>
      </c>
      <c r="S952" s="32">
        <f t="shared" ca="1" si="47"/>
        <v>0.5</v>
      </c>
      <c r="T952" s="32">
        <f t="shared" ca="1" si="48"/>
        <v>0.5</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0.55000000000000004</v>
      </c>
      <c r="R953" s="32">
        <f t="shared" ca="1" si="46"/>
        <v>0.55000000000000004</v>
      </c>
      <c r="S953" s="32">
        <f t="shared" ca="1" si="47"/>
        <v>0.55000000000000004</v>
      </c>
      <c r="T953" s="32">
        <f t="shared" ca="1" si="48"/>
        <v>0.46750000000000003</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0.73</v>
      </c>
      <c r="R954" s="32">
        <f t="shared" ca="1" si="46"/>
        <v>0.91249999999999998</v>
      </c>
      <c r="S954" s="32">
        <f t="shared" ca="1" si="47"/>
        <v>0.91249999999999998</v>
      </c>
      <c r="T954" s="32">
        <f t="shared" ca="1" si="48"/>
        <v>0.77562500000000001</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0.84</v>
      </c>
      <c r="R955" s="32">
        <f t="shared" ca="1" si="46"/>
        <v>0.84</v>
      </c>
      <c r="S955" s="32">
        <f t="shared" ca="1" si="47"/>
        <v>0.84</v>
      </c>
      <c r="T955" s="32">
        <f t="shared" ca="1" si="48"/>
        <v>0.71399999999999997</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1.05</v>
      </c>
      <c r="R956" s="32">
        <f t="shared" ca="1" si="46"/>
        <v>1.3125</v>
      </c>
      <c r="S956" s="32">
        <f t="shared" ca="1" si="47"/>
        <v>1.640625</v>
      </c>
      <c r="T956" s="32">
        <f t="shared" ca="1" si="48"/>
        <v>1.39453125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1.1000000000000001</v>
      </c>
      <c r="R957" s="32">
        <f t="shared" ca="1" si="46"/>
        <v>1.1000000000000001</v>
      </c>
      <c r="S957" s="32">
        <f t="shared" ca="1" si="47"/>
        <v>1.375</v>
      </c>
      <c r="T957" s="32">
        <f t="shared" ca="1" si="48"/>
        <v>1.375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1.06</v>
      </c>
      <c r="R958" s="32">
        <f t="shared" ca="1" si="46"/>
        <v>1.3250000000000002</v>
      </c>
      <c r="S958" s="32">
        <f t="shared" ca="1" si="47"/>
        <v>1.3250000000000002</v>
      </c>
      <c r="T958" s="32">
        <f t="shared" ca="1" si="48"/>
        <v>1.1262500000000002</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0.64</v>
      </c>
      <c r="R959" s="32">
        <f t="shared" ca="1" si="46"/>
        <v>0.8</v>
      </c>
      <c r="S959" s="32">
        <f t="shared" ca="1" si="47"/>
        <v>1</v>
      </c>
      <c r="T959" s="32">
        <f t="shared" ca="1" si="48"/>
        <v>0.85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0.64</v>
      </c>
      <c r="R960" s="32">
        <f t="shared" ca="1" si="46"/>
        <v>0.8</v>
      </c>
      <c r="S960" s="32">
        <f t="shared" ca="1" si="47"/>
        <v>1</v>
      </c>
      <c r="T960" s="32">
        <f t="shared" ca="1" si="48"/>
        <v>0.85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0.83</v>
      </c>
      <c r="R961" s="32">
        <f t="shared" ca="1" si="46"/>
        <v>0.83</v>
      </c>
      <c r="S961" s="32">
        <f t="shared" ca="1" si="47"/>
        <v>0.83</v>
      </c>
      <c r="T961" s="32">
        <f t="shared" ca="1" si="48"/>
        <v>0.7054999999999999</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0.76</v>
      </c>
      <c r="R962" s="32">
        <f t="shared" ca="1" si="46"/>
        <v>0.76</v>
      </c>
      <c r="S962" s="32">
        <f t="shared" ca="1" si="47"/>
        <v>0.76</v>
      </c>
      <c r="T962" s="32">
        <f t="shared" ca="1" si="48"/>
        <v>0.64600000000000002</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v>
      </c>
      <c r="R963" s="32">
        <f t="shared" ref="R963:R1002" ca="1" si="49">Q963*(IF(J963="Yes",1.25,1))</f>
        <v>0.8</v>
      </c>
      <c r="S963" s="32">
        <f t="shared" ref="S963:S1002" ca="1" si="50">R963*(IF(OR(VALUE(P963)&gt;8,VALUE(D963)&gt;80),1.25,1))</f>
        <v>1</v>
      </c>
      <c r="T963" s="32">
        <f t="shared" ref="T963:T1002" ca="1" si="51">S963*(IF(H963="Mass Customer",0.85,1))</f>
        <v>0.85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0.64</v>
      </c>
      <c r="R964" s="32">
        <f t="shared" ca="1" si="49"/>
        <v>0.64</v>
      </c>
      <c r="S964" s="32">
        <f t="shared" ca="1" si="50"/>
        <v>0.64</v>
      </c>
      <c r="T964" s="32">
        <f t="shared" ca="1" si="51"/>
        <v>0.54400000000000004</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0.73</v>
      </c>
      <c r="R965" s="32">
        <f t="shared" ca="1" si="49"/>
        <v>0.91249999999999998</v>
      </c>
      <c r="S965" s="32">
        <f t="shared" ca="1" si="50"/>
        <v>1.140625</v>
      </c>
      <c r="T965" s="32">
        <f t="shared" ca="1" si="51"/>
        <v>1.140625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0.87</v>
      </c>
      <c r="R966" s="32">
        <f t="shared" ca="1" si="49"/>
        <v>1.0874999999999999</v>
      </c>
      <c r="S966" s="32">
        <f t="shared" ca="1" si="50"/>
        <v>1.0874999999999999</v>
      </c>
      <c r="T966" s="32">
        <f t="shared" ca="1" si="51"/>
        <v>0.92437499999999995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v>
      </c>
      <c r="R967" s="32">
        <f t="shared" ca="1" si="49"/>
        <v>0.75</v>
      </c>
      <c r="S967" s="32">
        <f t="shared" ca="1" si="50"/>
        <v>0.9375</v>
      </c>
      <c r="T967" s="32">
        <f t="shared" ca="1" si="51"/>
        <v>0.796875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0.43</v>
      </c>
      <c r="R968" s="32">
        <f t="shared" ca="1" si="49"/>
        <v>0.43</v>
      </c>
      <c r="S968" s="32">
        <f t="shared" ca="1" si="50"/>
        <v>0.43</v>
      </c>
      <c r="T968" s="32">
        <f t="shared" ca="1" si="51"/>
        <v>0.43</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0.56999999999999995</v>
      </c>
      <c r="R969" s="32">
        <f t="shared" ca="1" si="49"/>
        <v>0.56999999999999995</v>
      </c>
      <c r="S969" s="32">
        <f t="shared" ca="1" si="50"/>
        <v>0.56999999999999995</v>
      </c>
      <c r="T969" s="32">
        <f t="shared" ca="1" si="51"/>
        <v>0.48449999999999993</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0.75</v>
      </c>
      <c r="R970" s="32">
        <f t="shared" ca="1" si="49"/>
        <v>0.75</v>
      </c>
      <c r="S970" s="32">
        <f t="shared" ca="1" si="50"/>
        <v>0.9375</v>
      </c>
      <c r="T970" s="32">
        <f t="shared" ca="1" si="51"/>
        <v>0.9375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0.97</v>
      </c>
      <c r="R971" s="32">
        <f t="shared" ca="1" si="49"/>
        <v>1.2124999999999999</v>
      </c>
      <c r="S971" s="32">
        <f t="shared" ca="1" si="50"/>
        <v>1.2124999999999999</v>
      </c>
      <c r="T971" s="32">
        <f t="shared" ca="1" si="51"/>
        <v>1.2124999999999999</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1.0900000000000001</v>
      </c>
      <c r="R972" s="32">
        <f t="shared" ca="1" si="49"/>
        <v>1.3625</v>
      </c>
      <c r="S972" s="32">
        <f t="shared" ca="1" si="50"/>
        <v>1.3625</v>
      </c>
      <c r="T972" s="32">
        <f t="shared" ca="1" si="51"/>
        <v>1.3625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0.96</v>
      </c>
      <c r="R973" s="32">
        <f t="shared" ca="1" si="49"/>
        <v>1.2</v>
      </c>
      <c r="S973" s="32">
        <f t="shared" ca="1" si="50"/>
        <v>1.5</v>
      </c>
      <c r="T973" s="32">
        <f t="shared" ca="1" si="51"/>
        <v>1.5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0.44</v>
      </c>
      <c r="R974" s="32">
        <f t="shared" ca="1" si="49"/>
        <v>0.44</v>
      </c>
      <c r="S974" s="32">
        <f t="shared" ca="1" si="50"/>
        <v>0.44</v>
      </c>
      <c r="T974" s="32">
        <f t="shared" ca="1" si="51"/>
        <v>0.44</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0.91</v>
      </c>
      <c r="R975" s="32">
        <f t="shared" ca="1" si="49"/>
        <v>1.1375</v>
      </c>
      <c r="S975" s="32">
        <f t="shared" ca="1" si="50"/>
        <v>1.421875</v>
      </c>
      <c r="T975" s="32">
        <f t="shared" ca="1" si="51"/>
        <v>1.2085937499999999</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0.63</v>
      </c>
      <c r="R976" s="32">
        <f t="shared" ca="1" si="49"/>
        <v>0.78749999999999998</v>
      </c>
      <c r="S976" s="32">
        <f t="shared" ca="1" si="50"/>
        <v>0.78749999999999998</v>
      </c>
      <c r="T976" s="32">
        <f t="shared" ca="1" si="51"/>
        <v>0.66937499999999994</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0.81</v>
      </c>
      <c r="R977" s="32">
        <f t="shared" ca="1" si="49"/>
        <v>1.0125000000000002</v>
      </c>
      <c r="S977" s="32">
        <f t="shared" ca="1" si="50"/>
        <v>1.2656250000000002</v>
      </c>
      <c r="T977" s="32">
        <f t="shared" ca="1" si="51"/>
        <v>1.2656250000000002</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0.92</v>
      </c>
      <c r="R978" s="32">
        <f t="shared" ca="1" si="49"/>
        <v>1.1500000000000001</v>
      </c>
      <c r="S978" s="32">
        <f t="shared" ca="1" si="50"/>
        <v>1.1500000000000001</v>
      </c>
      <c r="T978" s="32">
        <f t="shared" ca="1" si="51"/>
        <v>1.1500000000000001</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0.81</v>
      </c>
      <c r="R979" s="32">
        <f t="shared" ca="1" si="49"/>
        <v>1.0125000000000002</v>
      </c>
      <c r="S979" s="32">
        <f t="shared" ca="1" si="50"/>
        <v>1.2656250000000002</v>
      </c>
      <c r="T979" s="32">
        <f t="shared" ca="1" si="51"/>
        <v>1.0757812500000001</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0.96</v>
      </c>
      <c r="R980" s="32">
        <f t="shared" ca="1" si="49"/>
        <v>0.96</v>
      </c>
      <c r="S980" s="32">
        <f t="shared" ca="1" si="50"/>
        <v>1.2</v>
      </c>
      <c r="T980" s="32">
        <f t="shared" ca="1" si="51"/>
        <v>1.02</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0.99</v>
      </c>
      <c r="R981" s="32">
        <f t="shared" ca="1" si="49"/>
        <v>1.2375</v>
      </c>
      <c r="S981" s="32">
        <f t="shared" ca="1" si="50"/>
        <v>1.2375</v>
      </c>
      <c r="T981" s="32">
        <f t="shared" ca="1" si="51"/>
        <v>1.0518750000000001</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0.62</v>
      </c>
      <c r="R982" s="32">
        <f t="shared" ca="1" si="49"/>
        <v>0.77500000000000002</v>
      </c>
      <c r="S982" s="32">
        <f t="shared" ca="1" si="50"/>
        <v>0.96875</v>
      </c>
      <c r="T982" s="32">
        <f t="shared" ca="1" si="51"/>
        <v>0.82343749999999993</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0.61</v>
      </c>
      <c r="R983" s="32">
        <f t="shared" ca="1" si="49"/>
        <v>0.76249999999999996</v>
      </c>
      <c r="S983" s="32">
        <f t="shared" ca="1" si="50"/>
        <v>0.76249999999999996</v>
      </c>
      <c r="T983" s="32">
        <f t="shared" ca="1" si="51"/>
        <v>0.64812499999999995</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v>
      </c>
      <c r="R984" s="32">
        <f t="shared" ca="1" si="49"/>
        <v>1</v>
      </c>
      <c r="S984" s="32">
        <f t="shared" ca="1" si="50"/>
        <v>1.25</v>
      </c>
      <c r="T984" s="32">
        <f t="shared" ca="1" si="51"/>
        <v>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1.06</v>
      </c>
      <c r="R985" s="32">
        <f t="shared" ca="1" si="49"/>
        <v>1.06</v>
      </c>
      <c r="S985" s="32">
        <f t="shared" ca="1" si="50"/>
        <v>1.06</v>
      </c>
      <c r="T985" s="32">
        <f t="shared" ca="1" si="51"/>
        <v>0.90100000000000002</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0.85</v>
      </c>
      <c r="R986" s="32">
        <f t="shared" ca="1" si="49"/>
        <v>0.85</v>
      </c>
      <c r="S986" s="32">
        <f t="shared" ca="1" si="50"/>
        <v>1.0625</v>
      </c>
      <c r="T986" s="32">
        <f t="shared" ca="1" si="51"/>
        <v>0.90312499999999996</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0.79</v>
      </c>
      <c r="R987" s="32">
        <f t="shared" ca="1" si="49"/>
        <v>0.98750000000000004</v>
      </c>
      <c r="S987" s="32">
        <f t="shared" ca="1" si="50"/>
        <v>1.234375</v>
      </c>
      <c r="T987" s="32">
        <f t="shared" ca="1" si="51"/>
        <v>1.234375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0.57999999999999996</v>
      </c>
      <c r="R988" s="32">
        <f t="shared" ca="1" si="49"/>
        <v>0.57999999999999996</v>
      </c>
      <c r="S988" s="32">
        <f t="shared" ca="1" si="50"/>
        <v>0.72499999999999998</v>
      </c>
      <c r="T988" s="32">
        <f t="shared" ca="1" si="51"/>
        <v>0.61624999999999996</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0.91</v>
      </c>
      <c r="R989" s="32">
        <f t="shared" ca="1" si="49"/>
        <v>1.1375</v>
      </c>
      <c r="S989" s="32">
        <f t="shared" ca="1" si="50"/>
        <v>1.1375</v>
      </c>
      <c r="T989" s="32">
        <f t="shared" ca="1" si="51"/>
        <v>0.96687499999999993</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0.88</v>
      </c>
      <c r="R990" s="32">
        <f t="shared" ca="1" si="49"/>
        <v>0.88</v>
      </c>
      <c r="S990" s="32">
        <f t="shared" ca="1" si="50"/>
        <v>0.88</v>
      </c>
      <c r="T990" s="32">
        <f t="shared" ca="1" si="51"/>
        <v>0.748</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0.82</v>
      </c>
      <c r="R991" s="32">
        <f t="shared" ca="1" si="49"/>
        <v>1.0249999999999999</v>
      </c>
      <c r="S991" s="32">
        <f t="shared" ca="1" si="50"/>
        <v>1.0249999999999999</v>
      </c>
      <c r="T991" s="32">
        <f t="shared" ca="1" si="51"/>
        <v>0.87124999999999986</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1.01</v>
      </c>
      <c r="R992" s="32">
        <f t="shared" ca="1" si="49"/>
        <v>1.2625</v>
      </c>
      <c r="S992" s="32">
        <f t="shared" ca="1" si="50"/>
        <v>1.578125</v>
      </c>
      <c r="T992" s="32">
        <f t="shared" ca="1" si="51"/>
        <v>1.578125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0.48</v>
      </c>
      <c r="R993" s="32">
        <f t="shared" ca="1" si="49"/>
        <v>0.6</v>
      </c>
      <c r="S993" s="32">
        <f t="shared" ca="1" si="50"/>
        <v>0.6</v>
      </c>
      <c r="T993" s="32">
        <f t="shared" ca="1" si="51"/>
        <v>0.51</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0.86</v>
      </c>
      <c r="R994" s="32">
        <f t="shared" ca="1" si="49"/>
        <v>1.075</v>
      </c>
      <c r="S994" s="32">
        <f t="shared" ca="1" si="50"/>
        <v>1.075</v>
      </c>
      <c r="T994" s="32">
        <f t="shared" ca="1" si="51"/>
        <v>0.91374999999999995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0.98</v>
      </c>
      <c r="R995" s="32">
        <f t="shared" ca="1" si="49"/>
        <v>1.2250000000000001</v>
      </c>
      <c r="S995" s="32">
        <f t="shared" ca="1" si="50"/>
        <v>1.2250000000000001</v>
      </c>
      <c r="T995" s="32">
        <f t="shared" ca="1" si="51"/>
        <v>1.04125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0.47</v>
      </c>
      <c r="R996" s="32">
        <f t="shared" ca="1" si="49"/>
        <v>0.58749999999999991</v>
      </c>
      <c r="S996" s="32">
        <f t="shared" ca="1" si="50"/>
        <v>0.58749999999999991</v>
      </c>
      <c r="T996" s="32">
        <f t="shared" ca="1" si="51"/>
        <v>0.4993749999999999</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0.92</v>
      </c>
      <c r="R997" s="32">
        <f t="shared" ca="1" si="49"/>
        <v>0.92</v>
      </c>
      <c r="S997" s="32">
        <f t="shared" ca="1" si="50"/>
        <v>1.1500000000000001</v>
      </c>
      <c r="T997" s="32">
        <f t="shared" ca="1" si="51"/>
        <v>0.97750000000000004</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0.72</v>
      </c>
      <c r="R998" s="32">
        <f t="shared" ca="1" si="49"/>
        <v>0.72</v>
      </c>
      <c r="S998" s="32">
        <f t="shared" ca="1" si="50"/>
        <v>0.72</v>
      </c>
      <c r="T998" s="32">
        <f t="shared" ca="1" si="51"/>
        <v>0.72</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0.89</v>
      </c>
      <c r="R999" s="32">
        <f t="shared" ca="1" si="49"/>
        <v>0.89</v>
      </c>
      <c r="S999" s="32">
        <f t="shared" ca="1" si="50"/>
        <v>1.1125</v>
      </c>
      <c r="T999" s="32">
        <f t="shared" ca="1" si="51"/>
        <v>0.94562500000000005</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0.52</v>
      </c>
      <c r="R1000" s="32">
        <f t="shared" ca="1" si="49"/>
        <v>0.65</v>
      </c>
      <c r="S1000" s="32">
        <f t="shared" ca="1" si="50"/>
        <v>0.65</v>
      </c>
      <c r="T1000" s="32">
        <f t="shared" ca="1" si="51"/>
        <v>0.65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0.65</v>
      </c>
      <c r="R1001" s="32">
        <f t="shared" ca="1" si="49"/>
        <v>0.8125</v>
      </c>
      <c r="S1001" s="32">
        <f t="shared" ca="1" si="50"/>
        <v>0.8125</v>
      </c>
      <c r="T1001" s="32">
        <f t="shared" ca="1" si="51"/>
        <v>0.69062499999999993</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0.88</v>
      </c>
      <c r="R1002" s="32">
        <f t="shared" ca="1" si="49"/>
        <v>1.1000000000000001</v>
      </c>
      <c r="S1002" s="32">
        <f t="shared" ca="1" si="50"/>
        <v>1.375</v>
      </c>
      <c r="T1002" s="32">
        <f t="shared" ca="1" si="51"/>
        <v>1.16875</v>
      </c>
      <c r="U1002" s="32">
        <f>RANK(W1002,W1:W1002,0)</f>
        <v>1000</v>
      </c>
      <c r="V1002" s="32">
        <v>1000</v>
      </c>
      <c r="W1002" s="32">
        <v>0.34</v>
      </c>
    </row>
  </sheetData>
  <autoFilter ref="A2:W1002" xr:uid="{10A669E0-296D-40E8-968A-DAF62D02F557}"/>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L1" sqref="L1"/>
    </sheetView>
  </sheetViews>
  <sheetFormatPr defaultColWidth="14.44140625" defaultRowHeight="15" customHeight="1" x14ac:dyDescent="0.25"/>
  <cols>
    <col min="1" max="5" width="14.44140625" style="1" customWidth="1"/>
    <col min="6" max="6" width="10.33203125" style="1" bestFit="1" customWidth="1"/>
    <col min="7" max="7" width="10.33203125" style="53" customWidth="1"/>
    <col min="8" max="26" width="14.44140625" style="1" customWidth="1"/>
    <col min="27" max="256" width="14.44140625" style="50" customWidth="1"/>
  </cols>
  <sheetData>
    <row r="1" spans="1:13" s="32" customFormat="1" ht="15.75" customHeight="1" x14ac:dyDescent="0.25">
      <c r="A1" s="36" t="s">
        <v>26</v>
      </c>
      <c r="B1" s="36" t="s">
        <v>54</v>
      </c>
      <c r="C1" s="36" t="s">
        <v>55</v>
      </c>
      <c r="D1" s="36" t="s">
        <v>56</v>
      </c>
      <c r="E1" s="36" t="s">
        <v>57</v>
      </c>
      <c r="F1" s="36" t="s">
        <v>58</v>
      </c>
      <c r="G1" s="36" t="s">
        <v>15055</v>
      </c>
      <c r="H1" s="36" t="s">
        <v>59</v>
      </c>
      <c r="I1" s="36" t="s">
        <v>60</v>
      </c>
      <c r="J1" s="36" t="s">
        <v>61</v>
      </c>
      <c r="K1" s="36" t="s">
        <v>62</v>
      </c>
      <c r="L1" s="36" t="s">
        <v>63</v>
      </c>
      <c r="M1" s="36" t="s">
        <v>64</v>
      </c>
    </row>
    <row r="2" spans="1:13" s="32" customFormat="1" ht="15.75" customHeight="1" x14ac:dyDescent="0.25">
      <c r="A2" s="32">
        <v>1</v>
      </c>
      <c r="B2" s="38" t="s">
        <v>4702</v>
      </c>
      <c r="C2" s="38" t="s">
        <v>4703</v>
      </c>
      <c r="D2" s="38" t="s">
        <v>100</v>
      </c>
      <c r="E2" s="32">
        <v>93</v>
      </c>
      <c r="F2" s="37">
        <v>19644</v>
      </c>
      <c r="G2" s="60">
        <f ca="1">ROUND((NOW()-F2)/365, 0)</f>
        <v>67</v>
      </c>
      <c r="H2" s="38" t="s">
        <v>515</v>
      </c>
      <c r="I2" s="38" t="s">
        <v>191</v>
      </c>
      <c r="J2" s="38" t="s">
        <v>79</v>
      </c>
      <c r="K2" s="38" t="s">
        <v>80</v>
      </c>
      <c r="L2" s="38" t="s">
        <v>81</v>
      </c>
      <c r="M2" s="32">
        <v>11</v>
      </c>
    </row>
    <row r="3" spans="1:13" s="32" customFormat="1" ht="15.75" customHeight="1" x14ac:dyDescent="0.25">
      <c r="A3" s="32">
        <v>2</v>
      </c>
      <c r="B3" s="38" t="s">
        <v>4704</v>
      </c>
      <c r="C3" s="38" t="s">
        <v>4705</v>
      </c>
      <c r="D3" s="38" t="s">
        <v>74</v>
      </c>
      <c r="E3" s="32">
        <v>81</v>
      </c>
      <c r="F3" s="37">
        <v>19645</v>
      </c>
      <c r="G3" s="60">
        <f t="shared" ref="G3:G66" ca="1" si="0">ROUND((NOW()-F3)/365, 0)</f>
        <v>67</v>
      </c>
      <c r="H3" s="38" t="s">
        <v>2580</v>
      </c>
      <c r="I3" s="38" t="s">
        <v>103</v>
      </c>
      <c r="J3" s="38" t="s">
        <v>79</v>
      </c>
      <c r="K3" s="38" t="s">
        <v>80</v>
      </c>
      <c r="L3" s="38" t="s">
        <v>81</v>
      </c>
      <c r="M3" s="32">
        <v>16</v>
      </c>
    </row>
    <row r="4" spans="1:13" s="32" customFormat="1" ht="15.75" customHeight="1" x14ac:dyDescent="0.25">
      <c r="A4" s="32">
        <v>3</v>
      </c>
      <c r="B4" s="38" t="s">
        <v>4706</v>
      </c>
      <c r="C4" s="38" t="s">
        <v>4707</v>
      </c>
      <c r="D4" s="38" t="s">
        <v>74</v>
      </c>
      <c r="E4" s="32">
        <v>61</v>
      </c>
      <c r="F4" s="37">
        <v>19646</v>
      </c>
      <c r="G4" s="60">
        <f t="shared" ca="1" si="0"/>
        <v>67</v>
      </c>
      <c r="H4" s="38" t="s">
        <v>334</v>
      </c>
      <c r="I4" s="38" t="s">
        <v>92</v>
      </c>
      <c r="J4" s="38" t="s">
        <v>79</v>
      </c>
      <c r="K4" s="38" t="s">
        <v>80</v>
      </c>
      <c r="L4" s="38" t="s">
        <v>81</v>
      </c>
      <c r="M4" s="32">
        <v>15</v>
      </c>
    </row>
    <row r="5" spans="1:13" s="32" customFormat="1" ht="15.75" hidden="1" customHeight="1" x14ac:dyDescent="0.25">
      <c r="A5" s="32">
        <v>4</v>
      </c>
      <c r="B5" s="38" t="s">
        <v>4708</v>
      </c>
      <c r="D5" s="38" t="s">
        <v>74</v>
      </c>
      <c r="E5" s="32">
        <v>33</v>
      </c>
      <c r="F5" s="37">
        <v>19647</v>
      </c>
      <c r="G5" s="60">
        <f t="shared" ca="1" si="0"/>
        <v>67</v>
      </c>
      <c r="I5" s="38" t="s">
        <v>161</v>
      </c>
      <c r="J5" s="38" t="s">
        <v>79</v>
      </c>
      <c r="K5" s="38" t="s">
        <v>80</v>
      </c>
      <c r="L5" s="38" t="s">
        <v>93</v>
      </c>
      <c r="M5" s="32">
        <v>7</v>
      </c>
    </row>
    <row r="6" spans="1:13" s="32" customFormat="1" ht="15.75" customHeight="1" x14ac:dyDescent="0.25">
      <c r="A6" s="32">
        <v>5</v>
      </c>
      <c r="B6" s="38" t="s">
        <v>4709</v>
      </c>
      <c r="C6" s="38" t="s">
        <v>4710</v>
      </c>
      <c r="D6" s="38" t="s">
        <v>100</v>
      </c>
      <c r="E6" s="32">
        <v>56</v>
      </c>
      <c r="F6" s="37">
        <v>19648</v>
      </c>
      <c r="G6" s="60">
        <f t="shared" ca="1" si="0"/>
        <v>67</v>
      </c>
      <c r="H6" s="38" t="s">
        <v>952</v>
      </c>
      <c r="I6" s="38" t="s">
        <v>250</v>
      </c>
      <c r="J6" s="38" t="s">
        <v>104</v>
      </c>
      <c r="K6" s="38" t="s">
        <v>80</v>
      </c>
      <c r="L6" s="38" t="s">
        <v>81</v>
      </c>
      <c r="M6" s="32">
        <v>8</v>
      </c>
    </row>
    <row r="7" spans="1:13" s="32" customFormat="1" ht="15.75" hidden="1" customHeight="1" x14ac:dyDescent="0.25">
      <c r="A7" s="32">
        <v>6</v>
      </c>
      <c r="B7" s="38" t="s">
        <v>4711</v>
      </c>
      <c r="C7" s="38" t="s">
        <v>4712</v>
      </c>
      <c r="D7" s="38" t="s">
        <v>74</v>
      </c>
      <c r="E7" s="32">
        <v>35</v>
      </c>
      <c r="F7" s="37">
        <v>19649</v>
      </c>
      <c r="G7" s="60">
        <f t="shared" ca="1" si="0"/>
        <v>67</v>
      </c>
      <c r="I7" s="38" t="s">
        <v>147</v>
      </c>
      <c r="J7" s="38" t="s">
        <v>131</v>
      </c>
      <c r="K7" s="38" t="s">
        <v>80</v>
      </c>
      <c r="L7" s="38" t="s">
        <v>81</v>
      </c>
      <c r="M7" s="32">
        <v>13</v>
      </c>
    </row>
    <row r="8" spans="1:13" s="32" customFormat="1" ht="15.75" hidden="1" customHeight="1" x14ac:dyDescent="0.25">
      <c r="A8" s="32">
        <v>7</v>
      </c>
      <c r="B8" s="38" t="s">
        <v>4713</v>
      </c>
      <c r="C8" s="38" t="s">
        <v>4714</v>
      </c>
      <c r="D8" s="38" t="s">
        <v>100</v>
      </c>
      <c r="E8" s="32">
        <v>6</v>
      </c>
      <c r="F8" s="37">
        <v>19650</v>
      </c>
      <c r="G8" s="60">
        <f t="shared" ca="1" si="0"/>
        <v>67</v>
      </c>
      <c r="I8" s="38" t="s">
        <v>103</v>
      </c>
      <c r="J8" s="38" t="s">
        <v>104</v>
      </c>
      <c r="K8" s="38" t="s">
        <v>80</v>
      </c>
      <c r="L8" s="38" t="s">
        <v>81</v>
      </c>
      <c r="M8" s="32">
        <v>11</v>
      </c>
    </row>
    <row r="9" spans="1:13" s="32" customFormat="1" ht="15.75" customHeight="1" x14ac:dyDescent="0.25">
      <c r="A9" s="32">
        <v>8</v>
      </c>
      <c r="B9" s="38" t="s">
        <v>4715</v>
      </c>
      <c r="C9" s="38" t="s">
        <v>4716</v>
      </c>
      <c r="D9" s="38" t="s">
        <v>74</v>
      </c>
      <c r="E9" s="32">
        <v>31</v>
      </c>
      <c r="F9" s="37">
        <v>19651</v>
      </c>
      <c r="G9" s="60">
        <f t="shared" ca="1" si="0"/>
        <v>67</v>
      </c>
      <c r="H9" s="38" t="s">
        <v>1873</v>
      </c>
      <c r="I9" s="38" t="s">
        <v>250</v>
      </c>
      <c r="J9" s="38" t="s">
        <v>79</v>
      </c>
      <c r="K9" s="38" t="s">
        <v>80</v>
      </c>
      <c r="L9" s="38" t="s">
        <v>93</v>
      </c>
      <c r="M9" s="32">
        <v>7</v>
      </c>
    </row>
    <row r="10" spans="1:13" s="32" customFormat="1" ht="15.75" customHeight="1" x14ac:dyDescent="0.25">
      <c r="A10" s="32">
        <v>9</v>
      </c>
      <c r="B10" s="38" t="s">
        <v>4717</v>
      </c>
      <c r="C10" s="38" t="s">
        <v>4718</v>
      </c>
      <c r="D10" s="38" t="s">
        <v>100</v>
      </c>
      <c r="E10" s="32">
        <v>97</v>
      </c>
      <c r="F10" s="37">
        <v>19652</v>
      </c>
      <c r="G10" s="60">
        <f t="shared" ca="1" si="0"/>
        <v>67</v>
      </c>
      <c r="H10" s="38" t="s">
        <v>387</v>
      </c>
      <c r="I10" s="38" t="s">
        <v>415</v>
      </c>
      <c r="J10" s="38" t="s">
        <v>104</v>
      </c>
      <c r="K10" s="38" t="s">
        <v>80</v>
      </c>
      <c r="L10" s="38" t="s">
        <v>81</v>
      </c>
      <c r="M10" s="32">
        <v>8</v>
      </c>
    </row>
    <row r="11" spans="1:13" s="32" customFormat="1" ht="15.75" customHeight="1" x14ac:dyDescent="0.25">
      <c r="A11" s="32">
        <v>10</v>
      </c>
      <c r="B11" s="38" t="s">
        <v>4719</v>
      </c>
      <c r="C11" s="38" t="s">
        <v>4720</v>
      </c>
      <c r="D11" s="38" t="s">
        <v>100</v>
      </c>
      <c r="E11" s="32">
        <v>49</v>
      </c>
      <c r="F11" s="37">
        <v>19653</v>
      </c>
      <c r="G11" s="60">
        <f t="shared" ca="1" si="0"/>
        <v>67</v>
      </c>
      <c r="H11" s="38" t="s">
        <v>328</v>
      </c>
      <c r="I11" s="38" t="s">
        <v>103</v>
      </c>
      <c r="J11" s="38" t="s">
        <v>79</v>
      </c>
      <c r="K11" s="38" t="s">
        <v>80</v>
      </c>
      <c r="L11" s="38" t="s">
        <v>81</v>
      </c>
      <c r="M11" s="32">
        <v>20</v>
      </c>
    </row>
    <row r="12" spans="1:13" s="32" customFormat="1" ht="15.75" hidden="1" customHeight="1" x14ac:dyDescent="0.25">
      <c r="A12" s="32">
        <v>11</v>
      </c>
      <c r="B12" s="38" t="s">
        <v>4721</v>
      </c>
      <c r="C12" s="38" t="s">
        <v>4722</v>
      </c>
      <c r="D12" s="38" t="s">
        <v>74</v>
      </c>
      <c r="E12" s="32">
        <v>99</v>
      </c>
      <c r="F12" s="37">
        <v>19654</v>
      </c>
      <c r="G12" s="60">
        <f t="shared" ca="1" si="0"/>
        <v>67</v>
      </c>
      <c r="I12" s="38" t="s">
        <v>92</v>
      </c>
      <c r="J12" s="38" t="s">
        <v>79</v>
      </c>
      <c r="K12" s="38" t="s">
        <v>80</v>
      </c>
      <c r="L12" s="38" t="s">
        <v>93</v>
      </c>
      <c r="M12" s="32">
        <v>9</v>
      </c>
    </row>
    <row r="13" spans="1:13" s="32" customFormat="1" ht="15.75" customHeight="1" x14ac:dyDescent="0.25">
      <c r="A13" s="32">
        <v>12</v>
      </c>
      <c r="B13" s="38" t="s">
        <v>4723</v>
      </c>
      <c r="C13" s="38" t="s">
        <v>4724</v>
      </c>
      <c r="D13" s="38" t="s">
        <v>74</v>
      </c>
      <c r="E13" s="32">
        <v>58</v>
      </c>
      <c r="F13" s="37">
        <v>19655</v>
      </c>
      <c r="G13" s="60">
        <f t="shared" ca="1" si="0"/>
        <v>67</v>
      </c>
      <c r="H13" s="38" t="s">
        <v>1508</v>
      </c>
      <c r="I13" s="38" t="s">
        <v>78</v>
      </c>
      <c r="J13" s="38" t="s">
        <v>79</v>
      </c>
      <c r="K13" s="38" t="s">
        <v>80</v>
      </c>
      <c r="L13" s="38" t="s">
        <v>93</v>
      </c>
      <c r="M13" s="32">
        <v>8</v>
      </c>
    </row>
    <row r="14" spans="1:13" s="32" customFormat="1" ht="15.75" customHeight="1" x14ac:dyDescent="0.25">
      <c r="A14" s="32">
        <v>13</v>
      </c>
      <c r="B14" s="38" t="s">
        <v>4725</v>
      </c>
      <c r="C14" s="38" t="s">
        <v>4726</v>
      </c>
      <c r="D14" s="38" t="s">
        <v>74</v>
      </c>
      <c r="E14" s="32">
        <v>38</v>
      </c>
      <c r="F14" s="37">
        <v>19656</v>
      </c>
      <c r="G14" s="60">
        <f t="shared" ca="1" si="0"/>
        <v>67</v>
      </c>
      <c r="H14" s="38" t="s">
        <v>485</v>
      </c>
      <c r="I14" s="38" t="s">
        <v>103</v>
      </c>
      <c r="J14" s="38" t="s">
        <v>131</v>
      </c>
      <c r="K14" s="38" t="s">
        <v>80</v>
      </c>
      <c r="L14" s="38" t="s">
        <v>81</v>
      </c>
      <c r="M14" s="32">
        <v>8</v>
      </c>
    </row>
    <row r="15" spans="1:13" s="32" customFormat="1" ht="15.75" customHeight="1" x14ac:dyDescent="0.25">
      <c r="A15" s="32">
        <v>14</v>
      </c>
      <c r="B15" s="38" t="s">
        <v>4727</v>
      </c>
      <c r="C15" s="38" t="s">
        <v>4728</v>
      </c>
      <c r="D15" s="38" t="s">
        <v>100</v>
      </c>
      <c r="E15" s="32">
        <v>85</v>
      </c>
      <c r="F15" s="37">
        <v>19657</v>
      </c>
      <c r="G15" s="60">
        <f t="shared" ca="1" si="0"/>
        <v>67</v>
      </c>
      <c r="H15" s="38" t="s">
        <v>263</v>
      </c>
      <c r="I15" s="38" t="s">
        <v>103</v>
      </c>
      <c r="J15" s="38" t="s">
        <v>104</v>
      </c>
      <c r="K15" s="38" t="s">
        <v>80</v>
      </c>
      <c r="L15" s="38" t="s">
        <v>93</v>
      </c>
      <c r="M15" s="32">
        <v>6</v>
      </c>
    </row>
    <row r="16" spans="1:13" s="32" customFormat="1" ht="15.75" customHeight="1" x14ac:dyDescent="0.25">
      <c r="A16" s="32">
        <v>15</v>
      </c>
      <c r="B16" s="38" t="s">
        <v>4729</v>
      </c>
      <c r="C16" s="38" t="s">
        <v>4730</v>
      </c>
      <c r="D16" s="38" t="s">
        <v>74</v>
      </c>
      <c r="E16" s="32">
        <v>91</v>
      </c>
      <c r="F16" s="37">
        <v>19658</v>
      </c>
      <c r="G16" s="60">
        <f t="shared" ca="1" si="0"/>
        <v>67</v>
      </c>
      <c r="H16" s="38" t="s">
        <v>804</v>
      </c>
      <c r="I16" s="38" t="s">
        <v>78</v>
      </c>
      <c r="J16" s="38" t="s">
        <v>79</v>
      </c>
      <c r="K16" s="38" t="s">
        <v>80</v>
      </c>
      <c r="L16" s="38" t="s">
        <v>93</v>
      </c>
      <c r="M16" s="32">
        <v>1</v>
      </c>
    </row>
    <row r="17" spans="1:13" s="32" customFormat="1" ht="15.75" customHeight="1" x14ac:dyDescent="0.25">
      <c r="A17" s="32">
        <v>16</v>
      </c>
      <c r="B17" s="38" t="s">
        <v>1154</v>
      </c>
      <c r="C17" s="38" t="s">
        <v>4731</v>
      </c>
      <c r="D17" s="38" t="s">
        <v>74</v>
      </c>
      <c r="E17" s="32">
        <v>38</v>
      </c>
      <c r="F17" s="37">
        <v>19659</v>
      </c>
      <c r="G17" s="60">
        <f t="shared" ca="1" si="0"/>
        <v>67</v>
      </c>
      <c r="H17" s="38" t="s">
        <v>1993</v>
      </c>
      <c r="I17" s="38" t="s">
        <v>250</v>
      </c>
      <c r="J17" s="38" t="s">
        <v>79</v>
      </c>
      <c r="K17" s="38" t="s">
        <v>80</v>
      </c>
      <c r="L17" s="38" t="s">
        <v>81</v>
      </c>
      <c r="M17" s="32">
        <v>18</v>
      </c>
    </row>
    <row r="18" spans="1:13" s="32" customFormat="1" ht="15.75" customHeight="1" x14ac:dyDescent="0.25">
      <c r="A18" s="32">
        <v>17</v>
      </c>
      <c r="B18" s="38" t="s">
        <v>4732</v>
      </c>
      <c r="C18" s="38" t="s">
        <v>4733</v>
      </c>
      <c r="D18" s="38" t="s">
        <v>74</v>
      </c>
      <c r="E18" s="32">
        <v>57</v>
      </c>
      <c r="F18" s="37">
        <v>19660</v>
      </c>
      <c r="G18" s="60">
        <f t="shared" ca="1" si="0"/>
        <v>67</v>
      </c>
      <c r="H18" s="38" t="s">
        <v>958</v>
      </c>
      <c r="I18" s="38" t="s">
        <v>250</v>
      </c>
      <c r="J18" s="38" t="s">
        <v>104</v>
      </c>
      <c r="K18" s="38" t="s">
        <v>80</v>
      </c>
      <c r="L18" s="38" t="s">
        <v>81</v>
      </c>
      <c r="M18" s="32">
        <v>15</v>
      </c>
    </row>
    <row r="19" spans="1:13" s="32" customFormat="1" ht="15.75" customHeight="1" x14ac:dyDescent="0.25">
      <c r="A19" s="32">
        <v>18</v>
      </c>
      <c r="B19" s="38" t="s">
        <v>4734</v>
      </c>
      <c r="C19" s="38" t="s">
        <v>4735</v>
      </c>
      <c r="D19" s="38" t="s">
        <v>100</v>
      </c>
      <c r="E19" s="32">
        <v>79</v>
      </c>
      <c r="F19" s="37">
        <v>19661</v>
      </c>
      <c r="G19" s="60">
        <f t="shared" ca="1" si="0"/>
        <v>67</v>
      </c>
      <c r="H19" s="38" t="s">
        <v>1429</v>
      </c>
      <c r="I19" s="38" t="s">
        <v>250</v>
      </c>
      <c r="J19" s="38" t="s">
        <v>104</v>
      </c>
      <c r="K19" s="38" t="s">
        <v>80</v>
      </c>
      <c r="L19" s="38" t="s">
        <v>93</v>
      </c>
      <c r="M19" s="32">
        <v>11</v>
      </c>
    </row>
    <row r="20" spans="1:13" s="32" customFormat="1" ht="15.75" customHeight="1" x14ac:dyDescent="0.25">
      <c r="A20" s="32">
        <v>19</v>
      </c>
      <c r="B20" s="38" t="s">
        <v>4736</v>
      </c>
      <c r="C20" s="38" t="s">
        <v>4737</v>
      </c>
      <c r="D20" s="38" t="s">
        <v>100</v>
      </c>
      <c r="E20" s="32">
        <v>76</v>
      </c>
      <c r="F20" s="37">
        <v>19662</v>
      </c>
      <c r="G20" s="60">
        <f t="shared" ca="1" si="0"/>
        <v>67</v>
      </c>
      <c r="H20" s="38" t="s">
        <v>874</v>
      </c>
      <c r="I20" s="38" t="s">
        <v>78</v>
      </c>
      <c r="J20" s="38" t="s">
        <v>131</v>
      </c>
      <c r="K20" s="38" t="s">
        <v>80</v>
      </c>
      <c r="L20" s="38" t="s">
        <v>93</v>
      </c>
      <c r="M20" s="32">
        <v>1</v>
      </c>
    </row>
    <row r="21" spans="1:13" s="32" customFormat="1" ht="15.75" customHeight="1" x14ac:dyDescent="0.25">
      <c r="A21" s="32">
        <v>20</v>
      </c>
      <c r="B21" s="38" t="s">
        <v>4738</v>
      </c>
      <c r="C21" s="38" t="s">
        <v>4739</v>
      </c>
      <c r="D21" s="38" t="s">
        <v>74</v>
      </c>
      <c r="E21" s="32">
        <v>72</v>
      </c>
      <c r="F21" s="37">
        <v>19663</v>
      </c>
      <c r="G21" s="60">
        <f t="shared" ca="1" si="0"/>
        <v>67</v>
      </c>
      <c r="H21" s="38" t="s">
        <v>3034</v>
      </c>
      <c r="I21" s="38" t="s">
        <v>78</v>
      </c>
      <c r="J21" s="38" t="s">
        <v>79</v>
      </c>
      <c r="K21" s="38" t="s">
        <v>80</v>
      </c>
      <c r="L21" s="38" t="s">
        <v>93</v>
      </c>
      <c r="M21" s="32">
        <v>11</v>
      </c>
    </row>
    <row r="22" spans="1:13" s="32" customFormat="1" ht="15.75" customHeight="1" x14ac:dyDescent="0.25">
      <c r="A22" s="32">
        <v>21</v>
      </c>
      <c r="B22" s="38" t="s">
        <v>4740</v>
      </c>
      <c r="C22" s="38" t="s">
        <v>4741</v>
      </c>
      <c r="D22" s="38" t="s">
        <v>74</v>
      </c>
      <c r="E22" s="32">
        <v>74</v>
      </c>
      <c r="F22" s="37">
        <v>19664</v>
      </c>
      <c r="G22" s="60">
        <f t="shared" ca="1" si="0"/>
        <v>67</v>
      </c>
      <c r="H22" s="38" t="s">
        <v>1185</v>
      </c>
      <c r="I22" s="38" t="s">
        <v>78</v>
      </c>
      <c r="J22" s="38" t="s">
        <v>104</v>
      </c>
      <c r="K22" s="38" t="s">
        <v>80</v>
      </c>
      <c r="L22" s="38" t="s">
        <v>81</v>
      </c>
      <c r="M22" s="32">
        <v>16</v>
      </c>
    </row>
    <row r="23" spans="1:13" s="32" customFormat="1" ht="15.75" hidden="1" customHeight="1" x14ac:dyDescent="0.25">
      <c r="A23" s="32">
        <v>22</v>
      </c>
      <c r="B23" s="38" t="s">
        <v>4742</v>
      </c>
      <c r="C23" s="38" t="s">
        <v>4743</v>
      </c>
      <c r="D23" s="38" t="s">
        <v>100</v>
      </c>
      <c r="E23" s="32">
        <v>79</v>
      </c>
      <c r="F23" s="37">
        <v>19665</v>
      </c>
      <c r="G23" s="60">
        <f t="shared" ca="1" si="0"/>
        <v>67</v>
      </c>
      <c r="I23" s="38" t="s">
        <v>161</v>
      </c>
      <c r="J23" s="38" t="s">
        <v>79</v>
      </c>
      <c r="K23" s="38" t="s">
        <v>80</v>
      </c>
      <c r="L23" s="38" t="s">
        <v>93</v>
      </c>
      <c r="M23" s="32">
        <v>11</v>
      </c>
    </row>
    <row r="24" spans="1:13" s="32" customFormat="1" ht="15.75" hidden="1" customHeight="1" x14ac:dyDescent="0.25">
      <c r="A24" s="32">
        <v>23</v>
      </c>
      <c r="B24" s="38" t="s">
        <v>4744</v>
      </c>
      <c r="C24" s="38" t="s">
        <v>4745</v>
      </c>
      <c r="D24" s="38" t="s">
        <v>74</v>
      </c>
      <c r="E24" s="32">
        <v>43</v>
      </c>
      <c r="F24" s="37">
        <v>19666</v>
      </c>
      <c r="G24" s="60">
        <f t="shared" ca="1" si="0"/>
        <v>67</v>
      </c>
      <c r="I24" s="38" t="s">
        <v>250</v>
      </c>
      <c r="J24" s="38" t="s">
        <v>131</v>
      </c>
      <c r="K24" s="38" t="s">
        <v>80</v>
      </c>
      <c r="L24" s="38" t="s">
        <v>81</v>
      </c>
      <c r="M24" s="32">
        <v>1</v>
      </c>
    </row>
    <row r="25" spans="1:13" s="32" customFormat="1" ht="15.75" customHeight="1" x14ac:dyDescent="0.25">
      <c r="A25" s="32">
        <v>24</v>
      </c>
      <c r="B25" s="38" t="s">
        <v>4746</v>
      </c>
      <c r="C25" s="38" t="s">
        <v>4747</v>
      </c>
      <c r="D25" s="38" t="s">
        <v>100</v>
      </c>
      <c r="E25" s="32">
        <v>55</v>
      </c>
      <c r="F25" s="37">
        <v>19667</v>
      </c>
      <c r="G25" s="60">
        <f t="shared" ca="1" si="0"/>
        <v>67</v>
      </c>
      <c r="H25" s="38" t="s">
        <v>1676</v>
      </c>
      <c r="I25" s="38" t="s">
        <v>415</v>
      </c>
      <c r="J25" s="38" t="s">
        <v>79</v>
      </c>
      <c r="K25" s="38" t="s">
        <v>80</v>
      </c>
      <c r="L25" s="38" t="s">
        <v>81</v>
      </c>
      <c r="M25" s="32">
        <v>15</v>
      </c>
    </row>
    <row r="26" spans="1:13" s="32" customFormat="1" ht="15.75" customHeight="1" x14ac:dyDescent="0.25">
      <c r="A26" s="32">
        <v>25</v>
      </c>
      <c r="B26" s="38" t="s">
        <v>1708</v>
      </c>
      <c r="C26" s="38" t="s">
        <v>4748</v>
      </c>
      <c r="D26" s="38" t="s">
        <v>74</v>
      </c>
      <c r="E26" s="32">
        <v>72</v>
      </c>
      <c r="F26" s="37">
        <v>19668</v>
      </c>
      <c r="G26" s="60">
        <f t="shared" ca="1" si="0"/>
        <v>67</v>
      </c>
      <c r="H26" s="38" t="s">
        <v>2779</v>
      </c>
      <c r="I26" s="38" t="s">
        <v>103</v>
      </c>
      <c r="J26" s="38" t="s">
        <v>79</v>
      </c>
      <c r="K26" s="38" t="s">
        <v>80</v>
      </c>
      <c r="L26" s="38" t="s">
        <v>81</v>
      </c>
      <c r="M26" s="32">
        <v>21</v>
      </c>
    </row>
    <row r="27" spans="1:13" s="32" customFormat="1" ht="15.75" customHeight="1" x14ac:dyDescent="0.25">
      <c r="A27" s="32">
        <v>26</v>
      </c>
      <c r="B27" s="38" t="s">
        <v>4749</v>
      </c>
      <c r="C27" s="38" t="s">
        <v>4750</v>
      </c>
      <c r="D27" s="38" t="s">
        <v>100</v>
      </c>
      <c r="E27" s="32">
        <v>12</v>
      </c>
      <c r="F27" s="37">
        <v>19669</v>
      </c>
      <c r="G27" s="60">
        <f t="shared" ca="1" si="0"/>
        <v>67</v>
      </c>
      <c r="H27" s="38" t="s">
        <v>607</v>
      </c>
      <c r="I27" s="38" t="s">
        <v>103</v>
      </c>
      <c r="J27" s="38" t="s">
        <v>79</v>
      </c>
      <c r="K27" s="38" t="s">
        <v>80</v>
      </c>
      <c r="L27" s="38" t="s">
        <v>81</v>
      </c>
      <c r="M27" s="32">
        <v>16</v>
      </c>
    </row>
    <row r="28" spans="1:13" s="32" customFormat="1" ht="15.75" customHeight="1" x14ac:dyDescent="0.25">
      <c r="A28" s="32">
        <v>27</v>
      </c>
      <c r="B28" s="38" t="s">
        <v>4751</v>
      </c>
      <c r="C28" s="38" t="s">
        <v>4752</v>
      </c>
      <c r="D28" s="38" t="s">
        <v>74</v>
      </c>
      <c r="E28" s="32">
        <v>37</v>
      </c>
      <c r="F28" s="37">
        <v>19670</v>
      </c>
      <c r="G28" s="60">
        <f t="shared" ca="1" si="0"/>
        <v>67</v>
      </c>
      <c r="H28" s="38" t="s">
        <v>575</v>
      </c>
      <c r="I28" s="38" t="s">
        <v>191</v>
      </c>
      <c r="J28" s="38" t="s">
        <v>79</v>
      </c>
      <c r="K28" s="38" t="s">
        <v>80</v>
      </c>
      <c r="L28" s="38" t="s">
        <v>81</v>
      </c>
      <c r="M28" s="32">
        <v>12</v>
      </c>
    </row>
    <row r="29" spans="1:13" s="32" customFormat="1" ht="15.75" customHeight="1" x14ac:dyDescent="0.25">
      <c r="A29" s="32">
        <v>28</v>
      </c>
      <c r="B29" s="38" t="s">
        <v>4753</v>
      </c>
      <c r="C29" s="38" t="s">
        <v>4754</v>
      </c>
      <c r="D29" s="38" t="s">
        <v>74</v>
      </c>
      <c r="E29" s="32">
        <v>5</v>
      </c>
      <c r="F29" s="37">
        <v>19671</v>
      </c>
      <c r="G29" s="60">
        <f t="shared" ca="1" si="0"/>
        <v>67</v>
      </c>
      <c r="H29" s="38" t="s">
        <v>328</v>
      </c>
      <c r="I29" s="38" t="s">
        <v>191</v>
      </c>
      <c r="J29" s="38" t="s">
        <v>104</v>
      </c>
      <c r="K29" s="38" t="s">
        <v>80</v>
      </c>
      <c r="L29" s="38" t="s">
        <v>81</v>
      </c>
      <c r="M29" s="32">
        <v>21</v>
      </c>
    </row>
    <row r="30" spans="1:13" s="32" customFormat="1" ht="15.75" customHeight="1" x14ac:dyDescent="0.25">
      <c r="A30" s="32">
        <v>29</v>
      </c>
      <c r="B30" s="38" t="s">
        <v>4755</v>
      </c>
      <c r="C30" s="38" t="s">
        <v>4756</v>
      </c>
      <c r="D30" s="38" t="s">
        <v>100</v>
      </c>
      <c r="E30" s="32">
        <v>62</v>
      </c>
      <c r="F30" s="37">
        <v>19672</v>
      </c>
      <c r="G30" s="60">
        <f t="shared" ca="1" si="0"/>
        <v>67</v>
      </c>
      <c r="H30" s="38" t="s">
        <v>4757</v>
      </c>
      <c r="I30" s="38" t="s">
        <v>78</v>
      </c>
      <c r="J30" s="38" t="s">
        <v>79</v>
      </c>
      <c r="K30" s="38" t="s">
        <v>80</v>
      </c>
      <c r="L30" s="38" t="s">
        <v>93</v>
      </c>
      <c r="M30" s="32">
        <v>19</v>
      </c>
    </row>
    <row r="31" spans="1:13" s="32" customFormat="1" ht="15.75" hidden="1" customHeight="1" x14ac:dyDescent="0.25">
      <c r="A31" s="32">
        <v>30</v>
      </c>
      <c r="B31" s="38" t="s">
        <v>4758</v>
      </c>
      <c r="C31" s="38" t="s">
        <v>4759</v>
      </c>
      <c r="D31" s="38" t="s">
        <v>74</v>
      </c>
      <c r="E31" s="32">
        <v>18</v>
      </c>
      <c r="F31" s="37">
        <v>19673</v>
      </c>
      <c r="G31" s="60">
        <f t="shared" ca="1" si="0"/>
        <v>67</v>
      </c>
      <c r="I31" s="38" t="s">
        <v>161</v>
      </c>
      <c r="J31" s="38" t="s">
        <v>104</v>
      </c>
      <c r="K31" s="38" t="s">
        <v>80</v>
      </c>
      <c r="L31" s="38" t="s">
        <v>81</v>
      </c>
      <c r="M31" s="32">
        <v>6</v>
      </c>
    </row>
    <row r="32" spans="1:13" s="32" customFormat="1" ht="15.75" customHeight="1" x14ac:dyDescent="0.25">
      <c r="A32" s="32">
        <v>31</v>
      </c>
      <c r="B32" s="38" t="s">
        <v>4760</v>
      </c>
      <c r="C32" s="38" t="s">
        <v>4761</v>
      </c>
      <c r="D32" s="38" t="s">
        <v>100</v>
      </c>
      <c r="E32" s="32">
        <v>3</v>
      </c>
      <c r="F32" s="37">
        <v>19674</v>
      </c>
      <c r="G32" s="60">
        <f t="shared" ca="1" si="0"/>
        <v>67</v>
      </c>
      <c r="H32" s="38" t="s">
        <v>4014</v>
      </c>
      <c r="I32" s="38" t="s">
        <v>183</v>
      </c>
      <c r="J32" s="38" t="s">
        <v>131</v>
      </c>
      <c r="K32" s="38" t="s">
        <v>80</v>
      </c>
      <c r="L32" s="38" t="s">
        <v>81</v>
      </c>
      <c r="M32" s="32">
        <v>14</v>
      </c>
    </row>
    <row r="33" spans="1:13" s="32" customFormat="1" ht="15.75" customHeight="1" x14ac:dyDescent="0.25">
      <c r="A33" s="32">
        <v>32</v>
      </c>
      <c r="B33" s="38" t="s">
        <v>4762</v>
      </c>
      <c r="C33" s="38" t="s">
        <v>4763</v>
      </c>
      <c r="D33" s="38" t="s">
        <v>100</v>
      </c>
      <c r="E33" s="32">
        <v>17</v>
      </c>
      <c r="F33" s="37">
        <v>19675</v>
      </c>
      <c r="G33" s="60">
        <f t="shared" ca="1" si="0"/>
        <v>67</v>
      </c>
      <c r="H33" s="38" t="s">
        <v>1313</v>
      </c>
      <c r="I33" s="38" t="s">
        <v>78</v>
      </c>
      <c r="J33" s="38" t="s">
        <v>104</v>
      </c>
      <c r="K33" s="38" t="s">
        <v>80</v>
      </c>
      <c r="L33" s="38" t="s">
        <v>93</v>
      </c>
      <c r="M33" s="32">
        <v>4</v>
      </c>
    </row>
    <row r="34" spans="1:13" s="32" customFormat="1" ht="15.75" customHeight="1" x14ac:dyDescent="0.25">
      <c r="A34" s="32">
        <v>33</v>
      </c>
      <c r="B34" s="38" t="s">
        <v>4764</v>
      </c>
      <c r="C34" s="38" t="s">
        <v>1623</v>
      </c>
      <c r="D34" s="38" t="s">
        <v>74</v>
      </c>
      <c r="E34" s="32">
        <v>44</v>
      </c>
      <c r="F34" s="37">
        <v>19676</v>
      </c>
      <c r="G34" s="60">
        <f t="shared" ca="1" si="0"/>
        <v>67</v>
      </c>
      <c r="H34" s="38" t="s">
        <v>414</v>
      </c>
      <c r="I34" s="38" t="s">
        <v>250</v>
      </c>
      <c r="J34" s="38" t="s">
        <v>104</v>
      </c>
      <c r="K34" s="38" t="s">
        <v>80</v>
      </c>
      <c r="L34" s="38" t="s">
        <v>81</v>
      </c>
      <c r="M34" s="32">
        <v>11</v>
      </c>
    </row>
    <row r="35" spans="1:13" s="32" customFormat="1" ht="15.75" customHeight="1" x14ac:dyDescent="0.25">
      <c r="A35" s="32">
        <v>34</v>
      </c>
      <c r="B35" s="38" t="s">
        <v>4765</v>
      </c>
      <c r="C35" s="38" t="s">
        <v>4766</v>
      </c>
      <c r="D35" s="38" t="s">
        <v>473</v>
      </c>
      <c r="E35" s="32">
        <v>59</v>
      </c>
      <c r="F35" s="37">
        <v>19677</v>
      </c>
      <c r="G35" s="60">
        <f t="shared" ca="1" si="0"/>
        <v>67</v>
      </c>
      <c r="H35" s="38" t="s">
        <v>1313</v>
      </c>
      <c r="I35" s="38" t="s">
        <v>161</v>
      </c>
      <c r="J35" s="38" t="s">
        <v>104</v>
      </c>
      <c r="K35" s="38" t="s">
        <v>80</v>
      </c>
      <c r="L35" s="38" t="s">
        <v>93</v>
      </c>
      <c r="M35" s="32">
        <v>20</v>
      </c>
    </row>
    <row r="36" spans="1:13" s="32" customFormat="1" ht="15.75" customHeight="1" x14ac:dyDescent="0.25">
      <c r="A36" s="32">
        <v>35</v>
      </c>
      <c r="B36" s="38" t="s">
        <v>4767</v>
      </c>
      <c r="C36" s="38" t="s">
        <v>4768</v>
      </c>
      <c r="D36" s="38" t="s">
        <v>100</v>
      </c>
      <c r="E36" s="32">
        <v>40</v>
      </c>
      <c r="F36" s="37">
        <v>19678</v>
      </c>
      <c r="G36" s="60">
        <f t="shared" ca="1" si="0"/>
        <v>67</v>
      </c>
      <c r="H36" s="38" t="s">
        <v>798</v>
      </c>
      <c r="I36" s="38" t="s">
        <v>191</v>
      </c>
      <c r="J36" s="38" t="s">
        <v>131</v>
      </c>
      <c r="K36" s="38" t="s">
        <v>80</v>
      </c>
      <c r="L36" s="38" t="s">
        <v>81</v>
      </c>
      <c r="M36" s="32">
        <v>16</v>
      </c>
    </row>
    <row r="37" spans="1:13" s="32" customFormat="1" ht="15.75" customHeight="1" x14ac:dyDescent="0.25">
      <c r="A37" s="32">
        <v>36</v>
      </c>
      <c r="B37" s="38" t="s">
        <v>4769</v>
      </c>
      <c r="C37" s="38" t="s">
        <v>4770</v>
      </c>
      <c r="D37" s="38" t="s">
        <v>100</v>
      </c>
      <c r="E37" s="32">
        <v>33</v>
      </c>
      <c r="F37" s="37">
        <v>19679</v>
      </c>
      <c r="G37" s="60">
        <f t="shared" ca="1" si="0"/>
        <v>67</v>
      </c>
      <c r="H37" s="38" t="s">
        <v>401</v>
      </c>
      <c r="I37" s="38" t="s">
        <v>250</v>
      </c>
      <c r="J37" s="38" t="s">
        <v>104</v>
      </c>
      <c r="K37" s="38" t="s">
        <v>80</v>
      </c>
      <c r="L37" s="38" t="s">
        <v>93</v>
      </c>
      <c r="M37" s="32">
        <v>22</v>
      </c>
    </row>
    <row r="38" spans="1:13" s="32" customFormat="1" ht="15.75" customHeight="1" x14ac:dyDescent="0.25">
      <c r="A38" s="32">
        <v>37</v>
      </c>
      <c r="B38" s="38" t="s">
        <v>2210</v>
      </c>
      <c r="C38" s="38" t="s">
        <v>4771</v>
      </c>
      <c r="D38" s="38" t="s">
        <v>100</v>
      </c>
      <c r="E38" s="32">
        <v>46</v>
      </c>
      <c r="F38" s="37">
        <v>19680</v>
      </c>
      <c r="G38" s="60">
        <f t="shared" ca="1" si="0"/>
        <v>67</v>
      </c>
      <c r="H38" s="38" t="s">
        <v>431</v>
      </c>
      <c r="I38" s="38" t="s">
        <v>191</v>
      </c>
      <c r="J38" s="38" t="s">
        <v>131</v>
      </c>
      <c r="K38" s="38" t="s">
        <v>80</v>
      </c>
      <c r="L38" s="38" t="s">
        <v>93</v>
      </c>
      <c r="M38" s="32">
        <v>16</v>
      </c>
    </row>
    <row r="39" spans="1:13" s="32" customFormat="1" ht="15.75" customHeight="1" x14ac:dyDescent="0.25">
      <c r="A39" s="32">
        <v>38</v>
      </c>
      <c r="B39" s="38" t="s">
        <v>2952</v>
      </c>
      <c r="C39" s="38" t="s">
        <v>4772</v>
      </c>
      <c r="D39" s="38" t="s">
        <v>100</v>
      </c>
      <c r="E39" s="32">
        <v>37</v>
      </c>
      <c r="F39" s="37">
        <v>19681</v>
      </c>
      <c r="G39" s="60">
        <f t="shared" ca="1" si="0"/>
        <v>67</v>
      </c>
      <c r="H39" s="38" t="s">
        <v>102</v>
      </c>
      <c r="I39" s="38" t="s">
        <v>103</v>
      </c>
      <c r="J39" s="38" t="s">
        <v>104</v>
      </c>
      <c r="K39" s="38" t="s">
        <v>80</v>
      </c>
      <c r="L39" s="38" t="s">
        <v>93</v>
      </c>
      <c r="M39" s="32">
        <v>20</v>
      </c>
    </row>
    <row r="40" spans="1:13" s="32" customFormat="1" ht="15.75" customHeight="1" x14ac:dyDescent="0.25">
      <c r="A40" s="32">
        <v>39</v>
      </c>
      <c r="B40" s="38" t="s">
        <v>1330</v>
      </c>
      <c r="C40" s="38" t="s">
        <v>4773</v>
      </c>
      <c r="D40" s="38" t="s">
        <v>74</v>
      </c>
      <c r="E40" s="32">
        <v>5</v>
      </c>
      <c r="F40" s="37">
        <v>19682</v>
      </c>
      <c r="G40" s="60">
        <f t="shared" ca="1" si="0"/>
        <v>67</v>
      </c>
      <c r="H40" s="38" t="s">
        <v>129</v>
      </c>
      <c r="I40" s="38" t="s">
        <v>130</v>
      </c>
      <c r="J40" s="38" t="s">
        <v>79</v>
      </c>
      <c r="K40" s="38" t="s">
        <v>80</v>
      </c>
      <c r="L40" s="38" t="s">
        <v>93</v>
      </c>
      <c r="M40" s="32">
        <v>22</v>
      </c>
    </row>
    <row r="41" spans="1:13" s="32" customFormat="1" ht="15.75" customHeight="1" x14ac:dyDescent="0.25">
      <c r="A41" s="32">
        <v>40</v>
      </c>
      <c r="B41" s="38" t="s">
        <v>4774</v>
      </c>
      <c r="C41" s="38" t="s">
        <v>4775</v>
      </c>
      <c r="D41" s="38" t="s">
        <v>100</v>
      </c>
      <c r="E41" s="32">
        <v>91</v>
      </c>
      <c r="F41" s="37">
        <v>19683</v>
      </c>
      <c r="G41" s="60">
        <f t="shared" ca="1" si="0"/>
        <v>67</v>
      </c>
      <c r="H41" s="38" t="s">
        <v>443</v>
      </c>
      <c r="I41" s="38" t="s">
        <v>78</v>
      </c>
      <c r="J41" s="38" t="s">
        <v>104</v>
      </c>
      <c r="K41" s="38" t="s">
        <v>80</v>
      </c>
      <c r="L41" s="38" t="s">
        <v>93</v>
      </c>
      <c r="M41" s="32">
        <v>14</v>
      </c>
    </row>
    <row r="42" spans="1:13" s="32" customFormat="1" ht="15.75" customHeight="1" x14ac:dyDescent="0.25">
      <c r="A42" s="32">
        <v>41</v>
      </c>
      <c r="B42" s="38" t="s">
        <v>4776</v>
      </c>
      <c r="C42" s="38" t="s">
        <v>4777</v>
      </c>
      <c r="D42" s="38" t="s">
        <v>74</v>
      </c>
      <c r="E42" s="32">
        <v>64</v>
      </c>
      <c r="F42" s="37">
        <v>19684</v>
      </c>
      <c r="G42" s="60">
        <f t="shared" ca="1" si="0"/>
        <v>67</v>
      </c>
      <c r="H42" s="38" t="s">
        <v>766</v>
      </c>
      <c r="I42" s="38" t="s">
        <v>191</v>
      </c>
      <c r="J42" s="38" t="s">
        <v>79</v>
      </c>
      <c r="K42" s="38" t="s">
        <v>80</v>
      </c>
      <c r="L42" s="38" t="s">
        <v>93</v>
      </c>
      <c r="M42" s="32">
        <v>16</v>
      </c>
    </row>
    <row r="43" spans="1:13" s="32" customFormat="1" ht="15.75" customHeight="1" x14ac:dyDescent="0.25">
      <c r="A43" s="32">
        <v>42</v>
      </c>
      <c r="B43" s="38" t="s">
        <v>4778</v>
      </c>
      <c r="C43" s="38" t="s">
        <v>4779</v>
      </c>
      <c r="D43" s="38" t="s">
        <v>100</v>
      </c>
      <c r="E43" s="32">
        <v>24</v>
      </c>
      <c r="F43" s="37">
        <v>19685</v>
      </c>
      <c r="G43" s="60">
        <f t="shared" ca="1" si="0"/>
        <v>67</v>
      </c>
      <c r="H43" s="38" t="s">
        <v>737</v>
      </c>
      <c r="I43" s="38" t="s">
        <v>78</v>
      </c>
      <c r="J43" s="38" t="s">
        <v>79</v>
      </c>
      <c r="K43" s="38" t="s">
        <v>80</v>
      </c>
      <c r="L43" s="38" t="s">
        <v>93</v>
      </c>
      <c r="M43" s="32">
        <v>18</v>
      </c>
    </row>
    <row r="44" spans="1:13" s="32" customFormat="1" ht="15.75" customHeight="1" x14ac:dyDescent="0.25">
      <c r="A44" s="32">
        <v>43</v>
      </c>
      <c r="B44" s="38" t="s">
        <v>4780</v>
      </c>
      <c r="C44" s="38" t="s">
        <v>4781</v>
      </c>
      <c r="D44" s="38" t="s">
        <v>100</v>
      </c>
      <c r="E44" s="32">
        <v>38</v>
      </c>
      <c r="F44" s="37">
        <v>19686</v>
      </c>
      <c r="G44" s="60">
        <f t="shared" ca="1" si="0"/>
        <v>67</v>
      </c>
      <c r="H44" s="38" t="s">
        <v>659</v>
      </c>
      <c r="I44" s="38" t="s">
        <v>147</v>
      </c>
      <c r="J44" s="38" t="s">
        <v>79</v>
      </c>
      <c r="K44" s="38" t="s">
        <v>80</v>
      </c>
      <c r="L44" s="38" t="s">
        <v>93</v>
      </c>
      <c r="M44" s="32">
        <v>5</v>
      </c>
    </row>
    <row r="45" spans="1:13" s="32" customFormat="1" ht="15.75" customHeight="1" x14ac:dyDescent="0.25">
      <c r="A45" s="32">
        <v>44</v>
      </c>
      <c r="B45" s="38" t="s">
        <v>4782</v>
      </c>
      <c r="C45" s="38" t="s">
        <v>4783</v>
      </c>
      <c r="D45" s="38" t="s">
        <v>74</v>
      </c>
      <c r="E45" s="32">
        <v>63</v>
      </c>
      <c r="F45" s="37">
        <v>19687</v>
      </c>
      <c r="G45" s="60">
        <f t="shared" ca="1" si="0"/>
        <v>67</v>
      </c>
      <c r="H45" s="38" t="s">
        <v>129</v>
      </c>
      <c r="I45" s="38" t="s">
        <v>130</v>
      </c>
      <c r="J45" s="38" t="s">
        <v>104</v>
      </c>
      <c r="K45" s="38" t="s">
        <v>80</v>
      </c>
      <c r="L45" s="38" t="s">
        <v>81</v>
      </c>
      <c r="M45" s="32">
        <v>17</v>
      </c>
    </row>
    <row r="46" spans="1:13" s="32" customFormat="1" ht="15.75" customHeight="1" x14ac:dyDescent="0.25">
      <c r="A46" s="32">
        <v>45</v>
      </c>
      <c r="B46" s="38" t="s">
        <v>4784</v>
      </c>
      <c r="C46" s="38" t="s">
        <v>4785</v>
      </c>
      <c r="D46" s="38" t="s">
        <v>74</v>
      </c>
      <c r="E46" s="32">
        <v>64</v>
      </c>
      <c r="F46" s="37">
        <v>19688</v>
      </c>
      <c r="G46" s="60">
        <f t="shared" ca="1" si="0"/>
        <v>67</v>
      </c>
      <c r="H46" s="38" t="s">
        <v>491</v>
      </c>
      <c r="I46" s="38" t="s">
        <v>103</v>
      </c>
      <c r="J46" s="38" t="s">
        <v>79</v>
      </c>
      <c r="K46" s="38" t="s">
        <v>80</v>
      </c>
      <c r="L46" s="38" t="s">
        <v>93</v>
      </c>
      <c r="M46" s="32">
        <v>8</v>
      </c>
    </row>
    <row r="47" spans="1:13" s="32" customFormat="1" ht="15.75" hidden="1" customHeight="1" x14ac:dyDescent="0.25">
      <c r="A47" s="32">
        <v>46</v>
      </c>
      <c r="B47" s="38" t="s">
        <v>4786</v>
      </c>
      <c r="C47" s="38" t="s">
        <v>4787</v>
      </c>
      <c r="D47" s="38" t="s">
        <v>100</v>
      </c>
      <c r="E47" s="32">
        <v>98</v>
      </c>
      <c r="F47" s="37">
        <v>19689</v>
      </c>
      <c r="G47" s="60">
        <f t="shared" ca="1" si="0"/>
        <v>67</v>
      </c>
      <c r="I47" s="38" t="s">
        <v>250</v>
      </c>
      <c r="J47" s="38" t="s">
        <v>104</v>
      </c>
      <c r="K47" s="38" t="s">
        <v>80</v>
      </c>
      <c r="L47" s="38" t="s">
        <v>81</v>
      </c>
      <c r="M47" s="32">
        <v>15</v>
      </c>
    </row>
    <row r="48" spans="1:13" s="32" customFormat="1" ht="15.75" customHeight="1" x14ac:dyDescent="0.25">
      <c r="A48" s="32">
        <v>47</v>
      </c>
      <c r="B48" s="38" t="s">
        <v>4788</v>
      </c>
      <c r="C48" s="38" t="s">
        <v>4789</v>
      </c>
      <c r="D48" s="38" t="s">
        <v>74</v>
      </c>
      <c r="E48" s="32">
        <v>51</v>
      </c>
      <c r="F48" s="37">
        <v>19690</v>
      </c>
      <c r="G48" s="60">
        <f t="shared" ca="1" si="0"/>
        <v>67</v>
      </c>
      <c r="H48" s="38" t="s">
        <v>1975</v>
      </c>
      <c r="I48" s="38" t="s">
        <v>191</v>
      </c>
      <c r="J48" s="38" t="s">
        <v>104</v>
      </c>
      <c r="K48" s="38" t="s">
        <v>80</v>
      </c>
      <c r="L48" s="38" t="s">
        <v>93</v>
      </c>
      <c r="M48" s="32">
        <v>2</v>
      </c>
    </row>
    <row r="49" spans="1:13" s="32" customFormat="1" ht="15.75" customHeight="1" x14ac:dyDescent="0.25">
      <c r="A49" s="32">
        <v>48</v>
      </c>
      <c r="B49" s="38" t="s">
        <v>4790</v>
      </c>
      <c r="C49" s="38" t="s">
        <v>4791</v>
      </c>
      <c r="D49" s="38" t="s">
        <v>100</v>
      </c>
      <c r="E49" s="32">
        <v>46</v>
      </c>
      <c r="F49" s="37">
        <v>19691</v>
      </c>
      <c r="G49" s="60">
        <f t="shared" ca="1" si="0"/>
        <v>67</v>
      </c>
      <c r="H49" s="38" t="s">
        <v>4792</v>
      </c>
      <c r="I49" s="38" t="s">
        <v>250</v>
      </c>
      <c r="J49" s="38" t="s">
        <v>79</v>
      </c>
      <c r="K49" s="38" t="s">
        <v>80</v>
      </c>
      <c r="L49" s="38" t="s">
        <v>81</v>
      </c>
      <c r="M49" s="32">
        <v>8</v>
      </c>
    </row>
    <row r="50" spans="1:13" s="32" customFormat="1" ht="15.75" customHeight="1" x14ac:dyDescent="0.25">
      <c r="A50" s="32">
        <v>49</v>
      </c>
      <c r="B50" s="38" t="s">
        <v>4490</v>
      </c>
      <c r="C50" s="38" t="s">
        <v>4793</v>
      </c>
      <c r="D50" s="38" t="s">
        <v>74</v>
      </c>
      <c r="E50" s="32">
        <v>63</v>
      </c>
      <c r="F50" s="37">
        <v>19692</v>
      </c>
      <c r="G50" s="60">
        <f t="shared" ca="1" si="0"/>
        <v>67</v>
      </c>
      <c r="H50" s="38" t="s">
        <v>401</v>
      </c>
      <c r="I50" s="38" t="s">
        <v>250</v>
      </c>
      <c r="J50" s="38" t="s">
        <v>104</v>
      </c>
      <c r="K50" s="38" t="s">
        <v>80</v>
      </c>
      <c r="L50" s="38" t="s">
        <v>93</v>
      </c>
      <c r="M50" s="32">
        <v>1</v>
      </c>
    </row>
    <row r="51" spans="1:13" s="32" customFormat="1" ht="15.75" customHeight="1" x14ac:dyDescent="0.25">
      <c r="A51" s="32">
        <v>50</v>
      </c>
      <c r="B51" s="38" t="s">
        <v>4794</v>
      </c>
      <c r="C51" s="38" t="s">
        <v>4795</v>
      </c>
      <c r="D51" s="38" t="s">
        <v>74</v>
      </c>
      <c r="E51" s="32">
        <v>38</v>
      </c>
      <c r="F51" s="37">
        <v>19693</v>
      </c>
      <c r="G51" s="60">
        <f t="shared" ca="1" si="0"/>
        <v>67</v>
      </c>
      <c r="H51" s="38" t="s">
        <v>263</v>
      </c>
      <c r="I51" s="38" t="s">
        <v>78</v>
      </c>
      <c r="J51" s="38" t="s">
        <v>79</v>
      </c>
      <c r="K51" s="38" t="s">
        <v>80</v>
      </c>
      <c r="L51" s="38" t="s">
        <v>81</v>
      </c>
      <c r="M51" s="32">
        <v>16</v>
      </c>
    </row>
    <row r="52" spans="1:13" s="32" customFormat="1" ht="15.75" customHeight="1" x14ac:dyDescent="0.25">
      <c r="A52" s="32">
        <v>51</v>
      </c>
      <c r="B52" s="38" t="s">
        <v>4796</v>
      </c>
      <c r="C52" s="38" t="s">
        <v>4797</v>
      </c>
      <c r="D52" s="38" t="s">
        <v>74</v>
      </c>
      <c r="E52" s="32">
        <v>68</v>
      </c>
      <c r="F52" s="37">
        <v>19694</v>
      </c>
      <c r="G52" s="60">
        <f t="shared" ca="1" si="0"/>
        <v>67</v>
      </c>
      <c r="H52" s="38" t="s">
        <v>2016</v>
      </c>
      <c r="I52" s="38" t="s">
        <v>147</v>
      </c>
      <c r="J52" s="38" t="s">
        <v>79</v>
      </c>
      <c r="K52" s="38" t="s">
        <v>80</v>
      </c>
      <c r="L52" s="38" t="s">
        <v>93</v>
      </c>
      <c r="M52" s="32">
        <v>18</v>
      </c>
    </row>
    <row r="53" spans="1:13" s="32" customFormat="1" ht="15.75" hidden="1" customHeight="1" x14ac:dyDescent="0.25">
      <c r="A53" s="32">
        <v>52</v>
      </c>
      <c r="B53" s="38" t="s">
        <v>4798</v>
      </c>
      <c r="C53" s="38" t="s">
        <v>4799</v>
      </c>
      <c r="D53" s="38" t="s">
        <v>74</v>
      </c>
      <c r="E53" s="32">
        <v>57</v>
      </c>
      <c r="F53" s="37">
        <v>19695</v>
      </c>
      <c r="G53" s="60">
        <f t="shared" ca="1" si="0"/>
        <v>67</v>
      </c>
      <c r="I53" s="38" t="s">
        <v>103</v>
      </c>
      <c r="J53" s="38" t="s">
        <v>79</v>
      </c>
      <c r="K53" s="38" t="s">
        <v>80</v>
      </c>
      <c r="L53" s="38" t="s">
        <v>81</v>
      </c>
      <c r="M53" s="32">
        <v>13</v>
      </c>
    </row>
    <row r="54" spans="1:13" s="32" customFormat="1" ht="15.75" customHeight="1" x14ac:dyDescent="0.25">
      <c r="A54" s="32">
        <v>53</v>
      </c>
      <c r="B54" s="38" t="s">
        <v>972</v>
      </c>
      <c r="C54" s="38" t="s">
        <v>4800</v>
      </c>
      <c r="D54" s="38" t="s">
        <v>100</v>
      </c>
      <c r="E54" s="32">
        <v>22</v>
      </c>
      <c r="F54" s="37">
        <v>19696</v>
      </c>
      <c r="G54" s="60">
        <f t="shared" ca="1" si="0"/>
        <v>67</v>
      </c>
      <c r="H54" s="38" t="s">
        <v>4275</v>
      </c>
      <c r="I54" s="38" t="s">
        <v>103</v>
      </c>
      <c r="J54" s="38" t="s">
        <v>79</v>
      </c>
      <c r="K54" s="38" t="s">
        <v>80</v>
      </c>
      <c r="L54" s="38" t="s">
        <v>93</v>
      </c>
      <c r="M54" s="32">
        <v>16</v>
      </c>
    </row>
    <row r="55" spans="1:13" s="32" customFormat="1" ht="15.75" customHeight="1" x14ac:dyDescent="0.25">
      <c r="A55" s="32">
        <v>54</v>
      </c>
      <c r="B55" s="38" t="s">
        <v>4801</v>
      </c>
      <c r="C55" s="38" t="s">
        <v>4802</v>
      </c>
      <c r="D55" s="38" t="s">
        <v>100</v>
      </c>
      <c r="E55" s="32">
        <v>2</v>
      </c>
      <c r="F55" s="37">
        <v>19697</v>
      </c>
      <c r="G55" s="60">
        <f t="shared" ca="1" si="0"/>
        <v>67</v>
      </c>
      <c r="H55" s="38" t="s">
        <v>958</v>
      </c>
      <c r="I55" s="38" t="s">
        <v>92</v>
      </c>
      <c r="J55" s="38" t="s">
        <v>79</v>
      </c>
      <c r="K55" s="38" t="s">
        <v>80</v>
      </c>
      <c r="L55" s="38" t="s">
        <v>81</v>
      </c>
      <c r="M55" s="32">
        <v>18</v>
      </c>
    </row>
    <row r="56" spans="1:13" s="32" customFormat="1" ht="15.75" customHeight="1" x14ac:dyDescent="0.25">
      <c r="A56" s="32">
        <v>55</v>
      </c>
      <c r="B56" s="38" t="s">
        <v>4803</v>
      </c>
      <c r="C56" s="38" t="s">
        <v>4804</v>
      </c>
      <c r="D56" s="38" t="s">
        <v>74</v>
      </c>
      <c r="E56" s="32">
        <v>48</v>
      </c>
      <c r="F56" s="37">
        <v>19698</v>
      </c>
      <c r="G56" s="60">
        <f t="shared" ca="1" si="0"/>
        <v>67</v>
      </c>
      <c r="H56" s="38" t="s">
        <v>312</v>
      </c>
      <c r="I56" s="38" t="s">
        <v>103</v>
      </c>
      <c r="J56" s="38" t="s">
        <v>104</v>
      </c>
      <c r="K56" s="38" t="s">
        <v>80</v>
      </c>
      <c r="L56" s="38" t="s">
        <v>81</v>
      </c>
      <c r="M56" s="32">
        <v>7</v>
      </c>
    </row>
    <row r="57" spans="1:13" s="32" customFormat="1" ht="15.75" customHeight="1" x14ac:dyDescent="0.25">
      <c r="A57" s="32">
        <v>56</v>
      </c>
      <c r="B57" s="38" t="s">
        <v>4805</v>
      </c>
      <c r="C57" s="38" t="s">
        <v>4806</v>
      </c>
      <c r="D57" s="38" t="s">
        <v>74</v>
      </c>
      <c r="E57" s="32">
        <v>44</v>
      </c>
      <c r="F57" s="37">
        <v>19699</v>
      </c>
      <c r="G57" s="60">
        <f t="shared" ca="1" si="0"/>
        <v>67</v>
      </c>
      <c r="H57" s="38" t="s">
        <v>731</v>
      </c>
      <c r="I57" s="38" t="s">
        <v>92</v>
      </c>
      <c r="J57" s="38" t="s">
        <v>79</v>
      </c>
      <c r="K57" s="38" t="s">
        <v>80</v>
      </c>
      <c r="L57" s="38" t="s">
        <v>81</v>
      </c>
      <c r="M57" s="32">
        <v>4</v>
      </c>
    </row>
    <row r="58" spans="1:13" s="32" customFormat="1" ht="15.75" customHeight="1" x14ac:dyDescent="0.25">
      <c r="A58" s="32">
        <v>57</v>
      </c>
      <c r="B58" s="38" t="s">
        <v>4807</v>
      </c>
      <c r="C58" s="38" t="s">
        <v>4808</v>
      </c>
      <c r="D58" s="38" t="s">
        <v>74</v>
      </c>
      <c r="E58" s="32">
        <v>87</v>
      </c>
      <c r="F58" s="37">
        <v>19700</v>
      </c>
      <c r="G58" s="60">
        <f t="shared" ca="1" si="0"/>
        <v>67</v>
      </c>
      <c r="H58" s="38" t="s">
        <v>1297</v>
      </c>
      <c r="I58" s="38" t="s">
        <v>250</v>
      </c>
      <c r="J58" s="38" t="s">
        <v>79</v>
      </c>
      <c r="K58" s="38" t="s">
        <v>80</v>
      </c>
      <c r="L58" s="38" t="s">
        <v>81</v>
      </c>
      <c r="M58" s="32">
        <v>13</v>
      </c>
    </row>
    <row r="59" spans="1:13" s="32" customFormat="1" ht="15.75" customHeight="1" x14ac:dyDescent="0.25">
      <c r="A59" s="32">
        <v>58</v>
      </c>
      <c r="B59" s="38" t="s">
        <v>4809</v>
      </c>
      <c r="C59" s="38" t="s">
        <v>4810</v>
      </c>
      <c r="D59" s="38" t="s">
        <v>100</v>
      </c>
      <c r="E59" s="32">
        <v>26</v>
      </c>
      <c r="F59" s="37">
        <v>19701</v>
      </c>
      <c r="G59" s="60">
        <f t="shared" ca="1" si="0"/>
        <v>67</v>
      </c>
      <c r="H59" s="38" t="s">
        <v>4811</v>
      </c>
      <c r="I59" s="38" t="s">
        <v>103</v>
      </c>
      <c r="J59" s="38" t="s">
        <v>104</v>
      </c>
      <c r="K59" s="38" t="s">
        <v>80</v>
      </c>
      <c r="L59" s="38" t="s">
        <v>81</v>
      </c>
      <c r="M59" s="32">
        <v>17</v>
      </c>
    </row>
    <row r="60" spans="1:13" s="32" customFormat="1" ht="15.75" customHeight="1" x14ac:dyDescent="0.25">
      <c r="A60" s="32">
        <v>59</v>
      </c>
      <c r="B60" s="38" t="s">
        <v>4812</v>
      </c>
      <c r="C60" s="38" t="s">
        <v>4813</v>
      </c>
      <c r="D60" s="38" t="s">
        <v>74</v>
      </c>
      <c r="E60" s="32">
        <v>60</v>
      </c>
      <c r="F60" s="37">
        <v>19702</v>
      </c>
      <c r="G60" s="60">
        <f t="shared" ca="1" si="0"/>
        <v>67</v>
      </c>
      <c r="H60" s="38" t="s">
        <v>643</v>
      </c>
      <c r="I60" s="38" t="s">
        <v>250</v>
      </c>
      <c r="J60" s="38" t="s">
        <v>131</v>
      </c>
      <c r="K60" s="38" t="s">
        <v>80</v>
      </c>
      <c r="L60" s="38" t="s">
        <v>93</v>
      </c>
      <c r="M60" s="32">
        <v>3</v>
      </c>
    </row>
    <row r="61" spans="1:13" s="32" customFormat="1" ht="15.75" hidden="1" customHeight="1" x14ac:dyDescent="0.25">
      <c r="A61" s="32">
        <v>60</v>
      </c>
      <c r="B61" s="38" t="s">
        <v>954</v>
      </c>
      <c r="C61" s="38" t="s">
        <v>4814</v>
      </c>
      <c r="D61" s="38" t="s">
        <v>100</v>
      </c>
      <c r="E61" s="32">
        <v>18</v>
      </c>
      <c r="F61" s="37">
        <v>19703</v>
      </c>
      <c r="G61" s="60">
        <f t="shared" ca="1" si="0"/>
        <v>67</v>
      </c>
      <c r="I61" s="38" t="s">
        <v>78</v>
      </c>
      <c r="J61" s="38" t="s">
        <v>79</v>
      </c>
      <c r="K61" s="38" t="s">
        <v>80</v>
      </c>
      <c r="L61" s="38" t="s">
        <v>93</v>
      </c>
      <c r="M61" s="32">
        <v>10</v>
      </c>
    </row>
    <row r="62" spans="1:13" s="32" customFormat="1" ht="15.75" customHeight="1" x14ac:dyDescent="0.25">
      <c r="A62" s="32">
        <v>61</v>
      </c>
      <c r="B62" s="38" t="s">
        <v>4815</v>
      </c>
      <c r="C62" s="38" t="s">
        <v>4816</v>
      </c>
      <c r="D62" s="38" t="s">
        <v>100</v>
      </c>
      <c r="E62" s="32">
        <v>47</v>
      </c>
      <c r="F62" s="37">
        <v>19704</v>
      </c>
      <c r="G62" s="60">
        <f t="shared" ca="1" si="0"/>
        <v>67</v>
      </c>
      <c r="H62" s="38" t="s">
        <v>2112</v>
      </c>
      <c r="I62" s="38" t="s">
        <v>92</v>
      </c>
      <c r="J62" s="38" t="s">
        <v>131</v>
      </c>
      <c r="K62" s="38" t="s">
        <v>80</v>
      </c>
      <c r="L62" s="38" t="s">
        <v>93</v>
      </c>
      <c r="M62" s="32">
        <v>13</v>
      </c>
    </row>
    <row r="63" spans="1:13" s="32" customFormat="1" ht="15.75" hidden="1" customHeight="1" x14ac:dyDescent="0.25">
      <c r="A63" s="32">
        <v>62</v>
      </c>
      <c r="B63" s="38" t="s">
        <v>4736</v>
      </c>
      <c r="C63" s="38" t="s">
        <v>4817</v>
      </c>
      <c r="D63" s="38" t="s">
        <v>100</v>
      </c>
      <c r="E63" s="32">
        <v>38</v>
      </c>
      <c r="F63" s="37">
        <v>19705</v>
      </c>
      <c r="G63" s="60">
        <f t="shared" ca="1" si="0"/>
        <v>67</v>
      </c>
      <c r="I63" s="38" t="s">
        <v>161</v>
      </c>
      <c r="J63" s="38" t="s">
        <v>79</v>
      </c>
      <c r="K63" s="38" t="s">
        <v>80</v>
      </c>
      <c r="L63" s="38" t="s">
        <v>81</v>
      </c>
      <c r="M63" s="32">
        <v>22</v>
      </c>
    </row>
    <row r="64" spans="1:13" s="32" customFormat="1" ht="15.75" customHeight="1" x14ac:dyDescent="0.25">
      <c r="A64" s="32">
        <v>63</v>
      </c>
      <c r="B64" s="38" t="s">
        <v>1884</v>
      </c>
      <c r="C64" s="38" t="s">
        <v>4818</v>
      </c>
      <c r="D64" s="38" t="s">
        <v>100</v>
      </c>
      <c r="E64" s="32">
        <v>58</v>
      </c>
      <c r="F64" s="37">
        <v>19706</v>
      </c>
      <c r="G64" s="60">
        <f t="shared" ca="1" si="0"/>
        <v>67</v>
      </c>
      <c r="H64" s="38" t="s">
        <v>328</v>
      </c>
      <c r="I64" s="38" t="s">
        <v>147</v>
      </c>
      <c r="J64" s="38" t="s">
        <v>79</v>
      </c>
      <c r="K64" s="38" t="s">
        <v>80</v>
      </c>
      <c r="L64" s="38" t="s">
        <v>81</v>
      </c>
      <c r="M64" s="32">
        <v>16</v>
      </c>
    </row>
    <row r="65" spans="1:13" s="32" customFormat="1" ht="15.75" customHeight="1" x14ac:dyDescent="0.25">
      <c r="A65" s="32">
        <v>64</v>
      </c>
      <c r="B65" s="38" t="s">
        <v>4819</v>
      </c>
      <c r="C65" s="38" t="s">
        <v>4820</v>
      </c>
      <c r="D65" s="38" t="s">
        <v>74</v>
      </c>
      <c r="E65" s="32">
        <v>73</v>
      </c>
      <c r="F65" s="37">
        <v>19707</v>
      </c>
      <c r="G65" s="60">
        <f t="shared" ca="1" si="0"/>
        <v>67</v>
      </c>
      <c r="H65" s="38" t="s">
        <v>1313</v>
      </c>
      <c r="I65" s="38" t="s">
        <v>161</v>
      </c>
      <c r="J65" s="38" t="s">
        <v>131</v>
      </c>
      <c r="K65" s="38" t="s">
        <v>80</v>
      </c>
      <c r="L65" s="38" t="s">
        <v>93</v>
      </c>
      <c r="M65" s="32">
        <v>4</v>
      </c>
    </row>
    <row r="66" spans="1:13" s="32" customFormat="1" ht="15.75" customHeight="1" x14ac:dyDescent="0.25">
      <c r="A66" s="32">
        <v>65</v>
      </c>
      <c r="B66" s="38" t="s">
        <v>4821</v>
      </c>
      <c r="C66" s="38" t="s">
        <v>4822</v>
      </c>
      <c r="D66" s="38" t="s">
        <v>74</v>
      </c>
      <c r="E66" s="32">
        <v>21</v>
      </c>
      <c r="F66" s="37">
        <v>19708</v>
      </c>
      <c r="G66" s="60">
        <f t="shared" ca="1" si="0"/>
        <v>67</v>
      </c>
      <c r="H66" s="38" t="s">
        <v>798</v>
      </c>
      <c r="I66" s="38" t="s">
        <v>103</v>
      </c>
      <c r="J66" s="38" t="s">
        <v>104</v>
      </c>
      <c r="K66" s="38" t="s">
        <v>80</v>
      </c>
      <c r="L66" s="38" t="s">
        <v>81</v>
      </c>
      <c r="M66" s="32">
        <v>15</v>
      </c>
    </row>
    <row r="67" spans="1:13" s="32" customFormat="1" ht="15.75" customHeight="1" x14ac:dyDescent="0.25">
      <c r="A67" s="32">
        <v>66</v>
      </c>
      <c r="B67" s="38" t="s">
        <v>2164</v>
      </c>
      <c r="C67" s="38" t="s">
        <v>4823</v>
      </c>
      <c r="D67" s="38" t="s">
        <v>74</v>
      </c>
      <c r="E67" s="32">
        <v>46</v>
      </c>
      <c r="F67" s="37">
        <v>19709</v>
      </c>
      <c r="G67" s="60">
        <f t="shared" ref="G67:G130" ca="1" si="1">ROUND((NOW()-F67)/365, 0)</f>
        <v>67</v>
      </c>
      <c r="H67" s="38" t="s">
        <v>263</v>
      </c>
      <c r="I67" s="38" t="s">
        <v>415</v>
      </c>
      <c r="J67" s="38" t="s">
        <v>131</v>
      </c>
      <c r="K67" s="38" t="s">
        <v>80</v>
      </c>
      <c r="L67" s="38" t="s">
        <v>93</v>
      </c>
      <c r="M67" s="32">
        <v>1</v>
      </c>
    </row>
    <row r="68" spans="1:13" s="32" customFormat="1" ht="15.75" customHeight="1" x14ac:dyDescent="0.25">
      <c r="A68" s="32">
        <v>67</v>
      </c>
      <c r="B68" s="38" t="s">
        <v>3971</v>
      </c>
      <c r="D68" s="38" t="s">
        <v>74</v>
      </c>
      <c r="E68" s="32">
        <v>67</v>
      </c>
      <c r="F68" s="37">
        <v>19710</v>
      </c>
      <c r="G68" s="60">
        <f t="shared" ca="1" si="1"/>
        <v>67</v>
      </c>
      <c r="H68" s="38" t="s">
        <v>2977</v>
      </c>
      <c r="I68" s="38" t="s">
        <v>147</v>
      </c>
      <c r="J68" s="38" t="s">
        <v>79</v>
      </c>
      <c r="K68" s="38" t="s">
        <v>80</v>
      </c>
      <c r="L68" s="38" t="s">
        <v>93</v>
      </c>
      <c r="M68" s="32">
        <v>18</v>
      </c>
    </row>
    <row r="69" spans="1:13" s="32" customFormat="1" ht="15.75" customHeight="1" x14ac:dyDescent="0.25">
      <c r="A69" s="32">
        <v>68</v>
      </c>
      <c r="B69" s="38" t="s">
        <v>1601</v>
      </c>
      <c r="C69" s="38" t="s">
        <v>4824</v>
      </c>
      <c r="D69" s="38" t="s">
        <v>100</v>
      </c>
      <c r="E69" s="32">
        <v>37</v>
      </c>
      <c r="F69" s="37">
        <v>19711</v>
      </c>
      <c r="G69" s="60">
        <f t="shared" ca="1" si="1"/>
        <v>66</v>
      </c>
      <c r="H69" s="38" t="s">
        <v>798</v>
      </c>
      <c r="I69" s="38" t="s">
        <v>250</v>
      </c>
      <c r="J69" s="38" t="s">
        <v>104</v>
      </c>
      <c r="K69" s="38" t="s">
        <v>80</v>
      </c>
      <c r="L69" s="38" t="s">
        <v>93</v>
      </c>
      <c r="M69" s="32">
        <v>9</v>
      </c>
    </row>
    <row r="70" spans="1:13" s="32" customFormat="1" ht="15.75" customHeight="1" x14ac:dyDescent="0.25">
      <c r="A70" s="32">
        <v>69</v>
      </c>
      <c r="B70" s="38" t="s">
        <v>4825</v>
      </c>
      <c r="C70" s="38" t="s">
        <v>4826</v>
      </c>
      <c r="D70" s="38" t="s">
        <v>100</v>
      </c>
      <c r="E70" s="32">
        <v>16</v>
      </c>
      <c r="F70" s="37">
        <v>19712</v>
      </c>
      <c r="G70" s="60">
        <f t="shared" ca="1" si="1"/>
        <v>66</v>
      </c>
      <c r="H70" s="38" t="s">
        <v>2977</v>
      </c>
      <c r="I70" s="38" t="s">
        <v>250</v>
      </c>
      <c r="J70" s="38" t="s">
        <v>79</v>
      </c>
      <c r="K70" s="38" t="s">
        <v>80</v>
      </c>
      <c r="L70" s="38" t="s">
        <v>93</v>
      </c>
      <c r="M70" s="32">
        <v>6</v>
      </c>
    </row>
    <row r="71" spans="1:13" s="32" customFormat="1" ht="15.75" customHeight="1" x14ac:dyDescent="0.25">
      <c r="A71" s="32">
        <v>70</v>
      </c>
      <c r="B71" s="38" t="s">
        <v>4827</v>
      </c>
      <c r="C71" s="38" t="s">
        <v>4828</v>
      </c>
      <c r="D71" s="38" t="s">
        <v>74</v>
      </c>
      <c r="E71" s="32">
        <v>78</v>
      </c>
      <c r="F71" s="37">
        <v>19713</v>
      </c>
      <c r="G71" s="60">
        <f t="shared" ca="1" si="1"/>
        <v>66</v>
      </c>
      <c r="H71" s="38" t="s">
        <v>312</v>
      </c>
      <c r="I71" s="38" t="s">
        <v>103</v>
      </c>
      <c r="J71" s="38" t="s">
        <v>104</v>
      </c>
      <c r="K71" s="38" t="s">
        <v>80</v>
      </c>
      <c r="L71" s="38" t="s">
        <v>93</v>
      </c>
      <c r="M71" s="32">
        <v>8</v>
      </c>
    </row>
    <row r="72" spans="1:13" s="32" customFormat="1" ht="15.75" customHeight="1" x14ac:dyDescent="0.25">
      <c r="A72" s="32">
        <v>71</v>
      </c>
      <c r="B72" s="38" t="s">
        <v>4829</v>
      </c>
      <c r="C72" s="38" t="s">
        <v>4830</v>
      </c>
      <c r="D72" s="38" t="s">
        <v>74</v>
      </c>
      <c r="E72" s="32">
        <v>30</v>
      </c>
      <c r="F72" s="37">
        <v>19714</v>
      </c>
      <c r="G72" s="60">
        <f t="shared" ca="1" si="1"/>
        <v>66</v>
      </c>
      <c r="H72" s="38" t="s">
        <v>1121</v>
      </c>
      <c r="I72" s="38" t="s">
        <v>415</v>
      </c>
      <c r="J72" s="38" t="s">
        <v>104</v>
      </c>
      <c r="K72" s="38" t="s">
        <v>80</v>
      </c>
      <c r="L72" s="38" t="s">
        <v>81</v>
      </c>
      <c r="M72" s="32">
        <v>12</v>
      </c>
    </row>
    <row r="73" spans="1:13" s="32" customFormat="1" ht="15.75" customHeight="1" x14ac:dyDescent="0.25">
      <c r="A73" s="32">
        <v>72</v>
      </c>
      <c r="B73" s="38" t="s">
        <v>2806</v>
      </c>
      <c r="C73" s="38" t="s">
        <v>4831</v>
      </c>
      <c r="D73" s="38" t="s">
        <v>74</v>
      </c>
      <c r="E73" s="32">
        <v>93</v>
      </c>
      <c r="F73" s="37">
        <v>19715</v>
      </c>
      <c r="G73" s="60">
        <f t="shared" ca="1" si="1"/>
        <v>66</v>
      </c>
      <c r="H73" s="38" t="s">
        <v>2580</v>
      </c>
      <c r="I73" s="38" t="s">
        <v>78</v>
      </c>
      <c r="J73" s="38" t="s">
        <v>104</v>
      </c>
      <c r="K73" s="38" t="s">
        <v>80</v>
      </c>
      <c r="L73" s="38" t="s">
        <v>81</v>
      </c>
      <c r="M73" s="32">
        <v>16</v>
      </c>
    </row>
    <row r="74" spans="1:13" s="32" customFormat="1" ht="15.75" customHeight="1" x14ac:dyDescent="0.25">
      <c r="A74" s="32">
        <v>73</v>
      </c>
      <c r="B74" s="38" t="s">
        <v>4832</v>
      </c>
      <c r="C74" s="38" t="s">
        <v>4833</v>
      </c>
      <c r="D74" s="38" t="s">
        <v>100</v>
      </c>
      <c r="E74" s="32">
        <v>16</v>
      </c>
      <c r="F74" s="37">
        <v>19716</v>
      </c>
      <c r="G74" s="60">
        <f t="shared" ca="1" si="1"/>
        <v>66</v>
      </c>
      <c r="H74" s="38" t="s">
        <v>670</v>
      </c>
      <c r="I74" s="38" t="s">
        <v>250</v>
      </c>
      <c r="J74" s="38" t="s">
        <v>104</v>
      </c>
      <c r="K74" s="38" t="s">
        <v>80</v>
      </c>
      <c r="L74" s="38" t="s">
        <v>81</v>
      </c>
      <c r="M74" s="32">
        <v>5</v>
      </c>
    </row>
    <row r="75" spans="1:13" s="32" customFormat="1" ht="15.75" hidden="1" customHeight="1" x14ac:dyDescent="0.25">
      <c r="A75" s="32">
        <v>74</v>
      </c>
      <c r="B75" s="38" t="s">
        <v>4834</v>
      </c>
      <c r="C75" s="38" t="s">
        <v>4835</v>
      </c>
      <c r="D75" s="38" t="s">
        <v>100</v>
      </c>
      <c r="E75" s="32">
        <v>94</v>
      </c>
      <c r="F75" s="37">
        <v>19717</v>
      </c>
      <c r="G75" s="60">
        <f t="shared" ca="1" si="1"/>
        <v>66</v>
      </c>
      <c r="I75" s="38" t="s">
        <v>250</v>
      </c>
      <c r="J75" s="38" t="s">
        <v>79</v>
      </c>
      <c r="K75" s="38" t="s">
        <v>80</v>
      </c>
      <c r="L75" s="38" t="s">
        <v>81</v>
      </c>
      <c r="M75" s="32">
        <v>6</v>
      </c>
    </row>
    <row r="76" spans="1:13" s="32" customFormat="1" ht="15.75" customHeight="1" x14ac:dyDescent="0.25">
      <c r="A76" s="32">
        <v>75</v>
      </c>
      <c r="B76" s="38" t="s">
        <v>4836</v>
      </c>
      <c r="C76" s="38" t="s">
        <v>4837</v>
      </c>
      <c r="D76" s="38" t="s">
        <v>100</v>
      </c>
      <c r="E76" s="32">
        <v>28</v>
      </c>
      <c r="F76" s="37">
        <v>19718</v>
      </c>
      <c r="G76" s="60">
        <f t="shared" ca="1" si="1"/>
        <v>66</v>
      </c>
      <c r="H76" s="38" t="s">
        <v>463</v>
      </c>
      <c r="I76" s="38" t="s">
        <v>92</v>
      </c>
      <c r="J76" s="38" t="s">
        <v>79</v>
      </c>
      <c r="K76" s="38" t="s">
        <v>80</v>
      </c>
      <c r="L76" s="38" t="s">
        <v>93</v>
      </c>
      <c r="M76" s="32">
        <v>19</v>
      </c>
    </row>
    <row r="77" spans="1:13" s="32" customFormat="1" ht="15.75" customHeight="1" x14ac:dyDescent="0.25">
      <c r="A77" s="32">
        <v>76</v>
      </c>
      <c r="B77" s="38" t="s">
        <v>4838</v>
      </c>
      <c r="C77" s="38" t="s">
        <v>4839</v>
      </c>
      <c r="D77" s="38" t="s">
        <v>100</v>
      </c>
      <c r="E77" s="32">
        <v>20</v>
      </c>
      <c r="F77" s="37">
        <v>19719</v>
      </c>
      <c r="G77" s="60">
        <f t="shared" ca="1" si="1"/>
        <v>66</v>
      </c>
      <c r="H77" s="38" t="s">
        <v>3212</v>
      </c>
      <c r="I77" s="38" t="s">
        <v>147</v>
      </c>
      <c r="J77" s="38" t="s">
        <v>131</v>
      </c>
      <c r="K77" s="38" t="s">
        <v>80</v>
      </c>
      <c r="L77" s="38" t="s">
        <v>81</v>
      </c>
      <c r="M77" s="32">
        <v>18</v>
      </c>
    </row>
    <row r="78" spans="1:13" s="32" customFormat="1" ht="15.75" customHeight="1" x14ac:dyDescent="0.25">
      <c r="A78" s="32">
        <v>77</v>
      </c>
      <c r="B78" s="38" t="s">
        <v>4840</v>
      </c>
      <c r="C78" s="38" t="s">
        <v>4841</v>
      </c>
      <c r="D78" s="38" t="s">
        <v>74</v>
      </c>
      <c r="E78" s="32">
        <v>79</v>
      </c>
      <c r="F78" s="37">
        <v>19720</v>
      </c>
      <c r="G78" s="60">
        <f t="shared" ca="1" si="1"/>
        <v>66</v>
      </c>
      <c r="H78" s="38" t="s">
        <v>2412</v>
      </c>
      <c r="I78" s="38" t="s">
        <v>103</v>
      </c>
      <c r="J78" s="38" t="s">
        <v>79</v>
      </c>
      <c r="K78" s="38" t="s">
        <v>80</v>
      </c>
      <c r="L78" s="38" t="s">
        <v>93</v>
      </c>
      <c r="M78" s="32">
        <v>7</v>
      </c>
    </row>
    <row r="79" spans="1:13" s="32" customFormat="1" ht="15.75" customHeight="1" x14ac:dyDescent="0.25">
      <c r="A79" s="32">
        <v>78</v>
      </c>
      <c r="B79" s="38" t="s">
        <v>4842</v>
      </c>
      <c r="C79" s="38" t="s">
        <v>4843</v>
      </c>
      <c r="D79" s="38" t="s">
        <v>74</v>
      </c>
      <c r="E79" s="32">
        <v>37</v>
      </c>
      <c r="F79" s="37">
        <v>19721</v>
      </c>
      <c r="G79" s="60">
        <f t="shared" ca="1" si="1"/>
        <v>66</v>
      </c>
      <c r="H79" s="38" t="s">
        <v>387</v>
      </c>
      <c r="I79" s="38" t="s">
        <v>415</v>
      </c>
      <c r="J79" s="38" t="s">
        <v>104</v>
      </c>
      <c r="K79" s="38" t="s">
        <v>80</v>
      </c>
      <c r="L79" s="38" t="s">
        <v>93</v>
      </c>
      <c r="M79" s="32">
        <v>8</v>
      </c>
    </row>
    <row r="80" spans="1:13" s="32" customFormat="1" ht="15.75" customHeight="1" x14ac:dyDescent="0.25">
      <c r="A80" s="32">
        <v>79</v>
      </c>
      <c r="B80" s="38" t="s">
        <v>4844</v>
      </c>
      <c r="C80" s="38" t="s">
        <v>4845</v>
      </c>
      <c r="D80" s="38" t="s">
        <v>100</v>
      </c>
      <c r="E80" s="32">
        <v>76</v>
      </c>
      <c r="F80" s="37">
        <v>19722</v>
      </c>
      <c r="G80" s="60">
        <f t="shared" ca="1" si="1"/>
        <v>66</v>
      </c>
      <c r="H80" s="38" t="s">
        <v>263</v>
      </c>
      <c r="I80" s="38" t="s">
        <v>78</v>
      </c>
      <c r="J80" s="38" t="s">
        <v>79</v>
      </c>
      <c r="K80" s="38" t="s">
        <v>80</v>
      </c>
      <c r="L80" s="38" t="s">
        <v>93</v>
      </c>
      <c r="M80" s="32">
        <v>18</v>
      </c>
    </row>
    <row r="81" spans="1:13" s="32" customFormat="1" ht="15.75" customHeight="1" x14ac:dyDescent="0.25">
      <c r="A81" s="32">
        <v>80</v>
      </c>
      <c r="B81" s="38" t="s">
        <v>4846</v>
      </c>
      <c r="C81" s="38" t="s">
        <v>4847</v>
      </c>
      <c r="D81" s="38" t="s">
        <v>74</v>
      </c>
      <c r="E81" s="32">
        <v>11</v>
      </c>
      <c r="F81" s="37">
        <v>19723</v>
      </c>
      <c r="G81" s="60">
        <f t="shared" ca="1" si="1"/>
        <v>66</v>
      </c>
      <c r="H81" s="38" t="s">
        <v>1915</v>
      </c>
      <c r="I81" s="38" t="s">
        <v>130</v>
      </c>
      <c r="J81" s="38" t="s">
        <v>79</v>
      </c>
      <c r="K81" s="38" t="s">
        <v>80</v>
      </c>
      <c r="L81" s="38" t="s">
        <v>93</v>
      </c>
      <c r="M81" s="32">
        <v>13</v>
      </c>
    </row>
    <row r="82" spans="1:13" s="32" customFormat="1" ht="15.75" hidden="1" customHeight="1" x14ac:dyDescent="0.25">
      <c r="A82" s="32">
        <v>81</v>
      </c>
      <c r="B82" s="38" t="s">
        <v>4848</v>
      </c>
      <c r="C82" s="38" t="s">
        <v>4849</v>
      </c>
      <c r="D82" s="38" t="s">
        <v>100</v>
      </c>
      <c r="E82" s="32">
        <v>58</v>
      </c>
      <c r="F82" s="37">
        <v>19724</v>
      </c>
      <c r="G82" s="60">
        <f t="shared" ca="1" si="1"/>
        <v>66</v>
      </c>
      <c r="I82" s="38" t="s">
        <v>191</v>
      </c>
      <c r="J82" s="38" t="s">
        <v>131</v>
      </c>
      <c r="K82" s="38" t="s">
        <v>80</v>
      </c>
      <c r="L82" s="38" t="s">
        <v>93</v>
      </c>
      <c r="M82" s="32">
        <v>13</v>
      </c>
    </row>
    <row r="83" spans="1:13" s="32" customFormat="1" ht="15.75" customHeight="1" x14ac:dyDescent="0.25">
      <c r="A83" s="32">
        <v>82</v>
      </c>
      <c r="B83" s="38" t="s">
        <v>2363</v>
      </c>
      <c r="C83" s="38" t="s">
        <v>4850</v>
      </c>
      <c r="D83" s="38" t="s">
        <v>100</v>
      </c>
      <c r="E83" s="32">
        <v>93</v>
      </c>
      <c r="F83" s="37">
        <v>19725</v>
      </c>
      <c r="G83" s="60">
        <f t="shared" ca="1" si="1"/>
        <v>66</v>
      </c>
      <c r="H83" s="38" t="s">
        <v>4328</v>
      </c>
      <c r="I83" s="38" t="s">
        <v>92</v>
      </c>
      <c r="J83" s="38" t="s">
        <v>131</v>
      </c>
      <c r="K83" s="38" t="s">
        <v>80</v>
      </c>
      <c r="L83" s="38" t="s">
        <v>93</v>
      </c>
      <c r="M83" s="32">
        <v>19</v>
      </c>
    </row>
    <row r="84" spans="1:13" s="32" customFormat="1" ht="15.75" customHeight="1" x14ac:dyDescent="0.25">
      <c r="A84" s="32">
        <v>83</v>
      </c>
      <c r="B84" s="38" t="s">
        <v>4851</v>
      </c>
      <c r="C84" s="38" t="s">
        <v>4852</v>
      </c>
      <c r="D84" s="38" t="s">
        <v>74</v>
      </c>
      <c r="E84" s="32">
        <v>97</v>
      </c>
      <c r="F84" s="37">
        <v>19726</v>
      </c>
      <c r="G84" s="60">
        <f t="shared" ca="1" si="1"/>
        <v>66</v>
      </c>
      <c r="H84" s="38" t="s">
        <v>230</v>
      </c>
      <c r="I84" s="38" t="s">
        <v>161</v>
      </c>
      <c r="J84" s="38" t="s">
        <v>79</v>
      </c>
      <c r="K84" s="38" t="s">
        <v>80</v>
      </c>
      <c r="L84" s="38" t="s">
        <v>81</v>
      </c>
      <c r="M84" s="32">
        <v>18</v>
      </c>
    </row>
    <row r="85" spans="1:13" s="32" customFormat="1" ht="15.75" customHeight="1" x14ac:dyDescent="0.25">
      <c r="A85" s="32">
        <v>84</v>
      </c>
      <c r="B85" s="38" t="s">
        <v>4853</v>
      </c>
      <c r="C85" s="38" t="s">
        <v>4854</v>
      </c>
      <c r="D85" s="38" t="s">
        <v>74</v>
      </c>
      <c r="E85" s="32">
        <v>78</v>
      </c>
      <c r="F85" s="37">
        <v>19727</v>
      </c>
      <c r="G85" s="60">
        <f t="shared" ca="1" si="1"/>
        <v>66</v>
      </c>
      <c r="H85" s="38" t="s">
        <v>737</v>
      </c>
      <c r="I85" s="38" t="s">
        <v>250</v>
      </c>
      <c r="J85" s="38" t="s">
        <v>79</v>
      </c>
      <c r="K85" s="38" t="s">
        <v>80</v>
      </c>
      <c r="L85" s="38" t="s">
        <v>81</v>
      </c>
      <c r="M85" s="32">
        <v>14</v>
      </c>
    </row>
    <row r="86" spans="1:13" s="32" customFormat="1" ht="15.75" customHeight="1" x14ac:dyDescent="0.25">
      <c r="A86" s="32">
        <v>85</v>
      </c>
      <c r="B86" s="38" t="s">
        <v>4855</v>
      </c>
      <c r="C86" s="38" t="s">
        <v>4856</v>
      </c>
      <c r="D86" s="38" t="s">
        <v>74</v>
      </c>
      <c r="E86" s="32">
        <v>1</v>
      </c>
      <c r="F86" s="37">
        <v>19728</v>
      </c>
      <c r="G86" s="60">
        <f t="shared" ca="1" si="1"/>
        <v>66</v>
      </c>
      <c r="H86" s="38" t="s">
        <v>594</v>
      </c>
      <c r="I86" s="38" t="s">
        <v>250</v>
      </c>
      <c r="J86" s="38" t="s">
        <v>79</v>
      </c>
      <c r="K86" s="38" t="s">
        <v>80</v>
      </c>
      <c r="L86" s="38" t="s">
        <v>93</v>
      </c>
      <c r="M86" s="32">
        <v>8</v>
      </c>
    </row>
    <row r="87" spans="1:13" s="32" customFormat="1" ht="15.75" customHeight="1" x14ac:dyDescent="0.25">
      <c r="A87" s="32">
        <v>86</v>
      </c>
      <c r="B87" s="38" t="s">
        <v>4857</v>
      </c>
      <c r="C87" s="38" t="s">
        <v>4858</v>
      </c>
      <c r="D87" s="38" t="s">
        <v>74</v>
      </c>
      <c r="E87" s="32">
        <v>75</v>
      </c>
      <c r="F87" s="37">
        <v>19729</v>
      </c>
      <c r="G87" s="60">
        <f t="shared" ca="1" si="1"/>
        <v>66</v>
      </c>
      <c r="H87" s="38" t="s">
        <v>1323</v>
      </c>
      <c r="I87" s="38" t="s">
        <v>191</v>
      </c>
      <c r="J87" s="38" t="s">
        <v>131</v>
      </c>
      <c r="K87" s="38" t="s">
        <v>80</v>
      </c>
      <c r="L87" s="38" t="s">
        <v>81</v>
      </c>
      <c r="M87" s="32">
        <v>7</v>
      </c>
    </row>
    <row r="88" spans="1:13" s="32" customFormat="1" ht="15.75" customHeight="1" x14ac:dyDescent="0.25">
      <c r="A88" s="32">
        <v>87</v>
      </c>
      <c r="B88" s="38" t="s">
        <v>4859</v>
      </c>
      <c r="C88" s="38" t="s">
        <v>4860</v>
      </c>
      <c r="D88" s="38" t="s">
        <v>74</v>
      </c>
      <c r="E88" s="32">
        <v>78</v>
      </c>
      <c r="F88" s="37">
        <v>19730</v>
      </c>
      <c r="G88" s="60">
        <f t="shared" ca="1" si="1"/>
        <v>66</v>
      </c>
      <c r="H88" s="38" t="s">
        <v>607</v>
      </c>
      <c r="I88" s="38" t="s">
        <v>103</v>
      </c>
      <c r="J88" s="38" t="s">
        <v>79</v>
      </c>
      <c r="K88" s="38" t="s">
        <v>80</v>
      </c>
      <c r="L88" s="38" t="s">
        <v>93</v>
      </c>
      <c r="M88" s="32">
        <v>8</v>
      </c>
    </row>
    <row r="89" spans="1:13" s="32" customFormat="1" ht="15.75" customHeight="1" x14ac:dyDescent="0.25">
      <c r="A89" s="32">
        <v>88</v>
      </c>
      <c r="B89" s="38" t="s">
        <v>4861</v>
      </c>
      <c r="C89" s="38" t="s">
        <v>4862</v>
      </c>
      <c r="D89" s="38" t="s">
        <v>100</v>
      </c>
      <c r="E89" s="32">
        <v>41</v>
      </c>
      <c r="F89" s="37">
        <v>19731</v>
      </c>
      <c r="G89" s="60">
        <f t="shared" ca="1" si="1"/>
        <v>66</v>
      </c>
      <c r="H89" s="38" t="s">
        <v>2112</v>
      </c>
      <c r="I89" s="38" t="s">
        <v>92</v>
      </c>
      <c r="J89" s="38" t="s">
        <v>131</v>
      </c>
      <c r="K89" s="38" t="s">
        <v>80</v>
      </c>
      <c r="L89" s="38" t="s">
        <v>81</v>
      </c>
      <c r="M89" s="32">
        <v>7</v>
      </c>
    </row>
    <row r="90" spans="1:13" s="32" customFormat="1" ht="15.75" customHeight="1" x14ac:dyDescent="0.25">
      <c r="A90" s="32">
        <v>89</v>
      </c>
      <c r="B90" s="38" t="s">
        <v>4863</v>
      </c>
      <c r="C90" s="38" t="s">
        <v>4864</v>
      </c>
      <c r="D90" s="38" t="s">
        <v>74</v>
      </c>
      <c r="E90" s="32">
        <v>74</v>
      </c>
      <c r="F90" s="37">
        <v>19732</v>
      </c>
      <c r="G90" s="60">
        <f t="shared" ca="1" si="1"/>
        <v>66</v>
      </c>
      <c r="H90" s="38" t="s">
        <v>153</v>
      </c>
      <c r="I90" s="38" t="s">
        <v>191</v>
      </c>
      <c r="J90" s="38" t="s">
        <v>79</v>
      </c>
      <c r="K90" s="38" t="s">
        <v>80</v>
      </c>
      <c r="L90" s="38" t="s">
        <v>81</v>
      </c>
      <c r="M90" s="32">
        <v>14</v>
      </c>
    </row>
    <row r="91" spans="1:13" s="32" customFormat="1" ht="15.75" customHeight="1" x14ac:dyDescent="0.25">
      <c r="A91" s="32">
        <v>90</v>
      </c>
      <c r="B91" s="38" t="s">
        <v>4865</v>
      </c>
      <c r="C91" s="38" t="s">
        <v>4866</v>
      </c>
      <c r="D91" s="38" t="s">
        <v>74</v>
      </c>
      <c r="E91" s="32">
        <v>76</v>
      </c>
      <c r="F91" s="37">
        <v>19733</v>
      </c>
      <c r="G91" s="60">
        <f t="shared" ca="1" si="1"/>
        <v>66</v>
      </c>
      <c r="H91" s="38" t="s">
        <v>256</v>
      </c>
      <c r="I91" s="38" t="s">
        <v>78</v>
      </c>
      <c r="J91" s="38" t="s">
        <v>79</v>
      </c>
      <c r="K91" s="38" t="s">
        <v>80</v>
      </c>
      <c r="L91" s="38" t="s">
        <v>93</v>
      </c>
      <c r="M91" s="32">
        <v>11</v>
      </c>
    </row>
    <row r="92" spans="1:13" s="32" customFormat="1" ht="15.75" customHeight="1" x14ac:dyDescent="0.25">
      <c r="A92" s="32">
        <v>91</v>
      </c>
      <c r="B92" s="38" t="s">
        <v>3762</v>
      </c>
      <c r="C92" s="38" t="s">
        <v>4867</v>
      </c>
      <c r="D92" s="38" t="s">
        <v>74</v>
      </c>
      <c r="E92" s="32">
        <v>69</v>
      </c>
      <c r="F92" s="37">
        <v>19734</v>
      </c>
      <c r="G92" s="60">
        <f t="shared" ca="1" si="1"/>
        <v>66</v>
      </c>
      <c r="H92" s="38" t="s">
        <v>491</v>
      </c>
      <c r="I92" s="38" t="s">
        <v>103</v>
      </c>
      <c r="J92" s="38" t="s">
        <v>104</v>
      </c>
      <c r="K92" s="38" t="s">
        <v>80</v>
      </c>
      <c r="L92" s="38" t="s">
        <v>81</v>
      </c>
      <c r="M92" s="32">
        <v>17</v>
      </c>
    </row>
    <row r="93" spans="1:13" s="32" customFormat="1" ht="15.75" customHeight="1" x14ac:dyDescent="0.25">
      <c r="A93" s="32">
        <v>92</v>
      </c>
      <c r="B93" s="38" t="s">
        <v>4868</v>
      </c>
      <c r="C93" s="38" t="s">
        <v>4869</v>
      </c>
      <c r="D93" s="38" t="s">
        <v>100</v>
      </c>
      <c r="E93" s="32">
        <v>98</v>
      </c>
      <c r="F93" s="37">
        <v>19735</v>
      </c>
      <c r="G93" s="60">
        <f t="shared" ca="1" si="1"/>
        <v>66</v>
      </c>
      <c r="H93" s="38" t="s">
        <v>334</v>
      </c>
      <c r="I93" s="38" t="s">
        <v>191</v>
      </c>
      <c r="J93" s="38" t="s">
        <v>79</v>
      </c>
      <c r="K93" s="38" t="s">
        <v>80</v>
      </c>
      <c r="L93" s="38" t="s">
        <v>93</v>
      </c>
      <c r="M93" s="32">
        <v>12</v>
      </c>
    </row>
    <row r="94" spans="1:13" s="32" customFormat="1" ht="15.75" customHeight="1" x14ac:dyDescent="0.25">
      <c r="A94" s="32">
        <v>93</v>
      </c>
      <c r="B94" s="38" t="s">
        <v>3257</v>
      </c>
      <c r="C94" s="38" t="s">
        <v>4870</v>
      </c>
      <c r="D94" s="38" t="s">
        <v>74</v>
      </c>
      <c r="E94" s="32">
        <v>63</v>
      </c>
      <c r="F94" s="37">
        <v>19736</v>
      </c>
      <c r="G94" s="60">
        <f t="shared" ca="1" si="1"/>
        <v>66</v>
      </c>
      <c r="H94" s="38" t="s">
        <v>3034</v>
      </c>
      <c r="I94" s="38" t="s">
        <v>147</v>
      </c>
      <c r="J94" s="38" t="s">
        <v>79</v>
      </c>
      <c r="K94" s="38" t="s">
        <v>80</v>
      </c>
      <c r="L94" s="38" t="s">
        <v>81</v>
      </c>
      <c r="M94" s="32">
        <v>10</v>
      </c>
    </row>
    <row r="95" spans="1:13" s="32" customFormat="1" ht="15.75" customHeight="1" x14ac:dyDescent="0.25">
      <c r="A95" s="32">
        <v>94</v>
      </c>
      <c r="B95" s="38" t="s">
        <v>4871</v>
      </c>
      <c r="C95" s="38" t="s">
        <v>4872</v>
      </c>
      <c r="D95" s="38" t="s">
        <v>74</v>
      </c>
      <c r="E95" s="32">
        <v>33</v>
      </c>
      <c r="F95" s="37">
        <v>19737</v>
      </c>
      <c r="G95" s="60">
        <f t="shared" ca="1" si="1"/>
        <v>66</v>
      </c>
      <c r="H95" s="38" t="s">
        <v>857</v>
      </c>
      <c r="I95" s="38" t="s">
        <v>78</v>
      </c>
      <c r="J95" s="38" t="s">
        <v>79</v>
      </c>
      <c r="K95" s="38" t="s">
        <v>80</v>
      </c>
      <c r="L95" s="38" t="s">
        <v>93</v>
      </c>
      <c r="M95" s="32">
        <v>21</v>
      </c>
    </row>
    <row r="96" spans="1:13" s="32" customFormat="1" ht="15.75" customHeight="1" x14ac:dyDescent="0.25">
      <c r="A96" s="32">
        <v>95</v>
      </c>
      <c r="B96" s="38" t="s">
        <v>4873</v>
      </c>
      <c r="C96" s="38" t="s">
        <v>4874</v>
      </c>
      <c r="D96" s="38" t="s">
        <v>100</v>
      </c>
      <c r="E96" s="32">
        <v>67</v>
      </c>
      <c r="F96" s="37">
        <v>19738</v>
      </c>
      <c r="G96" s="60">
        <f t="shared" ca="1" si="1"/>
        <v>66</v>
      </c>
      <c r="H96" s="38" t="s">
        <v>2283</v>
      </c>
      <c r="I96" s="38" t="s">
        <v>78</v>
      </c>
      <c r="J96" s="38" t="s">
        <v>104</v>
      </c>
      <c r="K96" s="38" t="s">
        <v>80</v>
      </c>
      <c r="L96" s="38" t="s">
        <v>81</v>
      </c>
      <c r="M96" s="32">
        <v>8</v>
      </c>
    </row>
    <row r="97" spans="1:13" s="32" customFormat="1" ht="15.75" customHeight="1" x14ac:dyDescent="0.25">
      <c r="A97" s="32">
        <v>96</v>
      </c>
      <c r="B97" s="38" t="s">
        <v>4732</v>
      </c>
      <c r="C97" s="38" t="s">
        <v>4875</v>
      </c>
      <c r="D97" s="38" t="s">
        <v>74</v>
      </c>
      <c r="E97" s="32">
        <v>33</v>
      </c>
      <c r="F97" s="37">
        <v>19739</v>
      </c>
      <c r="G97" s="60">
        <f t="shared" ca="1" si="1"/>
        <v>66</v>
      </c>
      <c r="H97" s="38" t="s">
        <v>1508</v>
      </c>
      <c r="I97" s="38" t="s">
        <v>78</v>
      </c>
      <c r="J97" s="38" t="s">
        <v>79</v>
      </c>
      <c r="K97" s="38" t="s">
        <v>80</v>
      </c>
      <c r="L97" s="38" t="s">
        <v>93</v>
      </c>
      <c r="M97" s="32">
        <v>15</v>
      </c>
    </row>
    <row r="98" spans="1:13" s="32" customFormat="1" ht="15.75" customHeight="1" x14ac:dyDescent="0.25">
      <c r="A98" s="32">
        <v>97</v>
      </c>
      <c r="B98" s="38" t="s">
        <v>4876</v>
      </c>
      <c r="C98" s="38" t="s">
        <v>4877</v>
      </c>
      <c r="D98" s="38" t="s">
        <v>74</v>
      </c>
      <c r="E98" s="32">
        <v>16</v>
      </c>
      <c r="F98" s="37">
        <v>19740</v>
      </c>
      <c r="G98" s="60">
        <f t="shared" ca="1" si="1"/>
        <v>66</v>
      </c>
      <c r="H98" s="38" t="s">
        <v>919</v>
      </c>
      <c r="I98" s="38" t="s">
        <v>103</v>
      </c>
      <c r="J98" s="38" t="s">
        <v>79</v>
      </c>
      <c r="K98" s="38" t="s">
        <v>80</v>
      </c>
      <c r="L98" s="38" t="s">
        <v>81</v>
      </c>
      <c r="M98" s="32">
        <v>10</v>
      </c>
    </row>
    <row r="99" spans="1:13" s="32" customFormat="1" ht="15.75" customHeight="1" x14ac:dyDescent="0.25">
      <c r="A99" s="32">
        <v>98</v>
      </c>
      <c r="B99" s="38" t="s">
        <v>4878</v>
      </c>
      <c r="C99" s="38" t="s">
        <v>4879</v>
      </c>
      <c r="D99" s="38" t="s">
        <v>100</v>
      </c>
      <c r="E99" s="32">
        <v>19</v>
      </c>
      <c r="F99" s="37">
        <v>19741</v>
      </c>
      <c r="G99" s="60">
        <f t="shared" ca="1" si="1"/>
        <v>66</v>
      </c>
      <c r="H99" s="38" t="s">
        <v>3927</v>
      </c>
      <c r="I99" s="38" t="s">
        <v>191</v>
      </c>
      <c r="J99" s="38" t="s">
        <v>79</v>
      </c>
      <c r="K99" s="38" t="s">
        <v>80</v>
      </c>
      <c r="L99" s="38" t="s">
        <v>93</v>
      </c>
      <c r="M99" s="32">
        <v>7</v>
      </c>
    </row>
    <row r="100" spans="1:13" s="32" customFormat="1" ht="15.75" customHeight="1" x14ac:dyDescent="0.25">
      <c r="A100" s="32">
        <v>99</v>
      </c>
      <c r="B100" s="38" t="s">
        <v>1172</v>
      </c>
      <c r="C100" s="38" t="s">
        <v>4880</v>
      </c>
      <c r="D100" s="38" t="s">
        <v>74</v>
      </c>
      <c r="E100" s="32">
        <v>97</v>
      </c>
      <c r="F100" s="37">
        <v>19742</v>
      </c>
      <c r="G100" s="60">
        <f t="shared" ca="1" si="1"/>
        <v>66</v>
      </c>
      <c r="H100" s="38" t="s">
        <v>2418</v>
      </c>
      <c r="I100" s="38" t="s">
        <v>103</v>
      </c>
      <c r="J100" s="38" t="s">
        <v>79</v>
      </c>
      <c r="K100" s="38" t="s">
        <v>80</v>
      </c>
      <c r="L100" s="38" t="s">
        <v>93</v>
      </c>
      <c r="M100" s="32">
        <v>3</v>
      </c>
    </row>
    <row r="101" spans="1:13" s="32" customFormat="1" ht="15.75" customHeight="1" x14ac:dyDescent="0.25">
      <c r="A101" s="32">
        <v>100</v>
      </c>
      <c r="B101" s="38" t="s">
        <v>4881</v>
      </c>
      <c r="C101" s="38" t="s">
        <v>4882</v>
      </c>
      <c r="D101" s="38" t="s">
        <v>74</v>
      </c>
      <c r="E101" s="32">
        <v>80</v>
      </c>
      <c r="F101" s="37">
        <v>19743</v>
      </c>
      <c r="G101" s="60">
        <f t="shared" ca="1" si="1"/>
        <v>66</v>
      </c>
      <c r="H101" s="38" t="s">
        <v>77</v>
      </c>
      <c r="I101" s="38" t="s">
        <v>103</v>
      </c>
      <c r="J101" s="38" t="s">
        <v>79</v>
      </c>
      <c r="K101" s="38" t="s">
        <v>80</v>
      </c>
      <c r="L101" s="38" t="s">
        <v>81</v>
      </c>
      <c r="M101" s="32">
        <v>4</v>
      </c>
    </row>
    <row r="102" spans="1:13" s="32" customFormat="1" ht="15.75" customHeight="1" x14ac:dyDescent="0.25">
      <c r="A102" s="32">
        <v>101</v>
      </c>
      <c r="B102" s="38" t="s">
        <v>4883</v>
      </c>
      <c r="C102" s="38" t="s">
        <v>4884</v>
      </c>
      <c r="D102" s="38" t="s">
        <v>74</v>
      </c>
      <c r="E102" s="32">
        <v>83</v>
      </c>
      <c r="F102" s="37">
        <v>19744</v>
      </c>
      <c r="G102" s="60">
        <f t="shared" ca="1" si="1"/>
        <v>66</v>
      </c>
      <c r="H102" s="38" t="s">
        <v>694</v>
      </c>
      <c r="I102" s="38" t="s">
        <v>78</v>
      </c>
      <c r="J102" s="38" t="s">
        <v>131</v>
      </c>
      <c r="K102" s="38" t="s">
        <v>80</v>
      </c>
      <c r="L102" s="38" t="s">
        <v>93</v>
      </c>
      <c r="M102" s="32">
        <v>11</v>
      </c>
    </row>
    <row r="103" spans="1:13" s="32" customFormat="1" ht="15.75" customHeight="1" x14ac:dyDescent="0.25">
      <c r="A103" s="32">
        <v>102</v>
      </c>
      <c r="B103" s="38" t="s">
        <v>4885</v>
      </c>
      <c r="C103" s="38" t="s">
        <v>4886</v>
      </c>
      <c r="D103" s="38" t="s">
        <v>74</v>
      </c>
      <c r="E103" s="32">
        <v>51</v>
      </c>
      <c r="F103" s="37">
        <v>19745</v>
      </c>
      <c r="G103" s="60">
        <f t="shared" ca="1" si="1"/>
        <v>66</v>
      </c>
      <c r="H103" s="38" t="s">
        <v>256</v>
      </c>
      <c r="I103" s="38" t="s">
        <v>78</v>
      </c>
      <c r="J103" s="38" t="s">
        <v>104</v>
      </c>
      <c r="K103" s="38" t="s">
        <v>80</v>
      </c>
      <c r="L103" s="38" t="s">
        <v>93</v>
      </c>
      <c r="M103" s="32">
        <v>16</v>
      </c>
    </row>
    <row r="104" spans="1:13" s="32" customFormat="1" ht="15.75" customHeight="1" x14ac:dyDescent="0.25">
      <c r="A104" s="32">
        <v>103</v>
      </c>
      <c r="B104" s="38" t="s">
        <v>4887</v>
      </c>
      <c r="C104" s="38" t="s">
        <v>4888</v>
      </c>
      <c r="D104" s="38" t="s">
        <v>100</v>
      </c>
      <c r="E104" s="32">
        <v>49</v>
      </c>
      <c r="F104" s="37">
        <v>19746</v>
      </c>
      <c r="G104" s="60">
        <f t="shared" ca="1" si="1"/>
        <v>66</v>
      </c>
      <c r="H104" s="38" t="s">
        <v>414</v>
      </c>
      <c r="I104" s="38" t="s">
        <v>103</v>
      </c>
      <c r="J104" s="38" t="s">
        <v>104</v>
      </c>
      <c r="K104" s="38" t="s">
        <v>80</v>
      </c>
      <c r="L104" s="38" t="s">
        <v>81</v>
      </c>
      <c r="M104" s="32">
        <v>4</v>
      </c>
    </row>
    <row r="105" spans="1:13" s="32" customFormat="1" ht="15.75" customHeight="1" x14ac:dyDescent="0.25">
      <c r="A105" s="32">
        <v>104</v>
      </c>
      <c r="B105" s="38" t="s">
        <v>4889</v>
      </c>
      <c r="C105" s="38" t="s">
        <v>4890</v>
      </c>
      <c r="D105" s="38" t="s">
        <v>100</v>
      </c>
      <c r="E105" s="32">
        <v>40</v>
      </c>
      <c r="F105" s="37">
        <v>19747</v>
      </c>
      <c r="G105" s="60">
        <f t="shared" ca="1" si="1"/>
        <v>66</v>
      </c>
      <c r="H105" s="38" t="s">
        <v>814</v>
      </c>
      <c r="I105" s="38" t="s">
        <v>191</v>
      </c>
      <c r="J105" s="38" t="s">
        <v>79</v>
      </c>
      <c r="K105" s="38" t="s">
        <v>80</v>
      </c>
      <c r="L105" s="38" t="s">
        <v>81</v>
      </c>
      <c r="M105" s="32">
        <v>9</v>
      </c>
    </row>
    <row r="106" spans="1:13" s="32" customFormat="1" ht="15.75" customHeight="1" x14ac:dyDescent="0.25">
      <c r="A106" s="32">
        <v>105</v>
      </c>
      <c r="B106" s="38" t="s">
        <v>1371</v>
      </c>
      <c r="C106" s="38" t="s">
        <v>4891</v>
      </c>
      <c r="D106" s="38" t="s">
        <v>100</v>
      </c>
      <c r="E106" s="32">
        <v>25</v>
      </c>
      <c r="F106" s="37">
        <v>19748</v>
      </c>
      <c r="G106" s="60">
        <f t="shared" ca="1" si="1"/>
        <v>66</v>
      </c>
      <c r="H106" s="38" t="s">
        <v>334</v>
      </c>
      <c r="I106" s="38" t="s">
        <v>78</v>
      </c>
      <c r="J106" s="38" t="s">
        <v>79</v>
      </c>
      <c r="K106" s="38" t="s">
        <v>80</v>
      </c>
      <c r="L106" s="38" t="s">
        <v>93</v>
      </c>
      <c r="M106" s="32">
        <v>1</v>
      </c>
    </row>
    <row r="107" spans="1:13" s="32" customFormat="1" ht="15.75" customHeight="1" x14ac:dyDescent="0.25">
      <c r="A107" s="32">
        <v>106</v>
      </c>
      <c r="B107" s="38" t="s">
        <v>1247</v>
      </c>
      <c r="D107" s="38" t="s">
        <v>74</v>
      </c>
      <c r="E107" s="32">
        <v>54</v>
      </c>
      <c r="F107" s="37">
        <v>19749</v>
      </c>
      <c r="G107" s="60">
        <f t="shared" ca="1" si="1"/>
        <v>66</v>
      </c>
      <c r="H107" s="38" t="s">
        <v>4328</v>
      </c>
      <c r="I107" s="38" t="s">
        <v>191</v>
      </c>
      <c r="J107" s="38" t="s">
        <v>131</v>
      </c>
      <c r="K107" s="38" t="s">
        <v>80</v>
      </c>
      <c r="L107" s="38" t="s">
        <v>81</v>
      </c>
      <c r="M107" s="32">
        <v>18</v>
      </c>
    </row>
    <row r="108" spans="1:13" s="32" customFormat="1" ht="15.75" customHeight="1" x14ac:dyDescent="0.25">
      <c r="A108" s="32">
        <v>107</v>
      </c>
      <c r="B108" s="38" t="s">
        <v>4892</v>
      </c>
      <c r="C108" s="38" t="s">
        <v>4893</v>
      </c>
      <c r="D108" s="38" t="s">
        <v>100</v>
      </c>
      <c r="E108" s="32">
        <v>97</v>
      </c>
      <c r="F108" s="37">
        <v>19750</v>
      </c>
      <c r="G108" s="60">
        <f t="shared" ca="1" si="1"/>
        <v>66</v>
      </c>
      <c r="H108" s="38" t="s">
        <v>694</v>
      </c>
      <c r="I108" s="38" t="s">
        <v>103</v>
      </c>
      <c r="J108" s="38" t="s">
        <v>79</v>
      </c>
      <c r="K108" s="38" t="s">
        <v>80</v>
      </c>
      <c r="L108" s="38" t="s">
        <v>81</v>
      </c>
      <c r="M108" s="32">
        <v>9</v>
      </c>
    </row>
    <row r="109" spans="1:13" s="32" customFormat="1" ht="15.75" hidden="1" customHeight="1" x14ac:dyDescent="0.25">
      <c r="A109" s="32">
        <v>108</v>
      </c>
      <c r="B109" s="38" t="s">
        <v>4894</v>
      </c>
      <c r="C109" s="38" t="s">
        <v>4895</v>
      </c>
      <c r="D109" s="38" t="s">
        <v>100</v>
      </c>
      <c r="E109" s="32">
        <v>4</v>
      </c>
      <c r="F109" s="37">
        <v>19751</v>
      </c>
      <c r="G109" s="60">
        <f t="shared" ca="1" si="1"/>
        <v>66</v>
      </c>
      <c r="I109" s="38" t="s">
        <v>250</v>
      </c>
      <c r="J109" s="38" t="s">
        <v>131</v>
      </c>
      <c r="K109" s="38" t="s">
        <v>80</v>
      </c>
      <c r="L109" s="38" t="s">
        <v>93</v>
      </c>
      <c r="M109" s="32">
        <v>3</v>
      </c>
    </row>
    <row r="110" spans="1:13" s="32" customFormat="1" ht="15.75" customHeight="1" x14ac:dyDescent="0.25">
      <c r="A110" s="32">
        <v>109</v>
      </c>
      <c r="B110" s="38" t="s">
        <v>4896</v>
      </c>
      <c r="C110" s="38" t="s">
        <v>4897</v>
      </c>
      <c r="D110" s="38" t="s">
        <v>74</v>
      </c>
      <c r="E110" s="32">
        <v>16</v>
      </c>
      <c r="F110" s="37">
        <v>19752</v>
      </c>
      <c r="G110" s="60">
        <f t="shared" ca="1" si="1"/>
        <v>66</v>
      </c>
      <c r="H110" s="38" t="s">
        <v>449</v>
      </c>
      <c r="I110" s="38" t="s">
        <v>250</v>
      </c>
      <c r="J110" s="38" t="s">
        <v>104</v>
      </c>
      <c r="K110" s="38" t="s">
        <v>80</v>
      </c>
      <c r="L110" s="38" t="s">
        <v>81</v>
      </c>
      <c r="M110" s="32">
        <v>4</v>
      </c>
    </row>
    <row r="111" spans="1:13" s="32" customFormat="1" ht="15.75" hidden="1" customHeight="1" x14ac:dyDescent="0.25">
      <c r="A111" s="32">
        <v>110</v>
      </c>
      <c r="B111" s="38" t="s">
        <v>4898</v>
      </c>
      <c r="C111" s="38" t="s">
        <v>4899</v>
      </c>
      <c r="D111" s="38" t="s">
        <v>74</v>
      </c>
      <c r="E111" s="32">
        <v>23</v>
      </c>
      <c r="F111" s="37">
        <v>19753</v>
      </c>
      <c r="G111" s="60">
        <f t="shared" ca="1" si="1"/>
        <v>66</v>
      </c>
      <c r="I111" s="38" t="s">
        <v>103</v>
      </c>
      <c r="J111" s="38" t="s">
        <v>104</v>
      </c>
      <c r="K111" s="38" t="s">
        <v>80</v>
      </c>
      <c r="L111" s="38" t="s">
        <v>93</v>
      </c>
      <c r="M111" s="32">
        <v>1</v>
      </c>
    </row>
    <row r="112" spans="1:13" s="32" customFormat="1" ht="15.75" customHeight="1" x14ac:dyDescent="0.25">
      <c r="A112" s="32">
        <v>111</v>
      </c>
      <c r="B112" s="38" t="s">
        <v>4900</v>
      </c>
      <c r="C112" s="38" t="s">
        <v>4901</v>
      </c>
      <c r="D112" s="38" t="s">
        <v>100</v>
      </c>
      <c r="E112" s="32">
        <v>65</v>
      </c>
      <c r="F112" s="37">
        <v>19754</v>
      </c>
      <c r="G112" s="60">
        <f t="shared" ca="1" si="1"/>
        <v>66</v>
      </c>
      <c r="H112" s="38" t="s">
        <v>594</v>
      </c>
      <c r="I112" s="38" t="s">
        <v>250</v>
      </c>
      <c r="J112" s="38" t="s">
        <v>79</v>
      </c>
      <c r="K112" s="38" t="s">
        <v>80</v>
      </c>
      <c r="L112" s="38" t="s">
        <v>93</v>
      </c>
      <c r="M112" s="32">
        <v>2</v>
      </c>
    </row>
    <row r="113" spans="1:13" s="32" customFormat="1" ht="15.75" customHeight="1" x14ac:dyDescent="0.25">
      <c r="A113" s="32">
        <v>112</v>
      </c>
      <c r="B113" s="38" t="s">
        <v>4902</v>
      </c>
      <c r="C113" s="38" t="s">
        <v>4903</v>
      </c>
      <c r="D113" s="38" t="s">
        <v>100</v>
      </c>
      <c r="E113" s="32">
        <v>88</v>
      </c>
      <c r="F113" s="37">
        <v>19755</v>
      </c>
      <c r="G113" s="60">
        <f t="shared" ca="1" si="1"/>
        <v>66</v>
      </c>
      <c r="H113" s="38" t="s">
        <v>720</v>
      </c>
      <c r="I113" s="38" t="s">
        <v>147</v>
      </c>
      <c r="J113" s="38" t="s">
        <v>131</v>
      </c>
      <c r="K113" s="38" t="s">
        <v>80</v>
      </c>
      <c r="L113" s="38" t="s">
        <v>93</v>
      </c>
      <c r="M113" s="32">
        <v>12</v>
      </c>
    </row>
    <row r="114" spans="1:13" s="32" customFormat="1" ht="15.75" customHeight="1" x14ac:dyDescent="0.25">
      <c r="A114" s="32">
        <v>113</v>
      </c>
      <c r="B114" s="38" t="s">
        <v>4904</v>
      </c>
      <c r="C114" s="38" t="s">
        <v>4905</v>
      </c>
      <c r="D114" s="38" t="s">
        <v>74</v>
      </c>
      <c r="E114" s="32">
        <v>67</v>
      </c>
      <c r="F114" s="37">
        <v>19756</v>
      </c>
      <c r="G114" s="60">
        <f t="shared" ca="1" si="1"/>
        <v>66</v>
      </c>
      <c r="H114" s="38" t="s">
        <v>773</v>
      </c>
      <c r="I114" s="38" t="s">
        <v>250</v>
      </c>
      <c r="J114" s="38" t="s">
        <v>79</v>
      </c>
      <c r="K114" s="38" t="s">
        <v>80</v>
      </c>
      <c r="L114" s="38" t="s">
        <v>93</v>
      </c>
      <c r="M114" s="32">
        <v>20</v>
      </c>
    </row>
    <row r="115" spans="1:13" s="32" customFormat="1" ht="15.75" customHeight="1" x14ac:dyDescent="0.25">
      <c r="A115" s="32">
        <v>114</v>
      </c>
      <c r="B115" s="38" t="s">
        <v>1481</v>
      </c>
      <c r="C115" s="38" t="s">
        <v>4906</v>
      </c>
      <c r="D115" s="38" t="s">
        <v>100</v>
      </c>
      <c r="E115" s="32">
        <v>10</v>
      </c>
      <c r="F115" s="37">
        <v>19757</v>
      </c>
      <c r="G115" s="60">
        <f t="shared" ca="1" si="1"/>
        <v>66</v>
      </c>
      <c r="H115" s="38" t="s">
        <v>670</v>
      </c>
      <c r="I115" s="38" t="s">
        <v>130</v>
      </c>
      <c r="J115" s="38" t="s">
        <v>104</v>
      </c>
      <c r="K115" s="38" t="s">
        <v>80</v>
      </c>
      <c r="L115" s="38" t="s">
        <v>93</v>
      </c>
      <c r="M115" s="32">
        <v>8</v>
      </c>
    </row>
    <row r="116" spans="1:13" s="32" customFormat="1" ht="15.75" customHeight="1" x14ac:dyDescent="0.25">
      <c r="A116" s="32">
        <v>115</v>
      </c>
      <c r="B116" s="38" t="s">
        <v>4907</v>
      </c>
      <c r="C116" s="38" t="s">
        <v>4908</v>
      </c>
      <c r="D116" s="38" t="s">
        <v>74</v>
      </c>
      <c r="E116" s="32">
        <v>77</v>
      </c>
      <c r="F116" s="37">
        <v>19758</v>
      </c>
      <c r="G116" s="60">
        <f t="shared" ca="1" si="1"/>
        <v>66</v>
      </c>
      <c r="H116" s="38" t="s">
        <v>263</v>
      </c>
      <c r="I116" s="38" t="s">
        <v>191</v>
      </c>
      <c r="J116" s="38" t="s">
        <v>79</v>
      </c>
      <c r="K116" s="38" t="s">
        <v>80</v>
      </c>
      <c r="L116" s="38" t="s">
        <v>93</v>
      </c>
      <c r="M116" s="32">
        <v>18</v>
      </c>
    </row>
    <row r="117" spans="1:13" s="32" customFormat="1" ht="15.75" customHeight="1" x14ac:dyDescent="0.25">
      <c r="A117" s="32">
        <v>116</v>
      </c>
      <c r="B117" s="38" t="s">
        <v>4909</v>
      </c>
      <c r="C117" s="38" t="s">
        <v>4910</v>
      </c>
      <c r="D117" s="38" t="s">
        <v>74</v>
      </c>
      <c r="E117" s="32">
        <v>49</v>
      </c>
      <c r="F117" s="37">
        <v>19759</v>
      </c>
      <c r="G117" s="60">
        <f t="shared" ca="1" si="1"/>
        <v>66</v>
      </c>
      <c r="H117" s="38" t="s">
        <v>551</v>
      </c>
      <c r="I117" s="38" t="s">
        <v>78</v>
      </c>
      <c r="J117" s="38" t="s">
        <v>104</v>
      </c>
      <c r="K117" s="38" t="s">
        <v>80</v>
      </c>
      <c r="L117" s="38" t="s">
        <v>81</v>
      </c>
      <c r="M117" s="32">
        <v>2</v>
      </c>
    </row>
    <row r="118" spans="1:13" s="32" customFormat="1" ht="15.75" customHeight="1" x14ac:dyDescent="0.25">
      <c r="A118" s="32">
        <v>117</v>
      </c>
      <c r="B118" s="38" t="s">
        <v>4911</v>
      </c>
      <c r="C118" s="38" t="s">
        <v>4912</v>
      </c>
      <c r="D118" s="38" t="s">
        <v>100</v>
      </c>
      <c r="E118" s="32">
        <v>75</v>
      </c>
      <c r="F118" s="37">
        <v>19760</v>
      </c>
      <c r="G118" s="60">
        <f t="shared" ca="1" si="1"/>
        <v>66</v>
      </c>
      <c r="H118" s="38" t="s">
        <v>720</v>
      </c>
      <c r="I118" s="38" t="s">
        <v>78</v>
      </c>
      <c r="J118" s="38" t="s">
        <v>79</v>
      </c>
      <c r="K118" s="38" t="s">
        <v>80</v>
      </c>
      <c r="L118" s="38" t="s">
        <v>93</v>
      </c>
      <c r="M118" s="32">
        <v>15</v>
      </c>
    </row>
    <row r="119" spans="1:13" s="32" customFormat="1" ht="15.75" customHeight="1" x14ac:dyDescent="0.25">
      <c r="A119" s="32">
        <v>118</v>
      </c>
      <c r="B119" s="38" t="s">
        <v>4913</v>
      </c>
      <c r="C119" s="38" t="s">
        <v>4914</v>
      </c>
      <c r="D119" s="38" t="s">
        <v>74</v>
      </c>
      <c r="E119" s="32">
        <v>43</v>
      </c>
      <c r="F119" s="37">
        <v>19761</v>
      </c>
      <c r="G119" s="60">
        <f t="shared" ca="1" si="1"/>
        <v>66</v>
      </c>
      <c r="H119" s="38" t="s">
        <v>569</v>
      </c>
      <c r="I119" s="38" t="s">
        <v>250</v>
      </c>
      <c r="J119" s="38" t="s">
        <v>131</v>
      </c>
      <c r="K119" s="38" t="s">
        <v>80</v>
      </c>
      <c r="L119" s="38" t="s">
        <v>93</v>
      </c>
      <c r="M119" s="32">
        <v>19</v>
      </c>
    </row>
    <row r="120" spans="1:13" s="32" customFormat="1" ht="15.75" customHeight="1" x14ac:dyDescent="0.25">
      <c r="A120" s="32">
        <v>119</v>
      </c>
      <c r="B120" s="38" t="s">
        <v>4915</v>
      </c>
      <c r="C120" s="38" t="s">
        <v>4916</v>
      </c>
      <c r="D120" s="38" t="s">
        <v>74</v>
      </c>
      <c r="E120" s="32">
        <v>9</v>
      </c>
      <c r="F120" s="37">
        <v>19762</v>
      </c>
      <c r="G120" s="60">
        <f t="shared" ca="1" si="1"/>
        <v>66</v>
      </c>
      <c r="H120" s="38" t="s">
        <v>211</v>
      </c>
      <c r="I120" s="38" t="s">
        <v>250</v>
      </c>
      <c r="J120" s="38" t="s">
        <v>131</v>
      </c>
      <c r="K120" s="38" t="s">
        <v>80</v>
      </c>
      <c r="L120" s="38" t="s">
        <v>81</v>
      </c>
      <c r="M120" s="32">
        <v>9</v>
      </c>
    </row>
    <row r="121" spans="1:13" s="32" customFormat="1" ht="15.75" customHeight="1" x14ac:dyDescent="0.25">
      <c r="A121" s="32">
        <v>120</v>
      </c>
      <c r="B121" s="38" t="s">
        <v>3908</v>
      </c>
      <c r="C121" s="38" t="s">
        <v>4917</v>
      </c>
      <c r="D121" s="38" t="s">
        <v>74</v>
      </c>
      <c r="E121" s="32">
        <v>80</v>
      </c>
      <c r="F121" s="37">
        <v>19763</v>
      </c>
      <c r="G121" s="60">
        <f t="shared" ca="1" si="1"/>
        <v>66</v>
      </c>
      <c r="H121" s="38" t="s">
        <v>1313</v>
      </c>
      <c r="I121" s="38" t="s">
        <v>103</v>
      </c>
      <c r="J121" s="38" t="s">
        <v>131</v>
      </c>
      <c r="K121" s="38" t="s">
        <v>80</v>
      </c>
      <c r="L121" s="38" t="s">
        <v>81</v>
      </c>
      <c r="M121" s="32">
        <v>4</v>
      </c>
    </row>
    <row r="122" spans="1:13" s="32" customFormat="1" ht="15.75" customHeight="1" x14ac:dyDescent="0.25">
      <c r="A122" s="32">
        <v>121</v>
      </c>
      <c r="B122" s="38" t="s">
        <v>4918</v>
      </c>
      <c r="C122" s="38" t="s">
        <v>917</v>
      </c>
      <c r="D122" s="38" t="s">
        <v>74</v>
      </c>
      <c r="E122" s="32">
        <v>82</v>
      </c>
      <c r="F122" s="37">
        <v>19764</v>
      </c>
      <c r="G122" s="60">
        <f t="shared" ca="1" si="1"/>
        <v>66</v>
      </c>
      <c r="H122" s="38" t="s">
        <v>895</v>
      </c>
      <c r="I122" s="38" t="s">
        <v>78</v>
      </c>
      <c r="J122" s="38" t="s">
        <v>79</v>
      </c>
      <c r="K122" s="38" t="s">
        <v>80</v>
      </c>
      <c r="L122" s="38" t="s">
        <v>93</v>
      </c>
      <c r="M122" s="32">
        <v>15</v>
      </c>
    </row>
    <row r="123" spans="1:13" s="32" customFormat="1" ht="15.75" customHeight="1" x14ac:dyDescent="0.25">
      <c r="A123" s="32">
        <v>122</v>
      </c>
      <c r="B123" s="38" t="s">
        <v>4919</v>
      </c>
      <c r="C123" s="38" t="s">
        <v>4920</v>
      </c>
      <c r="D123" s="38" t="s">
        <v>74</v>
      </c>
      <c r="E123" s="32">
        <v>87</v>
      </c>
      <c r="F123" s="37">
        <v>19765</v>
      </c>
      <c r="G123" s="60">
        <f t="shared" ca="1" si="1"/>
        <v>66</v>
      </c>
      <c r="H123" s="38" t="s">
        <v>256</v>
      </c>
      <c r="I123" s="38" t="s">
        <v>103</v>
      </c>
      <c r="J123" s="38" t="s">
        <v>79</v>
      </c>
      <c r="K123" s="38" t="s">
        <v>80</v>
      </c>
      <c r="L123" s="38" t="s">
        <v>81</v>
      </c>
      <c r="M123" s="32">
        <v>12</v>
      </c>
    </row>
    <row r="124" spans="1:13" s="32" customFormat="1" ht="15.75" customHeight="1" x14ac:dyDescent="0.25">
      <c r="A124" s="32">
        <v>123</v>
      </c>
      <c r="B124" s="38" t="s">
        <v>4921</v>
      </c>
      <c r="C124" s="38" t="s">
        <v>4922</v>
      </c>
      <c r="D124" s="38" t="s">
        <v>100</v>
      </c>
      <c r="E124" s="32">
        <v>85</v>
      </c>
      <c r="F124" s="37">
        <v>19766</v>
      </c>
      <c r="G124" s="60">
        <f t="shared" ca="1" si="1"/>
        <v>66</v>
      </c>
      <c r="H124" s="38" t="s">
        <v>594</v>
      </c>
      <c r="I124" s="38" t="s">
        <v>103</v>
      </c>
      <c r="J124" s="38" t="s">
        <v>131</v>
      </c>
      <c r="K124" s="38" t="s">
        <v>80</v>
      </c>
      <c r="L124" s="38" t="s">
        <v>93</v>
      </c>
      <c r="M124" s="32">
        <v>15</v>
      </c>
    </row>
    <row r="125" spans="1:13" s="32" customFormat="1" ht="15.75" customHeight="1" x14ac:dyDescent="0.25">
      <c r="A125" s="32">
        <v>124</v>
      </c>
      <c r="B125" s="38" t="s">
        <v>4923</v>
      </c>
      <c r="C125" s="38" t="s">
        <v>4924</v>
      </c>
      <c r="D125" s="38" t="s">
        <v>100</v>
      </c>
      <c r="E125" s="32">
        <v>27</v>
      </c>
      <c r="F125" s="37">
        <v>19767</v>
      </c>
      <c r="G125" s="60">
        <f t="shared" ca="1" si="1"/>
        <v>66</v>
      </c>
      <c r="H125" s="38" t="s">
        <v>2512</v>
      </c>
      <c r="I125" s="38" t="s">
        <v>191</v>
      </c>
      <c r="J125" s="38" t="s">
        <v>131</v>
      </c>
      <c r="K125" s="38" t="s">
        <v>80</v>
      </c>
      <c r="L125" s="38" t="s">
        <v>81</v>
      </c>
      <c r="M125" s="32">
        <v>5</v>
      </c>
    </row>
    <row r="126" spans="1:13" s="32" customFormat="1" ht="15.75" customHeight="1" x14ac:dyDescent="0.25">
      <c r="A126" s="32">
        <v>125</v>
      </c>
      <c r="B126" s="38" t="s">
        <v>4925</v>
      </c>
      <c r="C126" s="38" t="s">
        <v>4926</v>
      </c>
      <c r="D126" s="38" t="s">
        <v>100</v>
      </c>
      <c r="E126" s="32">
        <v>94</v>
      </c>
      <c r="F126" s="37">
        <v>19768</v>
      </c>
      <c r="G126" s="60">
        <f t="shared" ca="1" si="1"/>
        <v>66</v>
      </c>
      <c r="H126" s="38" t="s">
        <v>2016</v>
      </c>
      <c r="I126" s="38" t="s">
        <v>92</v>
      </c>
      <c r="J126" s="38" t="s">
        <v>79</v>
      </c>
      <c r="K126" s="38" t="s">
        <v>80</v>
      </c>
      <c r="L126" s="38" t="s">
        <v>93</v>
      </c>
      <c r="M126" s="32">
        <v>16</v>
      </c>
    </row>
    <row r="127" spans="1:13" s="32" customFormat="1" ht="15.75" customHeight="1" x14ac:dyDescent="0.25">
      <c r="A127" s="32">
        <v>126</v>
      </c>
      <c r="B127" s="38" t="s">
        <v>4927</v>
      </c>
      <c r="C127" s="38" t="s">
        <v>2608</v>
      </c>
      <c r="D127" s="38" t="s">
        <v>74</v>
      </c>
      <c r="E127" s="32">
        <v>53</v>
      </c>
      <c r="F127" s="37">
        <v>19769</v>
      </c>
      <c r="G127" s="60">
        <f t="shared" ca="1" si="1"/>
        <v>66</v>
      </c>
      <c r="H127" s="38" t="s">
        <v>2580</v>
      </c>
      <c r="I127" s="38" t="s">
        <v>191</v>
      </c>
      <c r="J127" s="38" t="s">
        <v>79</v>
      </c>
      <c r="K127" s="38" t="s">
        <v>80</v>
      </c>
      <c r="L127" s="38" t="s">
        <v>81</v>
      </c>
      <c r="M127" s="32">
        <v>3</v>
      </c>
    </row>
    <row r="128" spans="1:13" s="32" customFormat="1" ht="15.75" customHeight="1" x14ac:dyDescent="0.25">
      <c r="A128" s="32">
        <v>127</v>
      </c>
      <c r="B128" s="38" t="s">
        <v>4928</v>
      </c>
      <c r="C128" s="38" t="s">
        <v>4929</v>
      </c>
      <c r="D128" s="38" t="s">
        <v>100</v>
      </c>
      <c r="E128" s="32">
        <v>81</v>
      </c>
      <c r="F128" s="37">
        <v>19770</v>
      </c>
      <c r="G128" s="60">
        <f t="shared" ca="1" si="1"/>
        <v>66</v>
      </c>
      <c r="H128" s="38" t="s">
        <v>139</v>
      </c>
      <c r="I128" s="38" t="s">
        <v>103</v>
      </c>
      <c r="J128" s="38" t="s">
        <v>79</v>
      </c>
      <c r="K128" s="38" t="s">
        <v>80</v>
      </c>
      <c r="L128" s="38" t="s">
        <v>93</v>
      </c>
      <c r="M128" s="32">
        <v>19</v>
      </c>
    </row>
    <row r="129" spans="1:13" s="32" customFormat="1" ht="15.75" customHeight="1" x14ac:dyDescent="0.25">
      <c r="A129" s="32">
        <v>128</v>
      </c>
      <c r="B129" s="38" t="s">
        <v>4930</v>
      </c>
      <c r="C129" s="38" t="s">
        <v>4931</v>
      </c>
      <c r="D129" s="38" t="s">
        <v>74</v>
      </c>
      <c r="E129" s="32">
        <v>73</v>
      </c>
      <c r="F129" s="37">
        <v>19771</v>
      </c>
      <c r="G129" s="60">
        <f t="shared" ca="1" si="1"/>
        <v>66</v>
      </c>
      <c r="H129" s="38" t="s">
        <v>2273</v>
      </c>
      <c r="I129" s="38" t="s">
        <v>92</v>
      </c>
      <c r="J129" s="38" t="s">
        <v>79</v>
      </c>
      <c r="K129" s="38" t="s">
        <v>80</v>
      </c>
      <c r="L129" s="38" t="s">
        <v>81</v>
      </c>
      <c r="M129" s="32">
        <v>12</v>
      </c>
    </row>
    <row r="130" spans="1:13" s="32" customFormat="1" ht="15.75" customHeight="1" x14ac:dyDescent="0.25">
      <c r="A130" s="32">
        <v>129</v>
      </c>
      <c r="B130" s="38" t="s">
        <v>4671</v>
      </c>
      <c r="C130" s="38" t="s">
        <v>4932</v>
      </c>
      <c r="D130" s="38" t="s">
        <v>74</v>
      </c>
      <c r="E130" s="32">
        <v>64</v>
      </c>
      <c r="F130" s="37">
        <v>19772</v>
      </c>
      <c r="G130" s="60">
        <f t="shared" ca="1" si="1"/>
        <v>66</v>
      </c>
      <c r="H130" s="38" t="s">
        <v>1696</v>
      </c>
      <c r="I130" s="38" t="s">
        <v>103</v>
      </c>
      <c r="J130" s="38" t="s">
        <v>131</v>
      </c>
      <c r="K130" s="38" t="s">
        <v>80</v>
      </c>
      <c r="L130" s="38" t="s">
        <v>81</v>
      </c>
      <c r="M130" s="32">
        <v>19</v>
      </c>
    </row>
    <row r="131" spans="1:13" s="32" customFormat="1" ht="15.75" customHeight="1" x14ac:dyDescent="0.25">
      <c r="A131" s="32">
        <v>130</v>
      </c>
      <c r="B131" s="38" t="s">
        <v>4933</v>
      </c>
      <c r="C131" s="38" t="s">
        <v>4934</v>
      </c>
      <c r="D131" s="38" t="s">
        <v>74</v>
      </c>
      <c r="E131" s="32">
        <v>32</v>
      </c>
      <c r="F131" s="37">
        <v>19773</v>
      </c>
      <c r="G131" s="60">
        <f t="shared" ref="G131:G194" ca="1" si="2">ROUND((NOW()-F131)/365, 0)</f>
        <v>66</v>
      </c>
      <c r="H131" s="38" t="s">
        <v>1581</v>
      </c>
      <c r="I131" s="38" t="s">
        <v>78</v>
      </c>
      <c r="J131" s="38" t="s">
        <v>79</v>
      </c>
      <c r="K131" s="38" t="s">
        <v>80</v>
      </c>
      <c r="L131" s="38" t="s">
        <v>93</v>
      </c>
      <c r="M131" s="32">
        <v>1</v>
      </c>
    </row>
    <row r="132" spans="1:13" s="32" customFormat="1" ht="15.75" customHeight="1" x14ac:dyDescent="0.25">
      <c r="A132" s="32">
        <v>131</v>
      </c>
      <c r="B132" s="38" t="s">
        <v>4935</v>
      </c>
      <c r="C132" s="38" t="s">
        <v>4936</v>
      </c>
      <c r="D132" s="38" t="s">
        <v>100</v>
      </c>
      <c r="E132" s="32">
        <v>57</v>
      </c>
      <c r="F132" s="37">
        <v>19774</v>
      </c>
      <c r="G132" s="60">
        <f t="shared" ca="1" si="2"/>
        <v>66</v>
      </c>
      <c r="H132" s="38" t="s">
        <v>2580</v>
      </c>
      <c r="I132" s="38" t="s">
        <v>147</v>
      </c>
      <c r="J132" s="38" t="s">
        <v>131</v>
      </c>
      <c r="K132" s="38" t="s">
        <v>80</v>
      </c>
      <c r="L132" s="38" t="s">
        <v>93</v>
      </c>
      <c r="M132" s="32">
        <v>8</v>
      </c>
    </row>
    <row r="133" spans="1:13" s="32" customFormat="1" ht="15.75" customHeight="1" x14ac:dyDescent="0.25">
      <c r="A133" s="32">
        <v>132</v>
      </c>
      <c r="B133" s="38" t="s">
        <v>4937</v>
      </c>
      <c r="C133" s="38" t="s">
        <v>4938</v>
      </c>
      <c r="D133" s="38" t="s">
        <v>100</v>
      </c>
      <c r="E133" s="32">
        <v>5</v>
      </c>
      <c r="F133" s="37">
        <v>19775</v>
      </c>
      <c r="G133" s="60">
        <f t="shared" ca="1" si="2"/>
        <v>66</v>
      </c>
      <c r="H133" s="38" t="s">
        <v>2058</v>
      </c>
      <c r="I133" s="38" t="s">
        <v>78</v>
      </c>
      <c r="J133" s="38" t="s">
        <v>79</v>
      </c>
      <c r="K133" s="38" t="s">
        <v>80</v>
      </c>
      <c r="L133" s="38" t="s">
        <v>81</v>
      </c>
      <c r="M133" s="32">
        <v>9</v>
      </c>
    </row>
    <row r="134" spans="1:13" s="32" customFormat="1" ht="15.75" customHeight="1" x14ac:dyDescent="0.25">
      <c r="A134" s="32">
        <v>133</v>
      </c>
      <c r="B134" s="38" t="s">
        <v>4939</v>
      </c>
      <c r="C134" s="38" t="s">
        <v>4940</v>
      </c>
      <c r="D134" s="38" t="s">
        <v>74</v>
      </c>
      <c r="E134" s="32">
        <v>12</v>
      </c>
      <c r="F134" s="37">
        <v>19776</v>
      </c>
      <c r="G134" s="60">
        <f t="shared" ca="1" si="2"/>
        <v>66</v>
      </c>
      <c r="H134" s="38" t="s">
        <v>2418</v>
      </c>
      <c r="I134" s="38" t="s">
        <v>103</v>
      </c>
      <c r="J134" s="38" t="s">
        <v>79</v>
      </c>
      <c r="K134" s="38" t="s">
        <v>80</v>
      </c>
      <c r="L134" s="38" t="s">
        <v>81</v>
      </c>
      <c r="M134" s="32">
        <v>16</v>
      </c>
    </row>
    <row r="135" spans="1:13" s="32" customFormat="1" ht="15.75" customHeight="1" x14ac:dyDescent="0.25">
      <c r="A135" s="32">
        <v>134</v>
      </c>
      <c r="B135" s="38" t="s">
        <v>4941</v>
      </c>
      <c r="C135" s="38" t="s">
        <v>2744</v>
      </c>
      <c r="D135" s="38" t="s">
        <v>100</v>
      </c>
      <c r="E135" s="32">
        <v>34</v>
      </c>
      <c r="F135" s="37">
        <v>19777</v>
      </c>
      <c r="G135" s="60">
        <f t="shared" ca="1" si="2"/>
        <v>66</v>
      </c>
      <c r="H135" s="38" t="s">
        <v>1313</v>
      </c>
      <c r="I135" s="38" t="s">
        <v>183</v>
      </c>
      <c r="J135" s="38" t="s">
        <v>104</v>
      </c>
      <c r="K135" s="38" t="s">
        <v>80</v>
      </c>
      <c r="L135" s="38" t="s">
        <v>81</v>
      </c>
      <c r="M135" s="32">
        <v>5</v>
      </c>
    </row>
    <row r="136" spans="1:13" s="32" customFormat="1" ht="15.75" customHeight="1" x14ac:dyDescent="0.25">
      <c r="A136" s="32">
        <v>135</v>
      </c>
      <c r="B136" s="38" t="s">
        <v>4942</v>
      </c>
      <c r="C136" s="38" t="s">
        <v>4943</v>
      </c>
      <c r="D136" s="38" t="s">
        <v>100</v>
      </c>
      <c r="E136" s="32">
        <v>18</v>
      </c>
      <c r="F136" s="37">
        <v>19778</v>
      </c>
      <c r="G136" s="60">
        <f t="shared" ca="1" si="2"/>
        <v>66</v>
      </c>
      <c r="H136" s="38" t="s">
        <v>230</v>
      </c>
      <c r="I136" s="38" t="s">
        <v>161</v>
      </c>
      <c r="J136" s="38" t="s">
        <v>79</v>
      </c>
      <c r="K136" s="38" t="s">
        <v>80</v>
      </c>
      <c r="L136" s="38" t="s">
        <v>93</v>
      </c>
      <c r="M136" s="32">
        <v>3</v>
      </c>
    </row>
    <row r="137" spans="1:13" s="32" customFormat="1" ht="15.75" customHeight="1" x14ac:dyDescent="0.25">
      <c r="A137" s="32">
        <v>136</v>
      </c>
      <c r="B137" s="38" t="s">
        <v>3766</v>
      </c>
      <c r="C137" s="38" t="s">
        <v>4944</v>
      </c>
      <c r="D137" s="38" t="s">
        <v>74</v>
      </c>
      <c r="E137" s="32">
        <v>46</v>
      </c>
      <c r="F137" s="37">
        <v>19779</v>
      </c>
      <c r="G137" s="60">
        <f t="shared" ca="1" si="2"/>
        <v>66</v>
      </c>
      <c r="H137" s="38" t="s">
        <v>1079</v>
      </c>
      <c r="I137" s="38" t="s">
        <v>78</v>
      </c>
      <c r="J137" s="38" t="s">
        <v>131</v>
      </c>
      <c r="K137" s="38" t="s">
        <v>80</v>
      </c>
      <c r="L137" s="38" t="s">
        <v>81</v>
      </c>
      <c r="M137" s="32">
        <v>7</v>
      </c>
    </row>
    <row r="138" spans="1:13" s="32" customFormat="1" ht="15.75" customHeight="1" x14ac:dyDescent="0.25">
      <c r="A138" s="32">
        <v>137</v>
      </c>
      <c r="B138" s="38" t="s">
        <v>4945</v>
      </c>
      <c r="C138" s="38" t="s">
        <v>4946</v>
      </c>
      <c r="D138" s="38" t="s">
        <v>74</v>
      </c>
      <c r="E138" s="32">
        <v>27</v>
      </c>
      <c r="F138" s="37">
        <v>19780</v>
      </c>
      <c r="G138" s="60">
        <f t="shared" ca="1" si="2"/>
        <v>66</v>
      </c>
      <c r="H138" s="38" t="s">
        <v>1609</v>
      </c>
      <c r="I138" s="38" t="s">
        <v>92</v>
      </c>
      <c r="J138" s="38" t="s">
        <v>131</v>
      </c>
      <c r="K138" s="38" t="s">
        <v>80</v>
      </c>
      <c r="L138" s="38" t="s">
        <v>93</v>
      </c>
      <c r="M138" s="32">
        <v>10</v>
      </c>
    </row>
    <row r="139" spans="1:13" s="32" customFormat="1" ht="15.75" customHeight="1" x14ac:dyDescent="0.25">
      <c r="A139" s="32">
        <v>138</v>
      </c>
      <c r="B139" s="38" t="s">
        <v>4947</v>
      </c>
      <c r="C139" s="38" t="s">
        <v>4948</v>
      </c>
      <c r="D139" s="38" t="s">
        <v>74</v>
      </c>
      <c r="E139" s="32">
        <v>5</v>
      </c>
      <c r="F139" s="37">
        <v>19781</v>
      </c>
      <c r="G139" s="60">
        <f t="shared" ca="1" si="2"/>
        <v>66</v>
      </c>
      <c r="H139" s="38" t="s">
        <v>456</v>
      </c>
      <c r="I139" s="38" t="s">
        <v>103</v>
      </c>
      <c r="J139" s="38" t="s">
        <v>104</v>
      </c>
      <c r="K139" s="38" t="s">
        <v>80</v>
      </c>
      <c r="L139" s="38" t="s">
        <v>81</v>
      </c>
      <c r="M139" s="32">
        <v>13</v>
      </c>
    </row>
    <row r="140" spans="1:13" s="32" customFormat="1" ht="15.75" customHeight="1" x14ac:dyDescent="0.25">
      <c r="A140" s="32">
        <v>139</v>
      </c>
      <c r="B140" s="38" t="s">
        <v>4949</v>
      </c>
      <c r="D140" s="38" t="s">
        <v>74</v>
      </c>
      <c r="E140" s="32">
        <v>1</v>
      </c>
      <c r="F140" s="37">
        <v>19782</v>
      </c>
      <c r="G140" s="60">
        <f t="shared" ca="1" si="2"/>
        <v>66</v>
      </c>
      <c r="H140" s="38" t="s">
        <v>1787</v>
      </c>
      <c r="I140" s="38" t="s">
        <v>183</v>
      </c>
      <c r="J140" s="38" t="s">
        <v>104</v>
      </c>
      <c r="K140" s="38" t="s">
        <v>80</v>
      </c>
      <c r="L140" s="38" t="s">
        <v>93</v>
      </c>
      <c r="M140" s="32">
        <v>4</v>
      </c>
    </row>
    <row r="141" spans="1:13" s="32" customFormat="1" ht="15.75" customHeight="1" x14ac:dyDescent="0.25">
      <c r="A141" s="32">
        <v>140</v>
      </c>
      <c r="B141" s="38" t="s">
        <v>4950</v>
      </c>
      <c r="C141" s="38" t="s">
        <v>4951</v>
      </c>
      <c r="D141" s="38" t="s">
        <v>74</v>
      </c>
      <c r="E141" s="32">
        <v>9</v>
      </c>
      <c r="F141" s="37">
        <v>19783</v>
      </c>
      <c r="G141" s="60">
        <f t="shared" ca="1" si="2"/>
        <v>66</v>
      </c>
      <c r="H141" s="38" t="s">
        <v>1023</v>
      </c>
      <c r="I141" s="38" t="s">
        <v>78</v>
      </c>
      <c r="J141" s="38" t="s">
        <v>79</v>
      </c>
      <c r="K141" s="38" t="s">
        <v>80</v>
      </c>
      <c r="L141" s="38" t="s">
        <v>93</v>
      </c>
      <c r="M141" s="32">
        <v>2</v>
      </c>
    </row>
    <row r="142" spans="1:13" s="32" customFormat="1" ht="15.75" customHeight="1" x14ac:dyDescent="0.25">
      <c r="A142" s="32">
        <v>141</v>
      </c>
      <c r="B142" s="38" t="s">
        <v>4952</v>
      </c>
      <c r="C142" s="38" t="s">
        <v>4953</v>
      </c>
      <c r="D142" s="38" t="s">
        <v>74</v>
      </c>
      <c r="E142" s="32">
        <v>67</v>
      </c>
      <c r="F142" s="37">
        <v>19784</v>
      </c>
      <c r="G142" s="60">
        <f t="shared" ca="1" si="2"/>
        <v>66</v>
      </c>
      <c r="H142" s="38" t="s">
        <v>670</v>
      </c>
      <c r="I142" s="38" t="s">
        <v>103</v>
      </c>
      <c r="J142" s="38" t="s">
        <v>131</v>
      </c>
      <c r="K142" s="38" t="s">
        <v>80</v>
      </c>
      <c r="L142" s="38" t="s">
        <v>81</v>
      </c>
      <c r="M142" s="32">
        <v>10</v>
      </c>
    </row>
    <row r="143" spans="1:13" s="32" customFormat="1" ht="15.75" customHeight="1" x14ac:dyDescent="0.25">
      <c r="A143" s="32">
        <v>142</v>
      </c>
      <c r="B143" s="38" t="s">
        <v>4954</v>
      </c>
      <c r="C143" s="38" t="s">
        <v>4955</v>
      </c>
      <c r="D143" s="38" t="s">
        <v>74</v>
      </c>
      <c r="E143" s="32">
        <v>57</v>
      </c>
      <c r="F143" s="37">
        <v>19785</v>
      </c>
      <c r="G143" s="60">
        <f t="shared" ca="1" si="2"/>
        <v>66</v>
      </c>
      <c r="H143" s="38" t="s">
        <v>249</v>
      </c>
      <c r="I143" s="38" t="s">
        <v>191</v>
      </c>
      <c r="J143" s="38" t="s">
        <v>104</v>
      </c>
      <c r="K143" s="38" t="s">
        <v>80</v>
      </c>
      <c r="L143" s="38" t="s">
        <v>93</v>
      </c>
      <c r="M143" s="32">
        <v>17</v>
      </c>
    </row>
    <row r="144" spans="1:13" s="32" customFormat="1" ht="15.75" customHeight="1" x14ac:dyDescent="0.25">
      <c r="A144" s="32">
        <v>143</v>
      </c>
      <c r="B144" s="38" t="s">
        <v>4956</v>
      </c>
      <c r="C144" s="38" t="s">
        <v>4957</v>
      </c>
      <c r="D144" s="38" t="s">
        <v>74</v>
      </c>
      <c r="E144" s="32">
        <v>19</v>
      </c>
      <c r="F144" s="37">
        <v>19786</v>
      </c>
      <c r="G144" s="60">
        <f t="shared" ca="1" si="2"/>
        <v>66</v>
      </c>
      <c r="H144" s="38" t="s">
        <v>1787</v>
      </c>
      <c r="I144" s="38" t="s">
        <v>415</v>
      </c>
      <c r="J144" s="38" t="s">
        <v>79</v>
      </c>
      <c r="K144" s="38" t="s">
        <v>80</v>
      </c>
      <c r="L144" s="38" t="s">
        <v>81</v>
      </c>
      <c r="M144" s="32">
        <v>11</v>
      </c>
    </row>
    <row r="145" spans="1:13" s="32" customFormat="1" ht="15.75" hidden="1" customHeight="1" x14ac:dyDescent="0.25">
      <c r="A145" s="32">
        <v>144</v>
      </c>
      <c r="B145" s="38" t="s">
        <v>4958</v>
      </c>
      <c r="C145" s="38" t="s">
        <v>4959</v>
      </c>
      <c r="D145" s="38" t="s">
        <v>473</v>
      </c>
      <c r="E145" s="32">
        <v>71</v>
      </c>
      <c r="G145" s="60">
        <f t="shared" ca="1" si="2"/>
        <v>121</v>
      </c>
      <c r="H145" s="38" t="s">
        <v>991</v>
      </c>
      <c r="I145" s="38" t="s">
        <v>161</v>
      </c>
      <c r="J145" s="38" t="s">
        <v>79</v>
      </c>
      <c r="K145" s="38" t="s">
        <v>80</v>
      </c>
      <c r="L145" s="38" t="s">
        <v>93</v>
      </c>
    </row>
    <row r="146" spans="1:13" s="32" customFormat="1" ht="15.75" customHeight="1" x14ac:dyDescent="0.25">
      <c r="A146" s="32">
        <v>145</v>
      </c>
      <c r="B146" s="38" t="s">
        <v>4960</v>
      </c>
      <c r="C146" s="38" t="s">
        <v>4961</v>
      </c>
      <c r="D146" s="38" t="s">
        <v>74</v>
      </c>
      <c r="E146" s="32">
        <v>33</v>
      </c>
      <c r="F146" s="51">
        <v>35632</v>
      </c>
      <c r="G146" s="60">
        <f t="shared" ca="1" si="2"/>
        <v>23</v>
      </c>
      <c r="H146" s="38" t="s">
        <v>263</v>
      </c>
      <c r="I146" s="38" t="s">
        <v>103</v>
      </c>
      <c r="J146" s="38" t="s">
        <v>79</v>
      </c>
      <c r="K146" s="38" t="s">
        <v>80</v>
      </c>
      <c r="L146" s="38" t="s">
        <v>93</v>
      </c>
      <c r="M146" s="32">
        <v>4</v>
      </c>
    </row>
    <row r="147" spans="1:13" s="32" customFormat="1" ht="15.75" customHeight="1" x14ac:dyDescent="0.25">
      <c r="A147" s="32">
        <v>146</v>
      </c>
      <c r="B147" s="38" t="s">
        <v>4962</v>
      </c>
      <c r="C147" s="38" t="s">
        <v>4963</v>
      </c>
      <c r="D147" s="38" t="s">
        <v>74</v>
      </c>
      <c r="E147" s="32">
        <v>34</v>
      </c>
      <c r="F147" s="51">
        <v>31145</v>
      </c>
      <c r="G147" s="60">
        <f t="shared" ca="1" si="2"/>
        <v>35</v>
      </c>
      <c r="H147" s="38" t="s">
        <v>256</v>
      </c>
      <c r="I147" s="38" t="s">
        <v>78</v>
      </c>
      <c r="J147" s="38" t="s">
        <v>79</v>
      </c>
      <c r="K147" s="38" t="s">
        <v>80</v>
      </c>
      <c r="L147" s="38" t="s">
        <v>93</v>
      </c>
      <c r="M147" s="32">
        <v>8</v>
      </c>
    </row>
    <row r="148" spans="1:13" s="32" customFormat="1" ht="15.75" customHeight="1" x14ac:dyDescent="0.25">
      <c r="A148" s="32">
        <v>147</v>
      </c>
      <c r="B148" s="38" t="s">
        <v>4838</v>
      </c>
      <c r="C148" s="38" t="s">
        <v>4964</v>
      </c>
      <c r="D148" s="38" t="s">
        <v>100</v>
      </c>
      <c r="E148" s="32">
        <v>32</v>
      </c>
      <c r="F148" s="51">
        <v>27004</v>
      </c>
      <c r="G148" s="60">
        <f t="shared" ca="1" si="2"/>
        <v>47</v>
      </c>
      <c r="H148" s="38" t="s">
        <v>1218</v>
      </c>
      <c r="I148" s="38" t="s">
        <v>191</v>
      </c>
      <c r="J148" s="38" t="s">
        <v>79</v>
      </c>
      <c r="K148" s="38" t="s">
        <v>80</v>
      </c>
      <c r="L148" s="38" t="s">
        <v>81</v>
      </c>
      <c r="M148" s="32">
        <v>10</v>
      </c>
    </row>
    <row r="149" spans="1:13" s="32" customFormat="1" ht="15.75" customHeight="1" x14ac:dyDescent="0.25">
      <c r="A149" s="32">
        <v>148</v>
      </c>
      <c r="B149" s="38" t="s">
        <v>4965</v>
      </c>
      <c r="C149" s="38" t="s">
        <v>4966</v>
      </c>
      <c r="D149" s="38" t="s">
        <v>100</v>
      </c>
      <c r="E149" s="32">
        <v>69</v>
      </c>
      <c r="F149" s="51">
        <v>29714</v>
      </c>
      <c r="G149" s="60">
        <f t="shared" ca="1" si="2"/>
        <v>39</v>
      </c>
      <c r="H149" s="38" t="s">
        <v>1023</v>
      </c>
      <c r="I149" s="38" t="s">
        <v>250</v>
      </c>
      <c r="J149" s="38" t="s">
        <v>79</v>
      </c>
      <c r="K149" s="38" t="s">
        <v>80</v>
      </c>
      <c r="L149" s="38" t="s">
        <v>81</v>
      </c>
      <c r="M149" s="32">
        <v>5</v>
      </c>
    </row>
    <row r="150" spans="1:13" s="32" customFormat="1" ht="15.75" customHeight="1" x14ac:dyDescent="0.25">
      <c r="A150" s="32">
        <v>149</v>
      </c>
      <c r="B150" s="38" t="s">
        <v>4967</v>
      </c>
      <c r="C150" s="38" t="s">
        <v>4968</v>
      </c>
      <c r="D150" s="38" t="s">
        <v>100</v>
      </c>
      <c r="E150" s="32">
        <v>41</v>
      </c>
      <c r="F150" s="51">
        <v>34730</v>
      </c>
      <c r="G150" s="60">
        <f t="shared" ca="1" si="2"/>
        <v>25</v>
      </c>
      <c r="H150" s="38" t="s">
        <v>575</v>
      </c>
      <c r="I150" s="38" t="s">
        <v>191</v>
      </c>
      <c r="J150" s="38" t="s">
        <v>79</v>
      </c>
      <c r="K150" s="38" t="s">
        <v>80</v>
      </c>
      <c r="L150" s="38" t="s">
        <v>81</v>
      </c>
      <c r="M150" s="32">
        <v>1</v>
      </c>
    </row>
    <row r="151" spans="1:13" s="32" customFormat="1" ht="15.75" customHeight="1" x14ac:dyDescent="0.25">
      <c r="A151" s="32">
        <v>150</v>
      </c>
      <c r="B151" s="38" t="s">
        <v>4969</v>
      </c>
      <c r="C151" s="38" t="s">
        <v>4970</v>
      </c>
      <c r="D151" s="38" t="s">
        <v>74</v>
      </c>
      <c r="E151" s="32">
        <v>6</v>
      </c>
      <c r="F151" s="51">
        <v>30551</v>
      </c>
      <c r="G151" s="60">
        <f t="shared" ca="1" si="2"/>
        <v>37</v>
      </c>
      <c r="H151" s="38" t="s">
        <v>408</v>
      </c>
      <c r="I151" s="38" t="s">
        <v>103</v>
      </c>
      <c r="J151" s="38" t="s">
        <v>104</v>
      </c>
      <c r="K151" s="38" t="s">
        <v>80</v>
      </c>
      <c r="L151" s="38" t="s">
        <v>93</v>
      </c>
      <c r="M151" s="32">
        <v>17</v>
      </c>
    </row>
    <row r="152" spans="1:13" s="32" customFormat="1" ht="15.75" customHeight="1" x14ac:dyDescent="0.25">
      <c r="A152" s="32">
        <v>151</v>
      </c>
      <c r="B152" s="38" t="s">
        <v>4971</v>
      </c>
      <c r="C152" s="38" t="s">
        <v>4972</v>
      </c>
      <c r="D152" s="38" t="s">
        <v>74</v>
      </c>
      <c r="E152" s="32">
        <v>36</v>
      </c>
      <c r="F152" s="51">
        <v>23773</v>
      </c>
      <c r="G152" s="60">
        <f t="shared" ca="1" si="2"/>
        <v>55</v>
      </c>
      <c r="H152" s="38" t="s">
        <v>720</v>
      </c>
      <c r="I152" s="38" t="s">
        <v>78</v>
      </c>
      <c r="J152" s="38" t="s">
        <v>79</v>
      </c>
      <c r="K152" s="38" t="s">
        <v>80</v>
      </c>
      <c r="L152" s="38" t="s">
        <v>81</v>
      </c>
      <c r="M152" s="32">
        <v>13</v>
      </c>
    </row>
    <row r="153" spans="1:13" s="32" customFormat="1" ht="15.75" customHeight="1" x14ac:dyDescent="0.25">
      <c r="A153" s="32">
        <v>152</v>
      </c>
      <c r="B153" s="38" t="s">
        <v>4973</v>
      </c>
      <c r="C153" s="38" t="s">
        <v>4974</v>
      </c>
      <c r="D153" s="38" t="s">
        <v>100</v>
      </c>
      <c r="E153" s="32">
        <v>5</v>
      </c>
      <c r="F153" s="51">
        <v>29648</v>
      </c>
      <c r="G153" s="60">
        <f t="shared" ca="1" si="2"/>
        <v>39</v>
      </c>
      <c r="H153" s="38" t="s">
        <v>139</v>
      </c>
      <c r="I153" s="38" t="s">
        <v>103</v>
      </c>
      <c r="J153" s="38" t="s">
        <v>79</v>
      </c>
      <c r="K153" s="38" t="s">
        <v>80</v>
      </c>
      <c r="L153" s="38" t="s">
        <v>93</v>
      </c>
      <c r="M153" s="32">
        <v>16</v>
      </c>
    </row>
    <row r="154" spans="1:13" s="32" customFormat="1" ht="15.75" customHeight="1" x14ac:dyDescent="0.25">
      <c r="A154" s="32">
        <v>153</v>
      </c>
      <c r="B154" s="38" t="s">
        <v>4975</v>
      </c>
      <c r="C154" s="38" t="s">
        <v>4976</v>
      </c>
      <c r="D154" s="38" t="s">
        <v>100</v>
      </c>
      <c r="E154" s="32">
        <v>73</v>
      </c>
      <c r="F154" s="51">
        <v>28334</v>
      </c>
      <c r="G154" s="60">
        <f t="shared" ca="1" si="2"/>
        <v>43</v>
      </c>
      <c r="H154" s="38" t="s">
        <v>129</v>
      </c>
      <c r="I154" s="38" t="s">
        <v>130</v>
      </c>
      <c r="J154" s="38" t="s">
        <v>79</v>
      </c>
      <c r="K154" s="38" t="s">
        <v>80</v>
      </c>
      <c r="L154" s="38" t="s">
        <v>81</v>
      </c>
      <c r="M154" s="32">
        <v>12</v>
      </c>
    </row>
    <row r="155" spans="1:13" s="32" customFormat="1" ht="15.75" customHeight="1" x14ac:dyDescent="0.25">
      <c r="A155" s="32">
        <v>154</v>
      </c>
      <c r="B155" s="38" t="s">
        <v>4977</v>
      </c>
      <c r="C155" s="38" t="s">
        <v>4978</v>
      </c>
      <c r="D155" s="38" t="s">
        <v>100</v>
      </c>
      <c r="E155" s="32">
        <v>90</v>
      </c>
      <c r="F155" s="51">
        <v>21229</v>
      </c>
      <c r="G155" s="60">
        <f t="shared" ca="1" si="2"/>
        <v>62</v>
      </c>
      <c r="H155" s="38" t="s">
        <v>804</v>
      </c>
      <c r="I155" s="38" t="s">
        <v>250</v>
      </c>
      <c r="J155" s="38" t="s">
        <v>79</v>
      </c>
      <c r="K155" s="38" t="s">
        <v>80</v>
      </c>
      <c r="L155" s="38" t="s">
        <v>93</v>
      </c>
      <c r="M155" s="32">
        <v>11</v>
      </c>
    </row>
    <row r="156" spans="1:13" s="32" customFormat="1" ht="15.75" customHeight="1" x14ac:dyDescent="0.25">
      <c r="A156" s="32">
        <v>155</v>
      </c>
      <c r="B156" s="38" t="s">
        <v>4979</v>
      </c>
      <c r="C156" s="38" t="s">
        <v>4980</v>
      </c>
      <c r="D156" s="38" t="s">
        <v>74</v>
      </c>
      <c r="E156" s="32">
        <v>4</v>
      </c>
      <c r="F156" s="51">
        <v>31409</v>
      </c>
      <c r="G156" s="60">
        <f t="shared" ca="1" si="2"/>
        <v>34</v>
      </c>
      <c r="H156" s="38" t="s">
        <v>249</v>
      </c>
      <c r="I156" s="38" t="s">
        <v>78</v>
      </c>
      <c r="J156" s="38" t="s">
        <v>79</v>
      </c>
      <c r="K156" s="38" t="s">
        <v>80</v>
      </c>
      <c r="L156" s="38" t="s">
        <v>93</v>
      </c>
      <c r="M156" s="32">
        <v>10</v>
      </c>
    </row>
    <row r="157" spans="1:13" s="32" customFormat="1" ht="15.75" customHeight="1" x14ac:dyDescent="0.25">
      <c r="A157" s="32">
        <v>156</v>
      </c>
      <c r="B157" s="38" t="s">
        <v>4981</v>
      </c>
      <c r="C157" s="38" t="s">
        <v>4982</v>
      </c>
      <c r="D157" s="38" t="s">
        <v>100</v>
      </c>
      <c r="E157" s="32">
        <v>23</v>
      </c>
      <c r="F157" s="51">
        <v>29107</v>
      </c>
      <c r="G157" s="60">
        <f t="shared" ca="1" si="2"/>
        <v>41</v>
      </c>
      <c r="H157" s="38" t="s">
        <v>408</v>
      </c>
      <c r="I157" s="38" t="s">
        <v>103</v>
      </c>
      <c r="J157" s="38" t="s">
        <v>79</v>
      </c>
      <c r="K157" s="38" t="s">
        <v>80</v>
      </c>
      <c r="L157" s="38" t="s">
        <v>81</v>
      </c>
      <c r="M157" s="32">
        <v>11</v>
      </c>
    </row>
    <row r="158" spans="1:13" s="32" customFormat="1" ht="15.75" customHeight="1" x14ac:dyDescent="0.25">
      <c r="A158" s="32">
        <v>157</v>
      </c>
      <c r="B158" s="38" t="s">
        <v>4983</v>
      </c>
      <c r="C158" s="38" t="s">
        <v>4984</v>
      </c>
      <c r="D158" s="38" t="s">
        <v>74</v>
      </c>
      <c r="E158" s="32">
        <v>97</v>
      </c>
      <c r="F158" s="51">
        <v>27356</v>
      </c>
      <c r="G158" s="60">
        <f t="shared" ca="1" si="2"/>
        <v>46</v>
      </c>
      <c r="H158" s="38" t="s">
        <v>1696</v>
      </c>
      <c r="I158" s="38" t="s">
        <v>103</v>
      </c>
      <c r="J158" s="38" t="s">
        <v>104</v>
      </c>
      <c r="K158" s="38" t="s">
        <v>80</v>
      </c>
      <c r="L158" s="38" t="s">
        <v>93</v>
      </c>
      <c r="M158" s="32">
        <v>16</v>
      </c>
    </row>
    <row r="159" spans="1:13" s="32" customFormat="1" ht="15.75" customHeight="1" x14ac:dyDescent="0.25">
      <c r="A159" s="32">
        <v>158</v>
      </c>
      <c r="B159" s="38" t="s">
        <v>4985</v>
      </c>
      <c r="C159" s="38" t="s">
        <v>4986</v>
      </c>
      <c r="D159" s="38" t="s">
        <v>74</v>
      </c>
      <c r="E159" s="32">
        <v>99</v>
      </c>
      <c r="F159" s="51">
        <v>30928</v>
      </c>
      <c r="G159" s="60">
        <f t="shared" ca="1" si="2"/>
        <v>36</v>
      </c>
      <c r="H159" s="38" t="s">
        <v>230</v>
      </c>
      <c r="I159" s="38" t="s">
        <v>250</v>
      </c>
      <c r="J159" s="38" t="s">
        <v>104</v>
      </c>
      <c r="K159" s="38" t="s">
        <v>80</v>
      </c>
      <c r="L159" s="38" t="s">
        <v>93</v>
      </c>
      <c r="M159" s="32">
        <v>5</v>
      </c>
    </row>
    <row r="160" spans="1:13" s="32" customFormat="1" ht="15.75" customHeight="1" x14ac:dyDescent="0.25">
      <c r="A160" s="32">
        <v>159</v>
      </c>
      <c r="B160" s="38" t="s">
        <v>4987</v>
      </c>
      <c r="C160" s="38" t="s">
        <v>4988</v>
      </c>
      <c r="D160" s="38" t="s">
        <v>74</v>
      </c>
      <c r="E160" s="32">
        <v>90</v>
      </c>
      <c r="F160" s="51">
        <v>31909</v>
      </c>
      <c r="G160" s="60">
        <f t="shared" ca="1" si="2"/>
        <v>33</v>
      </c>
      <c r="H160" s="38" t="s">
        <v>575</v>
      </c>
      <c r="I160" s="38" t="s">
        <v>191</v>
      </c>
      <c r="J160" s="38" t="s">
        <v>104</v>
      </c>
      <c r="K160" s="38" t="s">
        <v>80</v>
      </c>
      <c r="L160" s="38" t="s">
        <v>93</v>
      </c>
      <c r="M160" s="32">
        <v>13</v>
      </c>
    </row>
    <row r="161" spans="1:13" s="32" customFormat="1" ht="15.75" customHeight="1" x14ac:dyDescent="0.25">
      <c r="A161" s="32">
        <v>160</v>
      </c>
      <c r="B161" s="38" t="s">
        <v>4989</v>
      </c>
      <c r="C161" s="38" t="s">
        <v>4990</v>
      </c>
      <c r="D161" s="38" t="s">
        <v>74</v>
      </c>
      <c r="E161" s="32">
        <v>5</v>
      </c>
      <c r="F161" s="51">
        <v>23573</v>
      </c>
      <c r="G161" s="60">
        <f t="shared" ca="1" si="2"/>
        <v>56</v>
      </c>
      <c r="H161" s="38" t="s">
        <v>1975</v>
      </c>
      <c r="I161" s="38" t="s">
        <v>191</v>
      </c>
      <c r="J161" s="38" t="s">
        <v>79</v>
      </c>
      <c r="K161" s="38" t="s">
        <v>80</v>
      </c>
      <c r="L161" s="38" t="s">
        <v>93</v>
      </c>
      <c r="M161" s="32">
        <v>18</v>
      </c>
    </row>
    <row r="162" spans="1:13" s="32" customFormat="1" ht="15.75" hidden="1" customHeight="1" x14ac:dyDescent="0.25">
      <c r="A162" s="32">
        <v>161</v>
      </c>
      <c r="B162" s="38" t="s">
        <v>4991</v>
      </c>
      <c r="C162" s="38" t="s">
        <v>4992</v>
      </c>
      <c r="D162" s="38" t="s">
        <v>74</v>
      </c>
      <c r="E162" s="32">
        <v>49</v>
      </c>
      <c r="F162" s="51">
        <v>27780</v>
      </c>
      <c r="G162" s="60">
        <f t="shared" ca="1" si="2"/>
        <v>44</v>
      </c>
      <c r="I162" s="38" t="s">
        <v>250</v>
      </c>
      <c r="J162" s="38" t="s">
        <v>79</v>
      </c>
      <c r="K162" s="38" t="s">
        <v>80</v>
      </c>
      <c r="L162" s="38" t="s">
        <v>93</v>
      </c>
      <c r="M162" s="32">
        <v>16</v>
      </c>
    </row>
    <row r="163" spans="1:13" s="32" customFormat="1" ht="15.75" customHeight="1" x14ac:dyDescent="0.25">
      <c r="A163" s="32">
        <v>162</v>
      </c>
      <c r="B163" s="38" t="s">
        <v>4993</v>
      </c>
      <c r="C163" s="38" t="s">
        <v>4994</v>
      </c>
      <c r="D163" s="38" t="s">
        <v>74</v>
      </c>
      <c r="E163" s="32">
        <v>90</v>
      </c>
      <c r="F163" s="51">
        <v>29079</v>
      </c>
      <c r="G163" s="60">
        <f t="shared" ca="1" si="2"/>
        <v>41</v>
      </c>
      <c r="H163" s="38" t="s">
        <v>694</v>
      </c>
      <c r="I163" s="38" t="s">
        <v>161</v>
      </c>
      <c r="J163" s="38" t="s">
        <v>79</v>
      </c>
      <c r="K163" s="38" t="s">
        <v>80</v>
      </c>
      <c r="L163" s="38" t="s">
        <v>93</v>
      </c>
      <c r="M163" s="32">
        <v>15</v>
      </c>
    </row>
    <row r="164" spans="1:13" s="32" customFormat="1" ht="15.75" customHeight="1" x14ac:dyDescent="0.25">
      <c r="A164" s="32">
        <v>163</v>
      </c>
      <c r="B164" s="38" t="s">
        <v>4995</v>
      </c>
      <c r="C164" s="38" t="s">
        <v>4996</v>
      </c>
      <c r="D164" s="38" t="s">
        <v>100</v>
      </c>
      <c r="E164" s="32">
        <v>58</v>
      </c>
      <c r="F164" s="51">
        <v>28009</v>
      </c>
      <c r="G164" s="60">
        <f t="shared" ca="1" si="2"/>
        <v>44</v>
      </c>
      <c r="H164" s="38" t="s">
        <v>288</v>
      </c>
      <c r="I164" s="38" t="s">
        <v>130</v>
      </c>
      <c r="J164" s="38" t="s">
        <v>131</v>
      </c>
      <c r="K164" s="38" t="s">
        <v>80</v>
      </c>
      <c r="L164" s="38" t="s">
        <v>81</v>
      </c>
      <c r="M164" s="32">
        <v>14</v>
      </c>
    </row>
    <row r="165" spans="1:13" s="32" customFormat="1" ht="15.75" customHeight="1" x14ac:dyDescent="0.25">
      <c r="A165" s="32">
        <v>164</v>
      </c>
      <c r="B165" s="38" t="s">
        <v>4997</v>
      </c>
      <c r="C165" s="38" t="s">
        <v>4998</v>
      </c>
      <c r="D165" s="38" t="s">
        <v>100</v>
      </c>
      <c r="E165" s="32">
        <v>55</v>
      </c>
      <c r="F165" s="51">
        <v>36379</v>
      </c>
      <c r="G165" s="60">
        <f t="shared" ca="1" si="2"/>
        <v>21</v>
      </c>
      <c r="H165" s="38" t="s">
        <v>952</v>
      </c>
      <c r="I165" s="38" t="s">
        <v>147</v>
      </c>
      <c r="J165" s="38" t="s">
        <v>104</v>
      </c>
      <c r="K165" s="38" t="s">
        <v>80</v>
      </c>
      <c r="L165" s="38" t="s">
        <v>81</v>
      </c>
      <c r="M165" s="32">
        <v>1</v>
      </c>
    </row>
    <row r="166" spans="1:13" s="32" customFormat="1" ht="15.75" customHeight="1" x14ac:dyDescent="0.25">
      <c r="A166" s="32">
        <v>165</v>
      </c>
      <c r="B166" s="38" t="s">
        <v>4999</v>
      </c>
      <c r="C166" s="38" t="s">
        <v>5000</v>
      </c>
      <c r="D166" s="38" t="s">
        <v>74</v>
      </c>
      <c r="E166" s="32">
        <v>61</v>
      </c>
      <c r="F166" s="51">
        <v>30766</v>
      </c>
      <c r="G166" s="60">
        <f t="shared" ca="1" si="2"/>
        <v>36</v>
      </c>
      <c r="H166" s="38" t="s">
        <v>2580</v>
      </c>
      <c r="I166" s="38" t="s">
        <v>415</v>
      </c>
      <c r="J166" s="38" t="s">
        <v>79</v>
      </c>
      <c r="K166" s="38" t="s">
        <v>80</v>
      </c>
      <c r="L166" s="38" t="s">
        <v>81</v>
      </c>
      <c r="M166" s="32">
        <v>12</v>
      </c>
    </row>
    <row r="167" spans="1:13" s="32" customFormat="1" ht="15.75" customHeight="1" x14ac:dyDescent="0.25">
      <c r="A167" s="32">
        <v>166</v>
      </c>
      <c r="B167" s="38" t="s">
        <v>5001</v>
      </c>
      <c r="C167" s="38" t="s">
        <v>5002</v>
      </c>
      <c r="D167" s="38" t="s">
        <v>74</v>
      </c>
      <c r="E167" s="32">
        <v>54</v>
      </c>
      <c r="F167" s="51">
        <v>20252</v>
      </c>
      <c r="G167" s="60">
        <f t="shared" ca="1" si="2"/>
        <v>65</v>
      </c>
      <c r="H167" s="38" t="s">
        <v>704</v>
      </c>
      <c r="I167" s="38" t="s">
        <v>78</v>
      </c>
      <c r="J167" s="38" t="s">
        <v>104</v>
      </c>
      <c r="K167" s="38" t="s">
        <v>80</v>
      </c>
      <c r="L167" s="38" t="s">
        <v>93</v>
      </c>
      <c r="M167" s="32">
        <v>6</v>
      </c>
    </row>
    <row r="168" spans="1:13" s="32" customFormat="1" ht="15.75" hidden="1" customHeight="1" x14ac:dyDescent="0.25">
      <c r="A168" s="32">
        <v>167</v>
      </c>
      <c r="B168" s="38" t="s">
        <v>5003</v>
      </c>
      <c r="C168" s="38" t="s">
        <v>5004</v>
      </c>
      <c r="D168" s="38" t="s">
        <v>100</v>
      </c>
      <c r="E168" s="32">
        <v>95</v>
      </c>
      <c r="F168" s="51">
        <v>25503</v>
      </c>
      <c r="G168" s="60">
        <f t="shared" ca="1" si="2"/>
        <v>51</v>
      </c>
      <c r="I168" s="38" t="s">
        <v>191</v>
      </c>
      <c r="J168" s="38" t="s">
        <v>131</v>
      </c>
      <c r="K168" s="38" t="s">
        <v>80</v>
      </c>
      <c r="L168" s="38" t="s">
        <v>81</v>
      </c>
      <c r="M168" s="32">
        <v>17</v>
      </c>
    </row>
    <row r="169" spans="1:13" s="32" customFormat="1" ht="15.75" hidden="1" customHeight="1" x14ac:dyDescent="0.25">
      <c r="A169" s="32">
        <v>168</v>
      </c>
      <c r="B169" s="38" t="s">
        <v>1172</v>
      </c>
      <c r="C169" s="38" t="s">
        <v>5005</v>
      </c>
      <c r="D169" s="38" t="s">
        <v>473</v>
      </c>
      <c r="E169" s="32">
        <v>8</v>
      </c>
      <c r="G169" s="60">
        <f t="shared" ca="1" si="2"/>
        <v>121</v>
      </c>
      <c r="H169" s="38" t="s">
        <v>77</v>
      </c>
      <c r="I169" s="38" t="s">
        <v>161</v>
      </c>
      <c r="J169" s="38" t="s">
        <v>104</v>
      </c>
      <c r="K169" s="38" t="s">
        <v>80</v>
      </c>
      <c r="L169" s="38" t="s">
        <v>81</v>
      </c>
    </row>
    <row r="170" spans="1:13" s="32" customFormat="1" ht="15.75" customHeight="1" x14ac:dyDescent="0.25">
      <c r="A170" s="32">
        <v>169</v>
      </c>
      <c r="B170" s="38" t="s">
        <v>5006</v>
      </c>
      <c r="C170" s="38" t="s">
        <v>5007</v>
      </c>
      <c r="D170" s="38" t="s">
        <v>74</v>
      </c>
      <c r="E170" s="32">
        <v>20</v>
      </c>
      <c r="F170" s="51">
        <v>21112</v>
      </c>
      <c r="G170" s="60">
        <f t="shared" ca="1" si="2"/>
        <v>63</v>
      </c>
      <c r="H170" s="38" t="s">
        <v>1915</v>
      </c>
      <c r="I170" s="38" t="s">
        <v>183</v>
      </c>
      <c r="J170" s="38" t="s">
        <v>131</v>
      </c>
      <c r="K170" s="38" t="s">
        <v>80</v>
      </c>
      <c r="L170" s="38" t="s">
        <v>81</v>
      </c>
      <c r="M170" s="32">
        <v>5</v>
      </c>
    </row>
    <row r="171" spans="1:13" s="32" customFormat="1" ht="15.75" customHeight="1" x14ac:dyDescent="0.25">
      <c r="A171" s="32">
        <v>170</v>
      </c>
      <c r="B171" s="38" t="s">
        <v>2650</v>
      </c>
      <c r="C171" s="38" t="s">
        <v>5008</v>
      </c>
      <c r="D171" s="38" t="s">
        <v>74</v>
      </c>
      <c r="E171" s="32">
        <v>80</v>
      </c>
      <c r="F171" s="51">
        <v>27547</v>
      </c>
      <c r="G171" s="60">
        <f t="shared" ca="1" si="2"/>
        <v>45</v>
      </c>
      <c r="H171" s="38" t="s">
        <v>937</v>
      </c>
      <c r="I171" s="38" t="s">
        <v>191</v>
      </c>
      <c r="J171" s="38" t="s">
        <v>131</v>
      </c>
      <c r="K171" s="38" t="s">
        <v>80</v>
      </c>
      <c r="L171" s="38" t="s">
        <v>93</v>
      </c>
      <c r="M171" s="32">
        <v>21</v>
      </c>
    </row>
    <row r="172" spans="1:13" s="32" customFormat="1" ht="15.75" customHeight="1" x14ac:dyDescent="0.25">
      <c r="A172" s="32">
        <v>171</v>
      </c>
      <c r="B172" s="38" t="s">
        <v>5009</v>
      </c>
      <c r="C172" s="38" t="s">
        <v>5010</v>
      </c>
      <c r="D172" s="38" t="s">
        <v>100</v>
      </c>
      <c r="E172" s="32">
        <v>62</v>
      </c>
      <c r="F172" s="51">
        <v>25906</v>
      </c>
      <c r="G172" s="60">
        <f t="shared" ca="1" si="2"/>
        <v>50</v>
      </c>
      <c r="H172" s="38" t="s">
        <v>322</v>
      </c>
      <c r="I172" s="38" t="s">
        <v>78</v>
      </c>
      <c r="J172" s="38" t="s">
        <v>79</v>
      </c>
      <c r="K172" s="38" t="s">
        <v>80</v>
      </c>
      <c r="L172" s="38" t="s">
        <v>93</v>
      </c>
      <c r="M172" s="32">
        <v>10</v>
      </c>
    </row>
    <row r="173" spans="1:13" s="32" customFormat="1" ht="15.75" customHeight="1" x14ac:dyDescent="0.25">
      <c r="A173" s="32">
        <v>172</v>
      </c>
      <c r="B173" s="38" t="s">
        <v>5011</v>
      </c>
      <c r="C173" s="38" t="s">
        <v>5012</v>
      </c>
      <c r="D173" s="38" t="s">
        <v>74</v>
      </c>
      <c r="E173" s="32">
        <v>54</v>
      </c>
      <c r="F173" s="51">
        <v>32398</v>
      </c>
      <c r="G173" s="60">
        <f t="shared" ca="1" si="2"/>
        <v>32</v>
      </c>
      <c r="H173" s="38" t="s">
        <v>607</v>
      </c>
      <c r="I173" s="38" t="s">
        <v>78</v>
      </c>
      <c r="J173" s="38" t="s">
        <v>104</v>
      </c>
      <c r="K173" s="38" t="s">
        <v>80</v>
      </c>
      <c r="L173" s="38" t="s">
        <v>81</v>
      </c>
      <c r="M173" s="32">
        <v>6</v>
      </c>
    </row>
    <row r="174" spans="1:13" s="32" customFormat="1" ht="15.75" customHeight="1" x14ac:dyDescent="0.25">
      <c r="A174" s="32">
        <v>173</v>
      </c>
      <c r="B174" s="38" t="s">
        <v>5013</v>
      </c>
      <c r="C174" s="38" t="s">
        <v>5014</v>
      </c>
      <c r="D174" s="38" t="s">
        <v>100</v>
      </c>
      <c r="E174" s="32">
        <v>99</v>
      </c>
      <c r="F174" s="51">
        <v>35432</v>
      </c>
      <c r="G174" s="60">
        <f t="shared" ca="1" si="2"/>
        <v>23</v>
      </c>
      <c r="H174" s="38" t="s">
        <v>77</v>
      </c>
      <c r="I174" s="38" t="s">
        <v>191</v>
      </c>
      <c r="J174" s="38" t="s">
        <v>104</v>
      </c>
      <c r="K174" s="38" t="s">
        <v>80</v>
      </c>
      <c r="L174" s="38" t="s">
        <v>93</v>
      </c>
      <c r="M174" s="32">
        <v>1</v>
      </c>
    </row>
    <row r="175" spans="1:13" s="32" customFormat="1" ht="15.75" customHeight="1" x14ac:dyDescent="0.25">
      <c r="A175" s="32">
        <v>174</v>
      </c>
      <c r="B175" s="38" t="s">
        <v>5015</v>
      </c>
      <c r="C175" s="38" t="s">
        <v>5016</v>
      </c>
      <c r="D175" s="38" t="s">
        <v>100</v>
      </c>
      <c r="E175" s="32">
        <v>93</v>
      </c>
      <c r="F175" s="51">
        <v>32838</v>
      </c>
      <c r="G175" s="60">
        <f t="shared" ca="1" si="2"/>
        <v>31</v>
      </c>
      <c r="H175" s="38" t="s">
        <v>766</v>
      </c>
      <c r="I175" s="38" t="s">
        <v>191</v>
      </c>
      <c r="J175" s="38" t="s">
        <v>79</v>
      </c>
      <c r="K175" s="38" t="s">
        <v>80</v>
      </c>
      <c r="L175" s="38" t="s">
        <v>93</v>
      </c>
      <c r="M175" s="32">
        <v>12</v>
      </c>
    </row>
    <row r="176" spans="1:13" s="32" customFormat="1" ht="15.75" customHeight="1" x14ac:dyDescent="0.25">
      <c r="A176" s="32">
        <v>175</v>
      </c>
      <c r="B176" s="38" t="s">
        <v>5017</v>
      </c>
      <c r="C176" s="38" t="s">
        <v>5018</v>
      </c>
      <c r="D176" s="38" t="s">
        <v>74</v>
      </c>
      <c r="E176" s="32">
        <v>36</v>
      </c>
      <c r="F176" s="51">
        <v>27726</v>
      </c>
      <c r="G176" s="60">
        <f t="shared" ca="1" si="2"/>
        <v>45</v>
      </c>
      <c r="H176" s="38" t="s">
        <v>249</v>
      </c>
      <c r="I176" s="38" t="s">
        <v>78</v>
      </c>
      <c r="J176" s="38" t="s">
        <v>104</v>
      </c>
      <c r="K176" s="38" t="s">
        <v>80</v>
      </c>
      <c r="L176" s="38" t="s">
        <v>93</v>
      </c>
      <c r="M176" s="32">
        <v>5</v>
      </c>
    </row>
    <row r="177" spans="1:13" s="32" customFormat="1" ht="15.75" customHeight="1" x14ac:dyDescent="0.25">
      <c r="A177" s="32">
        <v>176</v>
      </c>
      <c r="B177" s="38" t="s">
        <v>5019</v>
      </c>
      <c r="C177" s="38" t="s">
        <v>5020</v>
      </c>
      <c r="D177" s="38" t="s">
        <v>74</v>
      </c>
      <c r="E177" s="32">
        <v>39</v>
      </c>
      <c r="F177" s="51">
        <v>33707</v>
      </c>
      <c r="G177" s="60">
        <f t="shared" ca="1" si="2"/>
        <v>28</v>
      </c>
      <c r="H177" s="38" t="s">
        <v>3015</v>
      </c>
      <c r="I177" s="38" t="s">
        <v>92</v>
      </c>
      <c r="J177" s="38" t="s">
        <v>79</v>
      </c>
      <c r="K177" s="38" t="s">
        <v>80</v>
      </c>
      <c r="L177" s="38" t="s">
        <v>93</v>
      </c>
      <c r="M177" s="32">
        <v>10</v>
      </c>
    </row>
    <row r="178" spans="1:13" s="32" customFormat="1" ht="15.75" customHeight="1" x14ac:dyDescent="0.25">
      <c r="A178" s="32">
        <v>177</v>
      </c>
      <c r="B178" s="38" t="s">
        <v>5021</v>
      </c>
      <c r="C178" s="38" t="s">
        <v>5022</v>
      </c>
      <c r="D178" s="38" t="s">
        <v>100</v>
      </c>
      <c r="E178" s="32">
        <v>25</v>
      </c>
      <c r="F178" s="51">
        <v>32821</v>
      </c>
      <c r="G178" s="60">
        <f t="shared" ca="1" si="2"/>
        <v>31</v>
      </c>
      <c r="H178" s="38" t="s">
        <v>1429</v>
      </c>
      <c r="I178" s="38" t="s">
        <v>103</v>
      </c>
      <c r="J178" s="38" t="s">
        <v>131</v>
      </c>
      <c r="K178" s="38" t="s">
        <v>80</v>
      </c>
      <c r="L178" s="38" t="s">
        <v>93</v>
      </c>
      <c r="M178" s="32">
        <v>4</v>
      </c>
    </row>
    <row r="179" spans="1:13" s="32" customFormat="1" ht="15.75" hidden="1" customHeight="1" x14ac:dyDescent="0.25">
      <c r="A179" s="32">
        <v>178</v>
      </c>
      <c r="B179" s="38" t="s">
        <v>5023</v>
      </c>
      <c r="C179" s="38" t="s">
        <v>5024</v>
      </c>
      <c r="D179" s="38" t="s">
        <v>74</v>
      </c>
      <c r="E179" s="32">
        <v>2</v>
      </c>
      <c r="F179" s="51">
        <v>24565</v>
      </c>
      <c r="G179" s="60">
        <f t="shared" ca="1" si="2"/>
        <v>53</v>
      </c>
      <c r="I179" s="38" t="s">
        <v>250</v>
      </c>
      <c r="J179" s="38" t="s">
        <v>104</v>
      </c>
      <c r="K179" s="38" t="s">
        <v>80</v>
      </c>
      <c r="L179" s="38" t="s">
        <v>93</v>
      </c>
      <c r="M179" s="32">
        <v>8</v>
      </c>
    </row>
    <row r="180" spans="1:13" s="32" customFormat="1" ht="15.75" customHeight="1" x14ac:dyDescent="0.25">
      <c r="A180" s="32">
        <v>179</v>
      </c>
      <c r="B180" s="38" t="s">
        <v>5025</v>
      </c>
      <c r="C180" s="38" t="s">
        <v>5026</v>
      </c>
      <c r="D180" s="38" t="s">
        <v>74</v>
      </c>
      <c r="E180" s="32">
        <v>23</v>
      </c>
      <c r="F180" s="51">
        <v>24238</v>
      </c>
      <c r="G180" s="60">
        <f t="shared" ca="1" si="2"/>
        <v>54</v>
      </c>
      <c r="H180" s="38" t="s">
        <v>991</v>
      </c>
      <c r="I180" s="38" t="s">
        <v>78</v>
      </c>
      <c r="J180" s="38" t="s">
        <v>131</v>
      </c>
      <c r="K180" s="38" t="s">
        <v>80</v>
      </c>
      <c r="L180" s="38" t="s">
        <v>81</v>
      </c>
      <c r="M180" s="32">
        <v>6</v>
      </c>
    </row>
    <row r="181" spans="1:13" s="32" customFormat="1" ht="15.75" customHeight="1" x14ac:dyDescent="0.25">
      <c r="A181" s="32">
        <v>180</v>
      </c>
      <c r="B181" s="38" t="s">
        <v>5027</v>
      </c>
      <c r="C181" s="38" t="s">
        <v>4735</v>
      </c>
      <c r="D181" s="38" t="s">
        <v>100</v>
      </c>
      <c r="E181" s="32">
        <v>16</v>
      </c>
      <c r="F181" s="51">
        <v>26193</v>
      </c>
      <c r="G181" s="60">
        <f t="shared" ca="1" si="2"/>
        <v>49</v>
      </c>
      <c r="H181" s="38" t="s">
        <v>5028</v>
      </c>
      <c r="I181" s="38" t="s">
        <v>415</v>
      </c>
      <c r="J181" s="38" t="s">
        <v>104</v>
      </c>
      <c r="K181" s="38" t="s">
        <v>80</v>
      </c>
      <c r="L181" s="38" t="s">
        <v>93</v>
      </c>
      <c r="M181" s="32">
        <v>14</v>
      </c>
    </row>
    <row r="182" spans="1:13" s="32" customFormat="1" ht="15.75" customHeight="1" x14ac:dyDescent="0.25">
      <c r="A182" s="32">
        <v>181</v>
      </c>
      <c r="B182" s="38" t="s">
        <v>5029</v>
      </c>
      <c r="C182" s="38" t="s">
        <v>5030</v>
      </c>
      <c r="D182" s="38" t="s">
        <v>100</v>
      </c>
      <c r="E182" s="32">
        <v>49</v>
      </c>
      <c r="F182" s="51">
        <v>30276</v>
      </c>
      <c r="G182" s="60">
        <f t="shared" ca="1" si="2"/>
        <v>38</v>
      </c>
      <c r="H182" s="38" t="s">
        <v>952</v>
      </c>
      <c r="I182" s="38" t="s">
        <v>78</v>
      </c>
      <c r="J182" s="38" t="s">
        <v>79</v>
      </c>
      <c r="K182" s="38" t="s">
        <v>80</v>
      </c>
      <c r="L182" s="38" t="s">
        <v>93</v>
      </c>
      <c r="M182" s="32">
        <v>9</v>
      </c>
    </row>
    <row r="183" spans="1:13" s="32" customFormat="1" ht="15.75" customHeight="1" x14ac:dyDescent="0.25">
      <c r="A183" s="32">
        <v>182</v>
      </c>
      <c r="B183" s="38" t="s">
        <v>5031</v>
      </c>
      <c r="C183" s="38" t="s">
        <v>5032</v>
      </c>
      <c r="D183" s="38" t="s">
        <v>74</v>
      </c>
      <c r="E183" s="32">
        <v>99</v>
      </c>
      <c r="F183" s="51">
        <v>33928</v>
      </c>
      <c r="G183" s="60">
        <f t="shared" ca="1" si="2"/>
        <v>28</v>
      </c>
      <c r="H183" s="38" t="s">
        <v>958</v>
      </c>
      <c r="I183" s="38" t="s">
        <v>103</v>
      </c>
      <c r="J183" s="38" t="s">
        <v>104</v>
      </c>
      <c r="K183" s="38" t="s">
        <v>80</v>
      </c>
      <c r="L183" s="38" t="s">
        <v>81</v>
      </c>
      <c r="M183" s="32">
        <v>7</v>
      </c>
    </row>
    <row r="184" spans="1:13" s="32" customFormat="1" ht="15.75" customHeight="1" x14ac:dyDescent="0.25">
      <c r="A184" s="32">
        <v>183</v>
      </c>
      <c r="B184" s="38" t="s">
        <v>5033</v>
      </c>
      <c r="C184" s="38" t="s">
        <v>5034</v>
      </c>
      <c r="D184" s="38" t="s">
        <v>100</v>
      </c>
      <c r="E184" s="32">
        <v>7</v>
      </c>
      <c r="F184" s="51">
        <v>35647</v>
      </c>
      <c r="G184" s="60">
        <f t="shared" ca="1" si="2"/>
        <v>23</v>
      </c>
      <c r="H184" s="38" t="s">
        <v>1038</v>
      </c>
      <c r="I184" s="38" t="s">
        <v>147</v>
      </c>
      <c r="J184" s="38" t="s">
        <v>104</v>
      </c>
      <c r="K184" s="38" t="s">
        <v>80</v>
      </c>
      <c r="L184" s="38" t="s">
        <v>93</v>
      </c>
      <c r="M184" s="32">
        <v>3</v>
      </c>
    </row>
    <row r="185" spans="1:13" s="32" customFormat="1" ht="15.75" customHeight="1" x14ac:dyDescent="0.25">
      <c r="A185" s="32">
        <v>184</v>
      </c>
      <c r="B185" s="38" t="s">
        <v>5035</v>
      </c>
      <c r="C185" s="38" t="s">
        <v>5036</v>
      </c>
      <c r="D185" s="38" t="s">
        <v>74</v>
      </c>
      <c r="E185" s="32">
        <v>40</v>
      </c>
      <c r="F185" s="51">
        <v>26280</v>
      </c>
      <c r="G185" s="60">
        <f t="shared" ca="1" si="2"/>
        <v>49</v>
      </c>
      <c r="H185" s="38" t="s">
        <v>720</v>
      </c>
      <c r="I185" s="38" t="s">
        <v>78</v>
      </c>
      <c r="J185" s="38" t="s">
        <v>131</v>
      </c>
      <c r="K185" s="38" t="s">
        <v>80</v>
      </c>
      <c r="L185" s="38" t="s">
        <v>81</v>
      </c>
      <c r="M185" s="32">
        <v>7</v>
      </c>
    </row>
    <row r="186" spans="1:13" s="32" customFormat="1" ht="15.75" hidden="1" customHeight="1" x14ac:dyDescent="0.25">
      <c r="A186" s="32">
        <v>185</v>
      </c>
      <c r="B186" s="38" t="s">
        <v>5037</v>
      </c>
      <c r="C186" s="38" t="s">
        <v>5038</v>
      </c>
      <c r="D186" s="38" t="s">
        <v>74</v>
      </c>
      <c r="E186" s="32">
        <v>80</v>
      </c>
      <c r="F186" s="51">
        <v>29202</v>
      </c>
      <c r="G186" s="60">
        <f t="shared" ca="1" si="2"/>
        <v>40</v>
      </c>
      <c r="I186" s="38" t="s">
        <v>92</v>
      </c>
      <c r="J186" s="38" t="s">
        <v>79</v>
      </c>
      <c r="K186" s="38" t="s">
        <v>80</v>
      </c>
      <c r="L186" s="38" t="s">
        <v>81</v>
      </c>
      <c r="M186" s="32">
        <v>13</v>
      </c>
    </row>
    <row r="187" spans="1:13" s="32" customFormat="1" ht="15.75" customHeight="1" x14ac:dyDescent="0.25">
      <c r="A187" s="32">
        <v>186</v>
      </c>
      <c r="B187" s="38" t="s">
        <v>5039</v>
      </c>
      <c r="C187" s="38" t="s">
        <v>5040</v>
      </c>
      <c r="D187" s="38" t="s">
        <v>100</v>
      </c>
      <c r="E187" s="32">
        <v>46</v>
      </c>
      <c r="F187" s="51">
        <v>27155</v>
      </c>
      <c r="G187" s="60">
        <f t="shared" ca="1" si="2"/>
        <v>46</v>
      </c>
      <c r="H187" s="38" t="s">
        <v>3802</v>
      </c>
      <c r="I187" s="38" t="s">
        <v>103</v>
      </c>
      <c r="J187" s="38" t="s">
        <v>79</v>
      </c>
      <c r="K187" s="38" t="s">
        <v>80</v>
      </c>
      <c r="L187" s="38" t="s">
        <v>93</v>
      </c>
      <c r="M187" s="32">
        <v>3</v>
      </c>
    </row>
    <row r="188" spans="1:13" s="32" customFormat="1" ht="15.75" customHeight="1" x14ac:dyDescent="0.25">
      <c r="A188" s="32">
        <v>187</v>
      </c>
      <c r="B188" s="38" t="s">
        <v>5041</v>
      </c>
      <c r="C188" s="38" t="s">
        <v>5042</v>
      </c>
      <c r="D188" s="38" t="s">
        <v>74</v>
      </c>
      <c r="E188" s="32">
        <v>97</v>
      </c>
      <c r="F188" s="51">
        <v>19752</v>
      </c>
      <c r="G188" s="60">
        <f t="shared" ca="1" si="2"/>
        <v>66</v>
      </c>
      <c r="H188" s="38" t="s">
        <v>91</v>
      </c>
      <c r="I188" s="38" t="s">
        <v>250</v>
      </c>
      <c r="J188" s="38" t="s">
        <v>79</v>
      </c>
      <c r="K188" s="38" t="s">
        <v>80</v>
      </c>
      <c r="L188" s="38" t="s">
        <v>93</v>
      </c>
      <c r="M188" s="32">
        <v>11</v>
      </c>
    </row>
    <row r="189" spans="1:13" s="32" customFormat="1" ht="15.75" customHeight="1" x14ac:dyDescent="0.25">
      <c r="A189" s="32">
        <v>188</v>
      </c>
      <c r="B189" s="38" t="s">
        <v>1796</v>
      </c>
      <c r="C189" s="38" t="s">
        <v>5043</v>
      </c>
      <c r="D189" s="38" t="s">
        <v>100</v>
      </c>
      <c r="E189" s="32">
        <v>54</v>
      </c>
      <c r="F189" s="51">
        <v>27567</v>
      </c>
      <c r="G189" s="60">
        <f t="shared" ca="1" si="2"/>
        <v>45</v>
      </c>
      <c r="H189" s="38" t="s">
        <v>1455</v>
      </c>
      <c r="I189" s="38" t="s">
        <v>92</v>
      </c>
      <c r="J189" s="38" t="s">
        <v>131</v>
      </c>
      <c r="K189" s="38" t="s">
        <v>80</v>
      </c>
      <c r="L189" s="38" t="s">
        <v>81</v>
      </c>
      <c r="M189" s="32">
        <v>13</v>
      </c>
    </row>
    <row r="190" spans="1:13" s="32" customFormat="1" ht="15.75" customHeight="1" x14ac:dyDescent="0.25">
      <c r="A190" s="32">
        <v>189</v>
      </c>
      <c r="B190" s="38" t="s">
        <v>5044</v>
      </c>
      <c r="C190" s="38" t="s">
        <v>5045</v>
      </c>
      <c r="D190" s="38" t="s">
        <v>74</v>
      </c>
      <c r="E190" s="32">
        <v>73</v>
      </c>
      <c r="F190" s="51">
        <v>29786</v>
      </c>
      <c r="G190" s="60">
        <f t="shared" ca="1" si="2"/>
        <v>39</v>
      </c>
      <c r="H190" s="38" t="s">
        <v>1185</v>
      </c>
      <c r="I190" s="38" t="s">
        <v>103</v>
      </c>
      <c r="J190" s="38" t="s">
        <v>104</v>
      </c>
      <c r="K190" s="38" t="s">
        <v>80</v>
      </c>
      <c r="L190" s="38" t="s">
        <v>93</v>
      </c>
      <c r="M190" s="32">
        <v>10</v>
      </c>
    </row>
    <row r="191" spans="1:13" s="32" customFormat="1" ht="15.75" customHeight="1" x14ac:dyDescent="0.25">
      <c r="A191" s="32">
        <v>190</v>
      </c>
      <c r="B191" s="38" t="s">
        <v>5046</v>
      </c>
      <c r="C191" s="38" t="s">
        <v>5047</v>
      </c>
      <c r="D191" s="38" t="s">
        <v>100</v>
      </c>
      <c r="E191" s="32">
        <v>42</v>
      </c>
      <c r="F191" s="51">
        <v>28890</v>
      </c>
      <c r="G191" s="60">
        <f t="shared" ca="1" si="2"/>
        <v>41</v>
      </c>
      <c r="H191" s="38" t="s">
        <v>1975</v>
      </c>
      <c r="I191" s="38" t="s">
        <v>191</v>
      </c>
      <c r="J191" s="38" t="s">
        <v>104</v>
      </c>
      <c r="K191" s="38" t="s">
        <v>80</v>
      </c>
      <c r="L191" s="38" t="s">
        <v>93</v>
      </c>
      <c r="M191" s="32">
        <v>10</v>
      </c>
    </row>
    <row r="192" spans="1:13" s="32" customFormat="1" ht="15.75" customHeight="1" x14ac:dyDescent="0.25">
      <c r="A192" s="32">
        <v>191</v>
      </c>
      <c r="B192" s="38" t="s">
        <v>5048</v>
      </c>
      <c r="C192" s="38" t="s">
        <v>5049</v>
      </c>
      <c r="D192" s="38" t="s">
        <v>74</v>
      </c>
      <c r="E192" s="32">
        <v>22</v>
      </c>
      <c r="F192" s="51">
        <v>22033</v>
      </c>
      <c r="G192" s="60">
        <f t="shared" ca="1" si="2"/>
        <v>60</v>
      </c>
      <c r="H192" s="38" t="s">
        <v>2112</v>
      </c>
      <c r="I192" s="38" t="s">
        <v>250</v>
      </c>
      <c r="J192" s="38" t="s">
        <v>104</v>
      </c>
      <c r="K192" s="38" t="s">
        <v>80</v>
      </c>
      <c r="L192" s="38" t="s">
        <v>81</v>
      </c>
      <c r="M192" s="32">
        <v>6</v>
      </c>
    </row>
    <row r="193" spans="1:13" s="32" customFormat="1" ht="15.75" customHeight="1" x14ac:dyDescent="0.25">
      <c r="A193" s="32">
        <v>192</v>
      </c>
      <c r="B193" s="38" t="s">
        <v>5050</v>
      </c>
      <c r="C193" s="38" t="s">
        <v>5051</v>
      </c>
      <c r="D193" s="38" t="s">
        <v>100</v>
      </c>
      <c r="E193" s="32">
        <v>2</v>
      </c>
      <c r="F193" s="51">
        <v>28813</v>
      </c>
      <c r="G193" s="60">
        <f t="shared" ca="1" si="2"/>
        <v>42</v>
      </c>
      <c r="H193" s="38" t="s">
        <v>804</v>
      </c>
      <c r="I193" s="38" t="s">
        <v>191</v>
      </c>
      <c r="J193" s="38" t="s">
        <v>79</v>
      </c>
      <c r="K193" s="38" t="s">
        <v>80</v>
      </c>
      <c r="L193" s="38" t="s">
        <v>81</v>
      </c>
      <c r="M193" s="32">
        <v>8</v>
      </c>
    </row>
    <row r="194" spans="1:13" s="32" customFormat="1" ht="15.75" customHeight="1" x14ac:dyDescent="0.25">
      <c r="A194" s="32">
        <v>193</v>
      </c>
      <c r="B194" s="38" t="s">
        <v>5052</v>
      </c>
      <c r="C194" s="38" t="s">
        <v>5053</v>
      </c>
      <c r="D194" s="38" t="s">
        <v>74</v>
      </c>
      <c r="E194" s="32">
        <v>13</v>
      </c>
      <c r="F194" s="51">
        <v>23580</v>
      </c>
      <c r="G194" s="60">
        <f t="shared" ca="1" si="2"/>
        <v>56</v>
      </c>
      <c r="H194" s="38" t="s">
        <v>334</v>
      </c>
      <c r="I194" s="38" t="s">
        <v>78</v>
      </c>
      <c r="J194" s="38" t="s">
        <v>79</v>
      </c>
      <c r="K194" s="38" t="s">
        <v>80</v>
      </c>
      <c r="L194" s="38" t="s">
        <v>81</v>
      </c>
      <c r="M194" s="32">
        <v>12</v>
      </c>
    </row>
    <row r="195" spans="1:13" s="32" customFormat="1" ht="15.75" customHeight="1" x14ac:dyDescent="0.25">
      <c r="A195" s="32">
        <v>194</v>
      </c>
      <c r="B195" s="38" t="s">
        <v>5054</v>
      </c>
      <c r="C195" s="38" t="s">
        <v>5055</v>
      </c>
      <c r="D195" s="38" t="s">
        <v>100</v>
      </c>
      <c r="E195" s="32">
        <v>4</v>
      </c>
      <c r="F195" s="51">
        <v>27349</v>
      </c>
      <c r="G195" s="60">
        <f t="shared" ref="G195:G258" ca="1" si="3">ROUND((NOW()-F195)/365, 0)</f>
        <v>46</v>
      </c>
      <c r="H195" s="38" t="s">
        <v>5056</v>
      </c>
      <c r="I195" s="38" t="s">
        <v>103</v>
      </c>
      <c r="J195" s="38" t="s">
        <v>104</v>
      </c>
      <c r="K195" s="38" t="s">
        <v>80</v>
      </c>
      <c r="L195" s="38" t="s">
        <v>93</v>
      </c>
      <c r="M195" s="32">
        <v>10</v>
      </c>
    </row>
    <row r="196" spans="1:13" s="32" customFormat="1" ht="15.75" customHeight="1" x14ac:dyDescent="0.25">
      <c r="A196" s="32">
        <v>195</v>
      </c>
      <c r="B196" s="38" t="s">
        <v>5057</v>
      </c>
      <c r="C196" s="38" t="s">
        <v>5058</v>
      </c>
      <c r="D196" s="38" t="s">
        <v>100</v>
      </c>
      <c r="E196" s="32">
        <v>34</v>
      </c>
      <c r="F196" s="51">
        <v>21503</v>
      </c>
      <c r="G196" s="60">
        <f t="shared" ca="1" si="3"/>
        <v>62</v>
      </c>
      <c r="H196" s="38" t="s">
        <v>3034</v>
      </c>
      <c r="I196" s="38" t="s">
        <v>78</v>
      </c>
      <c r="J196" s="38" t="s">
        <v>79</v>
      </c>
      <c r="K196" s="38" t="s">
        <v>80</v>
      </c>
      <c r="L196" s="38" t="s">
        <v>93</v>
      </c>
      <c r="M196" s="32">
        <v>6</v>
      </c>
    </row>
    <row r="197" spans="1:13" s="32" customFormat="1" ht="15.75" customHeight="1" x14ac:dyDescent="0.25">
      <c r="A197" s="32">
        <v>196</v>
      </c>
      <c r="B197" s="38" t="s">
        <v>5059</v>
      </c>
      <c r="C197" s="38" t="s">
        <v>5060</v>
      </c>
      <c r="D197" s="38" t="s">
        <v>74</v>
      </c>
      <c r="E197" s="32">
        <v>90</v>
      </c>
      <c r="F197" s="51">
        <v>24160</v>
      </c>
      <c r="G197" s="60">
        <f t="shared" ca="1" si="3"/>
        <v>54</v>
      </c>
      <c r="H197" s="38" t="s">
        <v>925</v>
      </c>
      <c r="I197" s="38" t="s">
        <v>78</v>
      </c>
      <c r="J197" s="38" t="s">
        <v>131</v>
      </c>
      <c r="K197" s="38" t="s">
        <v>80</v>
      </c>
      <c r="L197" s="38" t="s">
        <v>93</v>
      </c>
      <c r="M197" s="32">
        <v>6</v>
      </c>
    </row>
    <row r="198" spans="1:13" s="32" customFormat="1" ht="15.75" hidden="1" customHeight="1" x14ac:dyDescent="0.25">
      <c r="A198" s="32">
        <v>197</v>
      </c>
      <c r="B198" s="38" t="s">
        <v>5061</v>
      </c>
      <c r="D198" s="38" t="s">
        <v>100</v>
      </c>
      <c r="E198" s="32">
        <v>32</v>
      </c>
      <c r="F198" s="51">
        <v>28152</v>
      </c>
      <c r="G198" s="60">
        <f t="shared" ca="1" si="3"/>
        <v>43</v>
      </c>
      <c r="I198" s="38" t="s">
        <v>250</v>
      </c>
      <c r="J198" s="38" t="s">
        <v>131</v>
      </c>
      <c r="K198" s="38" t="s">
        <v>80</v>
      </c>
      <c r="L198" s="38" t="s">
        <v>93</v>
      </c>
      <c r="M198" s="32">
        <v>5</v>
      </c>
    </row>
    <row r="199" spans="1:13" s="32" customFormat="1" ht="15.75" customHeight="1" x14ac:dyDescent="0.25">
      <c r="A199" s="32">
        <v>198</v>
      </c>
      <c r="B199" s="38" t="s">
        <v>5062</v>
      </c>
      <c r="C199" s="38" t="s">
        <v>5063</v>
      </c>
      <c r="D199" s="38" t="s">
        <v>100</v>
      </c>
      <c r="E199" s="32">
        <v>82</v>
      </c>
      <c r="F199" s="51">
        <v>29919</v>
      </c>
      <c r="G199" s="60">
        <f t="shared" ca="1" si="3"/>
        <v>39</v>
      </c>
      <c r="H199" s="38" t="s">
        <v>129</v>
      </c>
      <c r="I199" s="38" t="s">
        <v>130</v>
      </c>
      <c r="J199" s="38" t="s">
        <v>79</v>
      </c>
      <c r="K199" s="38" t="s">
        <v>80</v>
      </c>
      <c r="L199" s="38" t="s">
        <v>93</v>
      </c>
      <c r="M199" s="32">
        <v>16</v>
      </c>
    </row>
    <row r="200" spans="1:13" s="32" customFormat="1" ht="15.75" customHeight="1" x14ac:dyDescent="0.25">
      <c r="A200" s="32">
        <v>199</v>
      </c>
      <c r="B200" s="38" t="s">
        <v>1631</v>
      </c>
      <c r="C200" s="38" t="s">
        <v>5064</v>
      </c>
      <c r="D200" s="38" t="s">
        <v>100</v>
      </c>
      <c r="E200" s="32">
        <v>61</v>
      </c>
      <c r="F200" s="51">
        <v>28534</v>
      </c>
      <c r="G200" s="60">
        <f t="shared" ca="1" si="3"/>
        <v>42</v>
      </c>
      <c r="H200" s="38" t="s">
        <v>804</v>
      </c>
      <c r="I200" s="38" t="s">
        <v>191</v>
      </c>
      <c r="J200" s="38" t="s">
        <v>79</v>
      </c>
      <c r="K200" s="38" t="s">
        <v>80</v>
      </c>
      <c r="L200" s="38" t="s">
        <v>81</v>
      </c>
      <c r="M200" s="32">
        <v>21</v>
      </c>
    </row>
    <row r="201" spans="1:13" s="32" customFormat="1" ht="15.75" customHeight="1" x14ac:dyDescent="0.25">
      <c r="A201" s="32">
        <v>200</v>
      </c>
      <c r="B201" s="38" t="s">
        <v>5065</v>
      </c>
      <c r="C201" s="38" t="s">
        <v>5066</v>
      </c>
      <c r="D201" s="38" t="s">
        <v>74</v>
      </c>
      <c r="E201" s="32">
        <v>7</v>
      </c>
      <c r="F201" s="51">
        <v>20855</v>
      </c>
      <c r="G201" s="60">
        <f t="shared" ca="1" si="3"/>
        <v>63</v>
      </c>
      <c r="H201" s="38" t="s">
        <v>643</v>
      </c>
      <c r="I201" s="38" t="s">
        <v>92</v>
      </c>
      <c r="J201" s="38" t="s">
        <v>104</v>
      </c>
      <c r="K201" s="38" t="s">
        <v>80</v>
      </c>
      <c r="L201" s="38" t="s">
        <v>81</v>
      </c>
      <c r="M201" s="32">
        <v>19</v>
      </c>
    </row>
    <row r="202" spans="1:13" s="32" customFormat="1" ht="15.75" customHeight="1" x14ac:dyDescent="0.25">
      <c r="A202" s="32">
        <v>201</v>
      </c>
      <c r="B202" s="38" t="s">
        <v>5067</v>
      </c>
      <c r="C202" s="38" t="s">
        <v>5068</v>
      </c>
      <c r="D202" s="38" t="s">
        <v>74</v>
      </c>
      <c r="E202" s="32">
        <v>45</v>
      </c>
      <c r="F202" s="51">
        <v>24217</v>
      </c>
      <c r="G202" s="60">
        <f t="shared" ca="1" si="3"/>
        <v>54</v>
      </c>
      <c r="H202" s="38" t="s">
        <v>363</v>
      </c>
      <c r="I202" s="38" t="s">
        <v>78</v>
      </c>
      <c r="J202" s="38" t="s">
        <v>79</v>
      </c>
      <c r="K202" s="38" t="s">
        <v>80</v>
      </c>
      <c r="L202" s="38" t="s">
        <v>81</v>
      </c>
      <c r="M202" s="32">
        <v>11</v>
      </c>
    </row>
    <row r="203" spans="1:13" s="32" customFormat="1" ht="15.75" customHeight="1" x14ac:dyDescent="0.25">
      <c r="A203" s="32">
        <v>202</v>
      </c>
      <c r="B203" s="38" t="s">
        <v>5069</v>
      </c>
      <c r="C203" s="38" t="s">
        <v>5070</v>
      </c>
      <c r="D203" s="38" t="s">
        <v>100</v>
      </c>
      <c r="E203" s="32">
        <v>38</v>
      </c>
      <c r="F203" s="51">
        <v>23186</v>
      </c>
      <c r="G203" s="60">
        <f t="shared" ca="1" si="3"/>
        <v>57</v>
      </c>
      <c r="H203" s="38" t="s">
        <v>288</v>
      </c>
      <c r="I203" s="38" t="s">
        <v>130</v>
      </c>
      <c r="J203" s="38" t="s">
        <v>104</v>
      </c>
      <c r="K203" s="38" t="s">
        <v>80</v>
      </c>
      <c r="L203" s="38" t="s">
        <v>81</v>
      </c>
      <c r="M203" s="32">
        <v>16</v>
      </c>
    </row>
    <row r="204" spans="1:13" s="32" customFormat="1" ht="15.75" customHeight="1" x14ac:dyDescent="0.25">
      <c r="A204" s="32">
        <v>203</v>
      </c>
      <c r="B204" s="38" t="s">
        <v>5071</v>
      </c>
      <c r="C204" s="38" t="s">
        <v>5072</v>
      </c>
      <c r="D204" s="38" t="s">
        <v>74</v>
      </c>
      <c r="E204" s="32">
        <v>71</v>
      </c>
      <c r="F204" s="51">
        <v>23389</v>
      </c>
      <c r="G204" s="60">
        <f t="shared" ca="1" si="3"/>
        <v>56</v>
      </c>
      <c r="H204" s="38" t="s">
        <v>328</v>
      </c>
      <c r="I204" s="38" t="s">
        <v>415</v>
      </c>
      <c r="J204" s="38" t="s">
        <v>79</v>
      </c>
      <c r="K204" s="38" t="s">
        <v>80</v>
      </c>
      <c r="L204" s="38" t="s">
        <v>81</v>
      </c>
      <c r="M204" s="32">
        <v>11</v>
      </c>
    </row>
    <row r="205" spans="1:13" s="32" customFormat="1" ht="15.75" customHeight="1" x14ac:dyDescent="0.25">
      <c r="A205" s="32">
        <v>204</v>
      </c>
      <c r="B205" s="38" t="s">
        <v>5073</v>
      </c>
      <c r="C205" s="38" t="s">
        <v>5074</v>
      </c>
      <c r="D205" s="38" t="s">
        <v>74</v>
      </c>
      <c r="E205" s="32">
        <v>56</v>
      </c>
      <c r="F205" s="51">
        <v>28034</v>
      </c>
      <c r="G205" s="60">
        <f t="shared" ca="1" si="3"/>
        <v>44</v>
      </c>
      <c r="H205" s="38" t="s">
        <v>607</v>
      </c>
      <c r="I205" s="38" t="s">
        <v>103</v>
      </c>
      <c r="J205" s="38" t="s">
        <v>79</v>
      </c>
      <c r="K205" s="38" t="s">
        <v>80</v>
      </c>
      <c r="L205" s="38" t="s">
        <v>93</v>
      </c>
      <c r="M205" s="32">
        <v>5</v>
      </c>
    </row>
    <row r="206" spans="1:13" s="32" customFormat="1" ht="15.75" customHeight="1" x14ac:dyDescent="0.25">
      <c r="A206" s="32">
        <v>205</v>
      </c>
      <c r="B206" s="38" t="s">
        <v>4477</v>
      </c>
      <c r="C206" s="38" t="s">
        <v>5075</v>
      </c>
      <c r="D206" s="38" t="s">
        <v>74</v>
      </c>
      <c r="E206" s="32">
        <v>18</v>
      </c>
      <c r="F206" s="51">
        <v>21520</v>
      </c>
      <c r="G206" s="60">
        <f t="shared" ca="1" si="3"/>
        <v>62</v>
      </c>
      <c r="H206" s="38" t="s">
        <v>2512</v>
      </c>
      <c r="I206" s="38" t="s">
        <v>103</v>
      </c>
      <c r="J206" s="38" t="s">
        <v>79</v>
      </c>
      <c r="K206" s="38" t="s">
        <v>80</v>
      </c>
      <c r="L206" s="38" t="s">
        <v>81</v>
      </c>
      <c r="M206" s="32">
        <v>6</v>
      </c>
    </row>
    <row r="207" spans="1:13" s="32" customFormat="1" ht="15.75" customHeight="1" x14ac:dyDescent="0.25">
      <c r="A207" s="32">
        <v>206</v>
      </c>
      <c r="B207" s="38" t="s">
        <v>5076</v>
      </c>
      <c r="C207" s="38" t="s">
        <v>5077</v>
      </c>
      <c r="D207" s="38" t="s">
        <v>100</v>
      </c>
      <c r="E207" s="32">
        <v>98</v>
      </c>
      <c r="F207" s="51">
        <v>19924</v>
      </c>
      <c r="G207" s="60">
        <f t="shared" ca="1" si="3"/>
        <v>66</v>
      </c>
      <c r="H207" s="38" t="s">
        <v>1328</v>
      </c>
      <c r="I207" s="38" t="s">
        <v>250</v>
      </c>
      <c r="J207" s="38" t="s">
        <v>79</v>
      </c>
      <c r="K207" s="38" t="s">
        <v>80</v>
      </c>
      <c r="L207" s="38" t="s">
        <v>81</v>
      </c>
      <c r="M207" s="32">
        <v>14</v>
      </c>
    </row>
    <row r="208" spans="1:13" s="32" customFormat="1" ht="15.75" hidden="1" customHeight="1" x14ac:dyDescent="0.25">
      <c r="A208" s="32">
        <v>207</v>
      </c>
      <c r="B208" s="38" t="s">
        <v>5078</v>
      </c>
      <c r="C208" s="38" t="s">
        <v>5079</v>
      </c>
      <c r="D208" s="38" t="s">
        <v>100</v>
      </c>
      <c r="E208" s="32">
        <v>9</v>
      </c>
      <c r="F208" s="51">
        <v>34556</v>
      </c>
      <c r="G208" s="60">
        <f t="shared" ca="1" si="3"/>
        <v>26</v>
      </c>
      <c r="I208" s="38" t="s">
        <v>250</v>
      </c>
      <c r="J208" s="38" t="s">
        <v>79</v>
      </c>
      <c r="K208" s="38" t="s">
        <v>80</v>
      </c>
      <c r="L208" s="38" t="s">
        <v>93</v>
      </c>
      <c r="M208" s="32">
        <v>7</v>
      </c>
    </row>
    <row r="209" spans="1:13" s="32" customFormat="1" ht="15.75" customHeight="1" x14ac:dyDescent="0.25">
      <c r="A209" s="32">
        <v>208</v>
      </c>
      <c r="B209" s="38" t="s">
        <v>5080</v>
      </c>
      <c r="C209" s="38" t="s">
        <v>5081</v>
      </c>
      <c r="D209" s="38" t="s">
        <v>74</v>
      </c>
      <c r="E209" s="32">
        <v>57</v>
      </c>
      <c r="F209" s="51">
        <v>34638</v>
      </c>
      <c r="G209" s="60">
        <f t="shared" ca="1" si="3"/>
        <v>26</v>
      </c>
      <c r="H209" s="38" t="s">
        <v>4811</v>
      </c>
      <c r="I209" s="38" t="s">
        <v>92</v>
      </c>
      <c r="J209" s="38" t="s">
        <v>131</v>
      </c>
      <c r="K209" s="38" t="s">
        <v>80</v>
      </c>
      <c r="L209" s="38" t="s">
        <v>93</v>
      </c>
      <c r="M209" s="32">
        <v>5</v>
      </c>
    </row>
    <row r="210" spans="1:13" s="32" customFormat="1" ht="15.75" customHeight="1" x14ac:dyDescent="0.25">
      <c r="A210" s="32">
        <v>209</v>
      </c>
      <c r="B210" s="38" t="s">
        <v>5082</v>
      </c>
      <c r="C210" s="38" t="s">
        <v>5083</v>
      </c>
      <c r="D210" s="38" t="s">
        <v>74</v>
      </c>
      <c r="E210" s="32">
        <v>9</v>
      </c>
      <c r="F210" s="51">
        <v>21060</v>
      </c>
      <c r="G210" s="60">
        <f t="shared" ca="1" si="3"/>
        <v>63</v>
      </c>
      <c r="H210" s="38" t="s">
        <v>1218</v>
      </c>
      <c r="I210" s="38" t="s">
        <v>250</v>
      </c>
      <c r="J210" s="38" t="s">
        <v>104</v>
      </c>
      <c r="K210" s="38" t="s">
        <v>80</v>
      </c>
      <c r="L210" s="38" t="s">
        <v>81</v>
      </c>
      <c r="M210" s="32">
        <v>6</v>
      </c>
    </row>
    <row r="211" spans="1:13" s="32" customFormat="1" ht="15.75" customHeight="1" x14ac:dyDescent="0.25">
      <c r="A211" s="32">
        <v>210</v>
      </c>
      <c r="B211" s="38" t="s">
        <v>5084</v>
      </c>
      <c r="C211" s="38" t="s">
        <v>5085</v>
      </c>
      <c r="D211" s="38" t="s">
        <v>74</v>
      </c>
      <c r="E211" s="32">
        <v>50</v>
      </c>
      <c r="F211" s="51">
        <v>23333</v>
      </c>
      <c r="G211" s="60">
        <f t="shared" ca="1" si="3"/>
        <v>57</v>
      </c>
      <c r="H211" s="38" t="s">
        <v>322</v>
      </c>
      <c r="I211" s="38" t="s">
        <v>92</v>
      </c>
      <c r="J211" s="38" t="s">
        <v>79</v>
      </c>
      <c r="K211" s="38" t="s">
        <v>80</v>
      </c>
      <c r="L211" s="38" t="s">
        <v>93</v>
      </c>
      <c r="M211" s="32">
        <v>18</v>
      </c>
    </row>
    <row r="212" spans="1:13" s="32" customFormat="1" ht="15.75" customHeight="1" x14ac:dyDescent="0.25">
      <c r="A212" s="32">
        <v>211</v>
      </c>
      <c r="B212" s="38" t="s">
        <v>5086</v>
      </c>
      <c r="D212" s="38" t="s">
        <v>100</v>
      </c>
      <c r="E212" s="32">
        <v>6</v>
      </c>
      <c r="F212" s="51">
        <v>27092</v>
      </c>
      <c r="G212" s="60">
        <f t="shared" ca="1" si="3"/>
        <v>46</v>
      </c>
      <c r="H212" s="38" t="s">
        <v>190</v>
      </c>
      <c r="I212" s="38" t="s">
        <v>78</v>
      </c>
      <c r="J212" s="38" t="s">
        <v>79</v>
      </c>
      <c r="K212" s="38" t="s">
        <v>80</v>
      </c>
      <c r="L212" s="38" t="s">
        <v>81</v>
      </c>
      <c r="M212" s="32">
        <v>5</v>
      </c>
    </row>
    <row r="213" spans="1:13" s="32" customFormat="1" ht="15.75" customHeight="1" x14ac:dyDescent="0.25">
      <c r="A213" s="32">
        <v>212</v>
      </c>
      <c r="B213" s="38" t="s">
        <v>5087</v>
      </c>
      <c r="C213" s="38" t="s">
        <v>5088</v>
      </c>
      <c r="D213" s="38" t="s">
        <v>100</v>
      </c>
      <c r="E213" s="32">
        <v>21</v>
      </c>
      <c r="F213" s="51">
        <v>37214</v>
      </c>
      <c r="G213" s="60">
        <f t="shared" ca="1" si="3"/>
        <v>19</v>
      </c>
      <c r="H213" s="38" t="s">
        <v>601</v>
      </c>
      <c r="I213" s="38" t="s">
        <v>161</v>
      </c>
      <c r="J213" s="38" t="s">
        <v>104</v>
      </c>
      <c r="K213" s="38" t="s">
        <v>80</v>
      </c>
      <c r="L213" s="38" t="s">
        <v>93</v>
      </c>
      <c r="M213" s="32">
        <v>1</v>
      </c>
    </row>
    <row r="214" spans="1:13" s="32" customFormat="1" ht="15.75" customHeight="1" x14ac:dyDescent="0.25">
      <c r="A214" s="32">
        <v>213</v>
      </c>
      <c r="B214" s="38" t="s">
        <v>5089</v>
      </c>
      <c r="C214" s="38" t="s">
        <v>5090</v>
      </c>
      <c r="D214" s="38" t="s">
        <v>74</v>
      </c>
      <c r="E214" s="32">
        <v>13</v>
      </c>
      <c r="F214" s="51">
        <v>35199</v>
      </c>
      <c r="G214" s="60">
        <f t="shared" ca="1" si="3"/>
        <v>24</v>
      </c>
      <c r="H214" s="38" t="s">
        <v>217</v>
      </c>
      <c r="I214" s="38" t="s">
        <v>103</v>
      </c>
      <c r="J214" s="38" t="s">
        <v>131</v>
      </c>
      <c r="K214" s="38" t="s">
        <v>80</v>
      </c>
      <c r="L214" s="38" t="s">
        <v>81</v>
      </c>
      <c r="M214" s="32">
        <v>6</v>
      </c>
    </row>
    <row r="215" spans="1:13" s="32" customFormat="1" ht="15.75" customHeight="1" x14ac:dyDescent="0.25">
      <c r="A215" s="32">
        <v>214</v>
      </c>
      <c r="B215" s="38" t="s">
        <v>5091</v>
      </c>
      <c r="C215" s="38" t="s">
        <v>5092</v>
      </c>
      <c r="D215" s="38" t="s">
        <v>74</v>
      </c>
      <c r="E215" s="32">
        <v>82</v>
      </c>
      <c r="F215" s="51">
        <v>21153</v>
      </c>
      <c r="G215" s="60">
        <f t="shared" ca="1" si="3"/>
        <v>63</v>
      </c>
      <c r="H215" s="38" t="s">
        <v>766</v>
      </c>
      <c r="I215" s="38" t="s">
        <v>191</v>
      </c>
      <c r="J215" s="38" t="s">
        <v>79</v>
      </c>
      <c r="K215" s="38" t="s">
        <v>80</v>
      </c>
      <c r="L215" s="38" t="s">
        <v>93</v>
      </c>
      <c r="M215" s="32">
        <v>6</v>
      </c>
    </row>
    <row r="216" spans="1:13" s="32" customFormat="1" ht="15.75" customHeight="1" x14ac:dyDescent="0.25">
      <c r="A216" s="32">
        <v>215</v>
      </c>
      <c r="B216" s="38" t="s">
        <v>5093</v>
      </c>
      <c r="C216" s="38" t="s">
        <v>5094</v>
      </c>
      <c r="D216" s="38" t="s">
        <v>100</v>
      </c>
      <c r="E216" s="32">
        <v>37</v>
      </c>
      <c r="F216" s="51">
        <v>27204</v>
      </c>
      <c r="G216" s="60">
        <f t="shared" ca="1" si="3"/>
        <v>46</v>
      </c>
      <c r="H216" s="38" t="s">
        <v>551</v>
      </c>
      <c r="I216" s="38" t="s">
        <v>147</v>
      </c>
      <c r="J216" s="38" t="s">
        <v>131</v>
      </c>
      <c r="K216" s="38" t="s">
        <v>80</v>
      </c>
      <c r="L216" s="38" t="s">
        <v>81</v>
      </c>
      <c r="M216" s="32">
        <v>18</v>
      </c>
    </row>
    <row r="217" spans="1:13" s="32" customFormat="1" ht="15.75" customHeight="1" x14ac:dyDescent="0.25">
      <c r="A217" s="32">
        <v>216</v>
      </c>
      <c r="B217" s="38" t="s">
        <v>5095</v>
      </c>
      <c r="C217" s="38" t="s">
        <v>5096</v>
      </c>
      <c r="D217" s="38" t="s">
        <v>100</v>
      </c>
      <c r="E217" s="32">
        <v>12</v>
      </c>
      <c r="F217" s="51">
        <v>34711</v>
      </c>
      <c r="G217" s="60">
        <f t="shared" ca="1" si="3"/>
        <v>25</v>
      </c>
      <c r="H217" s="38" t="s">
        <v>249</v>
      </c>
      <c r="I217" s="38" t="s">
        <v>103</v>
      </c>
      <c r="J217" s="38" t="s">
        <v>131</v>
      </c>
      <c r="K217" s="38" t="s">
        <v>80</v>
      </c>
      <c r="L217" s="38" t="s">
        <v>81</v>
      </c>
      <c r="M217" s="32">
        <v>7</v>
      </c>
    </row>
    <row r="218" spans="1:13" s="32" customFormat="1" ht="15.75" hidden="1" customHeight="1" x14ac:dyDescent="0.25">
      <c r="A218" s="32">
        <v>217</v>
      </c>
      <c r="B218" s="38" t="s">
        <v>5097</v>
      </c>
      <c r="C218" s="38" t="s">
        <v>5098</v>
      </c>
      <c r="D218" s="38" t="s">
        <v>100</v>
      </c>
      <c r="E218" s="32">
        <v>63</v>
      </c>
      <c r="F218" s="51">
        <v>29198</v>
      </c>
      <c r="G218" s="60">
        <f t="shared" ca="1" si="3"/>
        <v>41</v>
      </c>
      <c r="I218" s="38" t="s">
        <v>78</v>
      </c>
      <c r="J218" s="38" t="s">
        <v>131</v>
      </c>
      <c r="K218" s="38" t="s">
        <v>80</v>
      </c>
      <c r="L218" s="38" t="s">
        <v>93</v>
      </c>
      <c r="M218" s="32">
        <v>16</v>
      </c>
    </row>
    <row r="219" spans="1:13" s="32" customFormat="1" ht="15.75" customHeight="1" x14ac:dyDescent="0.25">
      <c r="A219" s="32">
        <v>218</v>
      </c>
      <c r="B219" s="38" t="s">
        <v>5099</v>
      </c>
      <c r="C219" s="38" t="s">
        <v>5100</v>
      </c>
      <c r="D219" s="38" t="s">
        <v>100</v>
      </c>
      <c r="E219" s="32">
        <v>37</v>
      </c>
      <c r="F219" s="51">
        <v>34187</v>
      </c>
      <c r="G219" s="60">
        <f t="shared" ca="1" si="3"/>
        <v>27</v>
      </c>
      <c r="H219" s="38" t="s">
        <v>2580</v>
      </c>
      <c r="I219" s="38" t="s">
        <v>92</v>
      </c>
      <c r="J219" s="38" t="s">
        <v>131</v>
      </c>
      <c r="K219" s="38" t="s">
        <v>80</v>
      </c>
      <c r="L219" s="38" t="s">
        <v>81</v>
      </c>
      <c r="M219" s="32">
        <v>8</v>
      </c>
    </row>
    <row r="220" spans="1:13" s="32" customFormat="1" ht="15.75" customHeight="1" x14ac:dyDescent="0.25">
      <c r="A220" s="32">
        <v>219</v>
      </c>
      <c r="B220" s="38" t="s">
        <v>4123</v>
      </c>
      <c r="C220" s="38" t="s">
        <v>5101</v>
      </c>
      <c r="D220" s="38" t="s">
        <v>74</v>
      </c>
      <c r="E220" s="32">
        <v>9</v>
      </c>
      <c r="F220" s="51">
        <v>23706</v>
      </c>
      <c r="G220" s="60">
        <f t="shared" ca="1" si="3"/>
        <v>56</v>
      </c>
      <c r="H220" s="38" t="s">
        <v>622</v>
      </c>
      <c r="I220" s="38" t="s">
        <v>191</v>
      </c>
      <c r="J220" s="38" t="s">
        <v>79</v>
      </c>
      <c r="K220" s="38" t="s">
        <v>80</v>
      </c>
      <c r="L220" s="38" t="s">
        <v>93</v>
      </c>
      <c r="M220" s="32">
        <v>7</v>
      </c>
    </row>
    <row r="221" spans="1:13" s="32" customFormat="1" ht="15.75" customHeight="1" x14ac:dyDescent="0.25">
      <c r="A221" s="32">
        <v>220</v>
      </c>
      <c r="B221" s="38" t="s">
        <v>5102</v>
      </c>
      <c r="C221" s="38" t="s">
        <v>5103</v>
      </c>
      <c r="D221" s="38" t="s">
        <v>100</v>
      </c>
      <c r="E221" s="32">
        <v>79</v>
      </c>
      <c r="F221" s="51">
        <v>19854</v>
      </c>
      <c r="G221" s="60">
        <f t="shared" ca="1" si="3"/>
        <v>66</v>
      </c>
      <c r="H221" s="38" t="s">
        <v>497</v>
      </c>
      <c r="I221" s="38" t="s">
        <v>78</v>
      </c>
      <c r="J221" s="38" t="s">
        <v>131</v>
      </c>
      <c r="K221" s="38" t="s">
        <v>80</v>
      </c>
      <c r="L221" s="38" t="s">
        <v>93</v>
      </c>
      <c r="M221" s="32">
        <v>9</v>
      </c>
    </row>
    <row r="222" spans="1:13" s="32" customFormat="1" ht="15.75" customHeight="1" x14ac:dyDescent="0.25">
      <c r="A222" s="32">
        <v>221</v>
      </c>
      <c r="B222" s="38" t="s">
        <v>5104</v>
      </c>
      <c r="C222" s="38" t="s">
        <v>5105</v>
      </c>
      <c r="D222" s="38" t="s">
        <v>100</v>
      </c>
      <c r="E222" s="32">
        <v>14</v>
      </c>
      <c r="F222" s="51">
        <v>29290</v>
      </c>
      <c r="G222" s="60">
        <f t="shared" ca="1" si="3"/>
        <v>40</v>
      </c>
      <c r="H222" s="38" t="s">
        <v>2348</v>
      </c>
      <c r="I222" s="38" t="s">
        <v>78</v>
      </c>
      <c r="J222" s="38" t="s">
        <v>79</v>
      </c>
      <c r="K222" s="38" t="s">
        <v>80</v>
      </c>
      <c r="L222" s="38" t="s">
        <v>93</v>
      </c>
      <c r="M222" s="32">
        <v>14</v>
      </c>
    </row>
    <row r="223" spans="1:13" s="32" customFormat="1" ht="15.75" customHeight="1" x14ac:dyDescent="0.25">
      <c r="A223" s="32">
        <v>222</v>
      </c>
      <c r="B223" s="38" t="s">
        <v>3091</v>
      </c>
      <c r="C223" s="38" t="s">
        <v>5106</v>
      </c>
      <c r="D223" s="38" t="s">
        <v>74</v>
      </c>
      <c r="E223" s="32">
        <v>89</v>
      </c>
      <c r="F223" s="51">
        <v>28736</v>
      </c>
      <c r="G223" s="60">
        <f t="shared" ca="1" si="3"/>
        <v>42</v>
      </c>
      <c r="H223" s="38" t="s">
        <v>198</v>
      </c>
      <c r="I223" s="38" t="s">
        <v>191</v>
      </c>
      <c r="J223" s="38" t="s">
        <v>79</v>
      </c>
      <c r="K223" s="38" t="s">
        <v>80</v>
      </c>
      <c r="L223" s="38" t="s">
        <v>93</v>
      </c>
      <c r="M223" s="32">
        <v>16</v>
      </c>
    </row>
    <row r="224" spans="1:13" s="32" customFormat="1" ht="15.75" customHeight="1" x14ac:dyDescent="0.25">
      <c r="A224" s="32">
        <v>223</v>
      </c>
      <c r="B224" s="38" t="s">
        <v>639</v>
      </c>
      <c r="C224" s="38" t="s">
        <v>5107</v>
      </c>
      <c r="D224" s="38" t="s">
        <v>74</v>
      </c>
      <c r="E224" s="32">
        <v>13</v>
      </c>
      <c r="F224" s="51">
        <v>30646</v>
      </c>
      <c r="G224" s="60">
        <f t="shared" ca="1" si="3"/>
        <v>37</v>
      </c>
      <c r="H224" s="38" t="s">
        <v>731</v>
      </c>
      <c r="I224" s="38" t="s">
        <v>250</v>
      </c>
      <c r="J224" s="38" t="s">
        <v>104</v>
      </c>
      <c r="K224" s="38" t="s">
        <v>80</v>
      </c>
      <c r="L224" s="38" t="s">
        <v>81</v>
      </c>
      <c r="M224" s="32">
        <v>14</v>
      </c>
    </row>
    <row r="225" spans="1:13" s="32" customFormat="1" ht="15.75" customHeight="1" x14ac:dyDescent="0.25">
      <c r="A225" s="32">
        <v>224</v>
      </c>
      <c r="B225" s="38" t="s">
        <v>5108</v>
      </c>
      <c r="C225" s="38" t="s">
        <v>5109</v>
      </c>
      <c r="D225" s="38" t="s">
        <v>74</v>
      </c>
      <c r="E225" s="32">
        <v>2</v>
      </c>
      <c r="F225" s="51">
        <v>24809</v>
      </c>
      <c r="G225" s="60">
        <f t="shared" ca="1" si="3"/>
        <v>53</v>
      </c>
      <c r="H225" s="38" t="s">
        <v>139</v>
      </c>
      <c r="I225" s="38" t="s">
        <v>103</v>
      </c>
      <c r="J225" s="38" t="s">
        <v>104</v>
      </c>
      <c r="K225" s="38" t="s">
        <v>80</v>
      </c>
      <c r="L225" s="38" t="s">
        <v>93</v>
      </c>
      <c r="M225" s="32">
        <v>17</v>
      </c>
    </row>
    <row r="226" spans="1:13" s="32" customFormat="1" ht="15.75" customHeight="1" x14ac:dyDescent="0.25">
      <c r="A226" s="32">
        <v>225</v>
      </c>
      <c r="B226" s="38" t="s">
        <v>5110</v>
      </c>
      <c r="C226" s="38" t="s">
        <v>5111</v>
      </c>
      <c r="D226" s="38" t="s">
        <v>100</v>
      </c>
      <c r="E226" s="32">
        <v>84</v>
      </c>
      <c r="F226" s="51">
        <v>28195</v>
      </c>
      <c r="G226" s="60">
        <f t="shared" ca="1" si="3"/>
        <v>43</v>
      </c>
      <c r="H226" s="38" t="s">
        <v>937</v>
      </c>
      <c r="I226" s="38" t="s">
        <v>191</v>
      </c>
      <c r="J226" s="38" t="s">
        <v>104</v>
      </c>
      <c r="K226" s="38" t="s">
        <v>80</v>
      </c>
      <c r="L226" s="38" t="s">
        <v>93</v>
      </c>
      <c r="M226" s="32">
        <v>13</v>
      </c>
    </row>
    <row r="227" spans="1:13" s="32" customFormat="1" ht="15.75" customHeight="1" x14ac:dyDescent="0.25">
      <c r="A227" s="32">
        <v>226</v>
      </c>
      <c r="B227" s="38" t="s">
        <v>5112</v>
      </c>
      <c r="C227" s="38" t="s">
        <v>5113</v>
      </c>
      <c r="D227" s="38" t="s">
        <v>74</v>
      </c>
      <c r="E227" s="32">
        <v>96</v>
      </c>
      <c r="F227" s="51">
        <v>28440</v>
      </c>
      <c r="G227" s="60">
        <f t="shared" ca="1" si="3"/>
        <v>43</v>
      </c>
      <c r="H227" s="38" t="s">
        <v>3646</v>
      </c>
      <c r="I227" s="38" t="s">
        <v>78</v>
      </c>
      <c r="J227" s="38" t="s">
        <v>79</v>
      </c>
      <c r="K227" s="38" t="s">
        <v>80</v>
      </c>
      <c r="L227" s="38" t="s">
        <v>93</v>
      </c>
      <c r="M227" s="32">
        <v>20</v>
      </c>
    </row>
    <row r="228" spans="1:13" s="32" customFormat="1" ht="15.75" customHeight="1" x14ac:dyDescent="0.25">
      <c r="A228" s="32">
        <v>227</v>
      </c>
      <c r="B228" s="38" t="s">
        <v>5114</v>
      </c>
      <c r="C228" s="38" t="s">
        <v>5115</v>
      </c>
      <c r="D228" s="38" t="s">
        <v>74</v>
      </c>
      <c r="E228" s="32">
        <v>99</v>
      </c>
      <c r="F228" s="51">
        <v>26890</v>
      </c>
      <c r="G228" s="60">
        <f t="shared" ca="1" si="3"/>
        <v>47</v>
      </c>
      <c r="H228" s="38" t="s">
        <v>3015</v>
      </c>
      <c r="I228" s="38" t="s">
        <v>130</v>
      </c>
      <c r="J228" s="38" t="s">
        <v>79</v>
      </c>
      <c r="K228" s="38" t="s">
        <v>80</v>
      </c>
      <c r="L228" s="38" t="s">
        <v>93</v>
      </c>
      <c r="M228" s="32">
        <v>18</v>
      </c>
    </row>
    <row r="229" spans="1:13" s="32" customFormat="1" ht="15.75" customHeight="1" x14ac:dyDescent="0.25">
      <c r="A229" s="32">
        <v>228</v>
      </c>
      <c r="B229" s="38" t="s">
        <v>5116</v>
      </c>
      <c r="C229" s="38" t="s">
        <v>5117</v>
      </c>
      <c r="D229" s="38" t="s">
        <v>100</v>
      </c>
      <c r="E229" s="32">
        <v>59</v>
      </c>
      <c r="F229" s="51">
        <v>31557</v>
      </c>
      <c r="G229" s="60">
        <f t="shared" ca="1" si="3"/>
        <v>34</v>
      </c>
      <c r="H229" s="38" t="s">
        <v>4270</v>
      </c>
      <c r="I229" s="38" t="s">
        <v>78</v>
      </c>
      <c r="J229" s="38" t="s">
        <v>131</v>
      </c>
      <c r="K229" s="38" t="s">
        <v>80</v>
      </c>
      <c r="L229" s="38" t="s">
        <v>93</v>
      </c>
      <c r="M229" s="32">
        <v>12</v>
      </c>
    </row>
    <row r="230" spans="1:13" s="32" customFormat="1" ht="15.75" hidden="1" customHeight="1" x14ac:dyDescent="0.25">
      <c r="A230" s="32">
        <v>229</v>
      </c>
      <c r="B230" s="38" t="s">
        <v>4945</v>
      </c>
      <c r="C230" s="38" t="s">
        <v>5118</v>
      </c>
      <c r="D230" s="38" t="s">
        <v>74</v>
      </c>
      <c r="E230" s="32">
        <v>30</v>
      </c>
      <c r="F230" s="51">
        <v>24172</v>
      </c>
      <c r="G230" s="60">
        <f t="shared" ca="1" si="3"/>
        <v>54</v>
      </c>
      <c r="I230" s="38" t="s">
        <v>92</v>
      </c>
      <c r="J230" s="38" t="s">
        <v>131</v>
      </c>
      <c r="K230" s="38" t="s">
        <v>80</v>
      </c>
      <c r="L230" s="38" t="s">
        <v>93</v>
      </c>
      <c r="M230" s="32">
        <v>19</v>
      </c>
    </row>
    <row r="231" spans="1:13" s="32" customFormat="1" ht="15.75" customHeight="1" x14ac:dyDescent="0.25">
      <c r="A231" s="32">
        <v>230</v>
      </c>
      <c r="B231" s="38" t="s">
        <v>5119</v>
      </c>
      <c r="C231" s="38" t="s">
        <v>5120</v>
      </c>
      <c r="D231" s="38" t="s">
        <v>100</v>
      </c>
      <c r="E231" s="32">
        <v>74</v>
      </c>
      <c r="F231" s="51">
        <v>19899</v>
      </c>
      <c r="G231" s="60">
        <f t="shared" ca="1" si="3"/>
        <v>66</v>
      </c>
      <c r="H231" s="38" t="s">
        <v>230</v>
      </c>
      <c r="I231" s="38" t="s">
        <v>92</v>
      </c>
      <c r="J231" s="38" t="s">
        <v>131</v>
      </c>
      <c r="K231" s="38" t="s">
        <v>80</v>
      </c>
      <c r="L231" s="38" t="s">
        <v>93</v>
      </c>
      <c r="M231" s="32">
        <v>11</v>
      </c>
    </row>
    <row r="232" spans="1:13" s="32" customFormat="1" ht="15.75" customHeight="1" x14ac:dyDescent="0.25">
      <c r="A232" s="32">
        <v>231</v>
      </c>
      <c r="B232" s="38" t="s">
        <v>4738</v>
      </c>
      <c r="C232" s="38" t="s">
        <v>5121</v>
      </c>
      <c r="D232" s="38" t="s">
        <v>74</v>
      </c>
      <c r="E232" s="32">
        <v>48</v>
      </c>
      <c r="F232" s="51">
        <v>34916</v>
      </c>
      <c r="G232" s="60">
        <f t="shared" ca="1" si="3"/>
        <v>25</v>
      </c>
      <c r="H232" s="38" t="s">
        <v>363</v>
      </c>
      <c r="I232" s="38" t="s">
        <v>103</v>
      </c>
      <c r="J232" s="38" t="s">
        <v>79</v>
      </c>
      <c r="K232" s="38" t="s">
        <v>80</v>
      </c>
      <c r="L232" s="38" t="s">
        <v>81</v>
      </c>
      <c r="M232" s="32">
        <v>3</v>
      </c>
    </row>
    <row r="233" spans="1:13" s="32" customFormat="1" ht="15.75" customHeight="1" x14ac:dyDescent="0.25">
      <c r="A233" s="32">
        <v>232</v>
      </c>
      <c r="B233" s="38" t="s">
        <v>5122</v>
      </c>
      <c r="C233" s="38" t="s">
        <v>5123</v>
      </c>
      <c r="D233" s="38" t="s">
        <v>100</v>
      </c>
      <c r="E233" s="32">
        <v>94</v>
      </c>
      <c r="F233" s="51">
        <v>32092</v>
      </c>
      <c r="G233" s="60">
        <f t="shared" ca="1" si="3"/>
        <v>33</v>
      </c>
      <c r="H233" s="38" t="s">
        <v>1429</v>
      </c>
      <c r="I233" s="38" t="s">
        <v>147</v>
      </c>
      <c r="J233" s="38" t="s">
        <v>79</v>
      </c>
      <c r="K233" s="38" t="s">
        <v>80</v>
      </c>
      <c r="L233" s="38" t="s">
        <v>93</v>
      </c>
      <c r="M233" s="32">
        <v>12</v>
      </c>
    </row>
    <row r="234" spans="1:13" s="32" customFormat="1" ht="15.75" customHeight="1" x14ac:dyDescent="0.25">
      <c r="A234" s="32">
        <v>233</v>
      </c>
      <c r="B234" s="38" t="s">
        <v>1749</v>
      </c>
      <c r="C234" s="38" t="s">
        <v>5124</v>
      </c>
      <c r="D234" s="38" t="s">
        <v>74</v>
      </c>
      <c r="E234" s="32">
        <v>34</v>
      </c>
      <c r="F234" s="51">
        <v>31632</v>
      </c>
      <c r="G234" s="60">
        <f t="shared" ca="1" si="3"/>
        <v>34</v>
      </c>
      <c r="H234" s="38" t="s">
        <v>991</v>
      </c>
      <c r="I234" s="38" t="s">
        <v>92</v>
      </c>
      <c r="J234" s="38" t="s">
        <v>79</v>
      </c>
      <c r="K234" s="38" t="s">
        <v>80</v>
      </c>
      <c r="L234" s="38" t="s">
        <v>93</v>
      </c>
      <c r="M234" s="32">
        <v>13</v>
      </c>
    </row>
    <row r="235" spans="1:13" s="32" customFormat="1" ht="15.75" customHeight="1" x14ac:dyDescent="0.25">
      <c r="A235" s="32">
        <v>234</v>
      </c>
      <c r="B235" s="38" t="s">
        <v>5125</v>
      </c>
      <c r="C235" s="38" t="s">
        <v>5126</v>
      </c>
      <c r="D235" s="38" t="s">
        <v>100</v>
      </c>
      <c r="E235" s="32">
        <v>71</v>
      </c>
      <c r="F235" s="51">
        <v>25427</v>
      </c>
      <c r="G235" s="60">
        <f t="shared" ca="1" si="3"/>
        <v>51</v>
      </c>
      <c r="H235" s="38" t="s">
        <v>1297</v>
      </c>
      <c r="I235" s="38" t="s">
        <v>147</v>
      </c>
      <c r="J235" s="38" t="s">
        <v>131</v>
      </c>
      <c r="K235" s="38" t="s">
        <v>80</v>
      </c>
      <c r="L235" s="38" t="s">
        <v>93</v>
      </c>
      <c r="M235" s="32">
        <v>12</v>
      </c>
    </row>
    <row r="236" spans="1:13" s="32" customFormat="1" ht="15.75" customHeight="1" x14ac:dyDescent="0.25">
      <c r="A236" s="32">
        <v>235</v>
      </c>
      <c r="B236" s="38" t="s">
        <v>4624</v>
      </c>
      <c r="C236" s="38" t="s">
        <v>5127</v>
      </c>
      <c r="D236" s="38" t="s">
        <v>100</v>
      </c>
      <c r="E236" s="32">
        <v>30</v>
      </c>
      <c r="F236" s="51">
        <v>28120</v>
      </c>
      <c r="G236" s="60">
        <f t="shared" ca="1" si="3"/>
        <v>43</v>
      </c>
      <c r="H236" s="38" t="s">
        <v>431</v>
      </c>
      <c r="I236" s="38" t="s">
        <v>191</v>
      </c>
      <c r="J236" s="38" t="s">
        <v>79</v>
      </c>
      <c r="K236" s="38" t="s">
        <v>80</v>
      </c>
      <c r="L236" s="38" t="s">
        <v>93</v>
      </c>
      <c r="M236" s="32">
        <v>15</v>
      </c>
    </row>
    <row r="237" spans="1:13" s="32" customFormat="1" ht="15.75" customHeight="1" x14ac:dyDescent="0.25">
      <c r="A237" s="32">
        <v>236</v>
      </c>
      <c r="B237" s="38" t="s">
        <v>5128</v>
      </c>
      <c r="C237" s="38" t="s">
        <v>5129</v>
      </c>
      <c r="D237" s="38" t="s">
        <v>74</v>
      </c>
      <c r="E237" s="32">
        <v>79</v>
      </c>
      <c r="F237" s="51">
        <v>20027</v>
      </c>
      <c r="G237" s="60">
        <f t="shared" ca="1" si="3"/>
        <v>66</v>
      </c>
      <c r="H237" s="38" t="s">
        <v>575</v>
      </c>
      <c r="I237" s="38" t="s">
        <v>191</v>
      </c>
      <c r="J237" s="38" t="s">
        <v>104</v>
      </c>
      <c r="K237" s="38" t="s">
        <v>80</v>
      </c>
      <c r="L237" s="38" t="s">
        <v>93</v>
      </c>
      <c r="M237" s="32">
        <v>14</v>
      </c>
    </row>
    <row r="238" spans="1:13" s="32" customFormat="1" ht="15.75" customHeight="1" x14ac:dyDescent="0.25">
      <c r="A238" s="32">
        <v>237</v>
      </c>
      <c r="B238" s="38" t="s">
        <v>2064</v>
      </c>
      <c r="C238" s="38" t="s">
        <v>5130</v>
      </c>
      <c r="D238" s="38" t="s">
        <v>74</v>
      </c>
      <c r="E238" s="32">
        <v>18</v>
      </c>
      <c r="F238" s="51">
        <v>27095</v>
      </c>
      <c r="G238" s="60">
        <f t="shared" ca="1" si="3"/>
        <v>46</v>
      </c>
      <c r="H238" s="38" t="s">
        <v>1002</v>
      </c>
      <c r="I238" s="38" t="s">
        <v>92</v>
      </c>
      <c r="J238" s="38" t="s">
        <v>131</v>
      </c>
      <c r="K238" s="38" t="s">
        <v>80</v>
      </c>
      <c r="L238" s="38" t="s">
        <v>81</v>
      </c>
      <c r="M238" s="32">
        <v>11</v>
      </c>
    </row>
    <row r="239" spans="1:13" s="32" customFormat="1" ht="15.75" customHeight="1" x14ac:dyDescent="0.25">
      <c r="A239" s="32">
        <v>238</v>
      </c>
      <c r="B239" s="38" t="s">
        <v>5131</v>
      </c>
      <c r="C239" s="38" t="s">
        <v>5132</v>
      </c>
      <c r="D239" s="38" t="s">
        <v>74</v>
      </c>
      <c r="E239" s="32">
        <v>54</v>
      </c>
      <c r="F239" s="51">
        <v>30716</v>
      </c>
      <c r="G239" s="60">
        <f t="shared" ca="1" si="3"/>
        <v>36</v>
      </c>
      <c r="H239" s="38" t="s">
        <v>1838</v>
      </c>
      <c r="I239" s="38" t="s">
        <v>250</v>
      </c>
      <c r="J239" s="38" t="s">
        <v>79</v>
      </c>
      <c r="K239" s="38" t="s">
        <v>80</v>
      </c>
      <c r="L239" s="38" t="s">
        <v>81</v>
      </c>
      <c r="M239" s="32">
        <v>14</v>
      </c>
    </row>
    <row r="240" spans="1:13" s="32" customFormat="1" ht="15.75" customHeight="1" x14ac:dyDescent="0.25">
      <c r="A240" s="32">
        <v>239</v>
      </c>
      <c r="B240" s="38" t="s">
        <v>3814</v>
      </c>
      <c r="C240" s="38" t="s">
        <v>5133</v>
      </c>
      <c r="D240" s="38" t="s">
        <v>74</v>
      </c>
      <c r="E240" s="32">
        <v>62</v>
      </c>
      <c r="F240" s="51">
        <v>33951</v>
      </c>
      <c r="G240" s="60">
        <f t="shared" ca="1" si="3"/>
        <v>27</v>
      </c>
      <c r="H240" s="38" t="s">
        <v>1975</v>
      </c>
      <c r="I240" s="38" t="s">
        <v>191</v>
      </c>
      <c r="J240" s="38" t="s">
        <v>104</v>
      </c>
      <c r="K240" s="38" t="s">
        <v>80</v>
      </c>
      <c r="L240" s="38" t="s">
        <v>93</v>
      </c>
      <c r="M240" s="32">
        <v>3</v>
      </c>
    </row>
    <row r="241" spans="1:13" s="32" customFormat="1" ht="15.75" customHeight="1" x14ac:dyDescent="0.25">
      <c r="A241" s="32">
        <v>240</v>
      </c>
      <c r="B241" s="38" t="s">
        <v>5134</v>
      </c>
      <c r="C241" s="38" t="s">
        <v>5135</v>
      </c>
      <c r="D241" s="38" t="s">
        <v>74</v>
      </c>
      <c r="E241" s="32">
        <v>49</v>
      </c>
      <c r="F241" s="51">
        <v>32717</v>
      </c>
      <c r="G241" s="60">
        <f t="shared" ca="1" si="3"/>
        <v>31</v>
      </c>
      <c r="H241" s="38" t="s">
        <v>5136</v>
      </c>
      <c r="I241" s="38" t="s">
        <v>161</v>
      </c>
      <c r="J241" s="38" t="s">
        <v>131</v>
      </c>
      <c r="K241" s="38" t="s">
        <v>80</v>
      </c>
      <c r="L241" s="38" t="s">
        <v>81</v>
      </c>
      <c r="M241" s="32">
        <v>15</v>
      </c>
    </row>
    <row r="242" spans="1:13" s="32" customFormat="1" ht="15.75" customHeight="1" x14ac:dyDescent="0.25">
      <c r="A242" s="32">
        <v>241</v>
      </c>
      <c r="B242" s="38" t="s">
        <v>1149</v>
      </c>
      <c r="C242" s="38" t="s">
        <v>5137</v>
      </c>
      <c r="D242" s="38" t="s">
        <v>74</v>
      </c>
      <c r="E242" s="32">
        <v>94</v>
      </c>
      <c r="F242" s="51">
        <v>31906</v>
      </c>
      <c r="G242" s="60">
        <f t="shared" ca="1" si="3"/>
        <v>33</v>
      </c>
      <c r="H242" s="38" t="s">
        <v>249</v>
      </c>
      <c r="I242" s="38" t="s">
        <v>130</v>
      </c>
      <c r="J242" s="38" t="s">
        <v>79</v>
      </c>
      <c r="K242" s="38" t="s">
        <v>80</v>
      </c>
      <c r="L242" s="38" t="s">
        <v>93</v>
      </c>
      <c r="M242" s="32">
        <v>20</v>
      </c>
    </row>
    <row r="243" spans="1:13" s="32" customFormat="1" ht="15.75" customHeight="1" x14ac:dyDescent="0.25">
      <c r="A243" s="32">
        <v>242</v>
      </c>
      <c r="B243" s="38" t="s">
        <v>5138</v>
      </c>
      <c r="C243" s="38" t="s">
        <v>5139</v>
      </c>
      <c r="D243" s="38" t="s">
        <v>74</v>
      </c>
      <c r="E243" s="32">
        <v>17</v>
      </c>
      <c r="F243" s="51">
        <v>33683</v>
      </c>
      <c r="G243" s="60">
        <f t="shared" ca="1" si="3"/>
        <v>28</v>
      </c>
      <c r="H243" s="38" t="s">
        <v>282</v>
      </c>
      <c r="I243" s="38" t="s">
        <v>92</v>
      </c>
      <c r="J243" s="38" t="s">
        <v>104</v>
      </c>
      <c r="K243" s="38" t="s">
        <v>80</v>
      </c>
      <c r="L243" s="38" t="s">
        <v>93</v>
      </c>
      <c r="M243" s="32">
        <v>8</v>
      </c>
    </row>
    <row r="244" spans="1:13" s="32" customFormat="1" ht="15.75" customHeight="1" x14ac:dyDescent="0.25">
      <c r="A244" s="32">
        <v>243</v>
      </c>
      <c r="B244" s="38" t="s">
        <v>5140</v>
      </c>
      <c r="C244" s="38" t="s">
        <v>5141</v>
      </c>
      <c r="D244" s="38" t="s">
        <v>100</v>
      </c>
      <c r="E244" s="32">
        <v>94</v>
      </c>
      <c r="F244" s="51">
        <v>28005</v>
      </c>
      <c r="G244" s="60">
        <f t="shared" ca="1" si="3"/>
        <v>44</v>
      </c>
      <c r="H244" s="38" t="s">
        <v>670</v>
      </c>
      <c r="I244" s="38" t="s">
        <v>78</v>
      </c>
      <c r="J244" s="38" t="s">
        <v>131</v>
      </c>
      <c r="K244" s="38" t="s">
        <v>80</v>
      </c>
      <c r="L244" s="38" t="s">
        <v>81</v>
      </c>
      <c r="M244" s="32">
        <v>14</v>
      </c>
    </row>
    <row r="245" spans="1:13" s="32" customFormat="1" ht="15.75" hidden="1" customHeight="1" x14ac:dyDescent="0.25">
      <c r="A245" s="32">
        <v>244</v>
      </c>
      <c r="B245" s="38" t="s">
        <v>5142</v>
      </c>
      <c r="C245" s="38" t="s">
        <v>5143</v>
      </c>
      <c r="D245" s="38" t="s">
        <v>74</v>
      </c>
      <c r="E245" s="32">
        <v>57</v>
      </c>
      <c r="F245" s="51">
        <v>27358</v>
      </c>
      <c r="G245" s="60">
        <f t="shared" ca="1" si="3"/>
        <v>46</v>
      </c>
      <c r="I245" s="38" t="s">
        <v>147</v>
      </c>
      <c r="J245" s="38" t="s">
        <v>104</v>
      </c>
      <c r="K245" s="38" t="s">
        <v>80</v>
      </c>
      <c r="L245" s="38" t="s">
        <v>93</v>
      </c>
      <c r="M245" s="32">
        <v>8</v>
      </c>
    </row>
    <row r="246" spans="1:13" s="32" customFormat="1" ht="15.75" customHeight="1" x14ac:dyDescent="0.25">
      <c r="A246" s="32">
        <v>245</v>
      </c>
      <c r="B246" s="38" t="s">
        <v>5144</v>
      </c>
      <c r="C246" s="38" t="s">
        <v>5145</v>
      </c>
      <c r="D246" s="38" t="s">
        <v>100</v>
      </c>
      <c r="E246" s="32">
        <v>6</v>
      </c>
      <c r="F246" s="51">
        <v>37160</v>
      </c>
      <c r="G246" s="60">
        <f t="shared" ca="1" si="3"/>
        <v>19</v>
      </c>
      <c r="H246" s="38" t="s">
        <v>211</v>
      </c>
      <c r="I246" s="38" t="s">
        <v>103</v>
      </c>
      <c r="J246" s="38" t="s">
        <v>104</v>
      </c>
      <c r="K246" s="38" t="s">
        <v>80</v>
      </c>
      <c r="L246" s="38" t="s">
        <v>93</v>
      </c>
      <c r="M246" s="32">
        <v>1</v>
      </c>
    </row>
    <row r="247" spans="1:13" s="32" customFormat="1" ht="15.75" customHeight="1" x14ac:dyDescent="0.25">
      <c r="A247" s="32">
        <v>246</v>
      </c>
      <c r="B247" s="38" t="s">
        <v>5146</v>
      </c>
      <c r="C247" s="38" t="s">
        <v>5147</v>
      </c>
      <c r="D247" s="38" t="s">
        <v>100</v>
      </c>
      <c r="E247" s="32">
        <v>63</v>
      </c>
      <c r="F247" s="51">
        <v>33297</v>
      </c>
      <c r="G247" s="60">
        <f t="shared" ca="1" si="3"/>
        <v>29</v>
      </c>
      <c r="H247" s="38" t="s">
        <v>1340</v>
      </c>
      <c r="I247" s="38" t="s">
        <v>78</v>
      </c>
      <c r="J247" s="38" t="s">
        <v>131</v>
      </c>
      <c r="K247" s="38" t="s">
        <v>80</v>
      </c>
      <c r="L247" s="38" t="s">
        <v>93</v>
      </c>
      <c r="M247" s="32">
        <v>9</v>
      </c>
    </row>
    <row r="248" spans="1:13" s="32" customFormat="1" ht="15.75" customHeight="1" x14ac:dyDescent="0.25">
      <c r="A248" s="32">
        <v>247</v>
      </c>
      <c r="B248" s="38" t="s">
        <v>5148</v>
      </c>
      <c r="C248" s="38" t="s">
        <v>5149</v>
      </c>
      <c r="D248" s="38" t="s">
        <v>100</v>
      </c>
      <c r="E248" s="32">
        <v>62</v>
      </c>
      <c r="F248" s="51">
        <v>30442</v>
      </c>
      <c r="G248" s="60">
        <f t="shared" ca="1" si="3"/>
        <v>37</v>
      </c>
      <c r="H248" s="38" t="s">
        <v>901</v>
      </c>
      <c r="I248" s="38" t="s">
        <v>103</v>
      </c>
      <c r="J248" s="38" t="s">
        <v>131</v>
      </c>
      <c r="K248" s="38" t="s">
        <v>80</v>
      </c>
      <c r="L248" s="38" t="s">
        <v>81</v>
      </c>
      <c r="M248" s="32">
        <v>13</v>
      </c>
    </row>
    <row r="249" spans="1:13" s="32" customFormat="1" ht="15.75" customHeight="1" x14ac:dyDescent="0.25">
      <c r="A249" s="32">
        <v>248</v>
      </c>
      <c r="B249" s="38" t="s">
        <v>5150</v>
      </c>
      <c r="C249" s="38" t="s">
        <v>5151</v>
      </c>
      <c r="D249" s="38" t="s">
        <v>100</v>
      </c>
      <c r="E249" s="32">
        <v>76</v>
      </c>
      <c r="F249" s="51">
        <v>28595</v>
      </c>
      <c r="G249" s="60">
        <f t="shared" ca="1" si="3"/>
        <v>42</v>
      </c>
      <c r="H249" s="38" t="s">
        <v>198</v>
      </c>
      <c r="I249" s="38" t="s">
        <v>191</v>
      </c>
      <c r="J249" s="38" t="s">
        <v>104</v>
      </c>
      <c r="K249" s="38" t="s">
        <v>80</v>
      </c>
      <c r="L249" s="38" t="s">
        <v>81</v>
      </c>
      <c r="M249" s="32">
        <v>12</v>
      </c>
    </row>
    <row r="250" spans="1:13" s="32" customFormat="1" ht="15.75" customHeight="1" x14ac:dyDescent="0.25">
      <c r="A250" s="32">
        <v>249</v>
      </c>
      <c r="B250" s="38" t="s">
        <v>5152</v>
      </c>
      <c r="C250" s="38" t="s">
        <v>5153</v>
      </c>
      <c r="D250" s="38" t="s">
        <v>74</v>
      </c>
      <c r="E250" s="32">
        <v>65</v>
      </c>
      <c r="F250" s="51">
        <v>33860</v>
      </c>
      <c r="G250" s="60">
        <f t="shared" ca="1" si="3"/>
        <v>28</v>
      </c>
      <c r="H250" s="38" t="s">
        <v>256</v>
      </c>
      <c r="I250" s="38" t="s">
        <v>161</v>
      </c>
      <c r="J250" s="38" t="s">
        <v>131</v>
      </c>
      <c r="K250" s="38" t="s">
        <v>80</v>
      </c>
      <c r="L250" s="38" t="s">
        <v>93</v>
      </c>
      <c r="M250" s="32">
        <v>9</v>
      </c>
    </row>
    <row r="251" spans="1:13" s="32" customFormat="1" ht="15.75" customHeight="1" x14ac:dyDescent="0.25">
      <c r="A251" s="32">
        <v>250</v>
      </c>
      <c r="B251" s="38" t="s">
        <v>5154</v>
      </c>
      <c r="D251" s="38" t="s">
        <v>74</v>
      </c>
      <c r="E251" s="32">
        <v>53</v>
      </c>
      <c r="F251" s="51">
        <v>32248</v>
      </c>
      <c r="G251" s="60">
        <f t="shared" ca="1" si="3"/>
        <v>32</v>
      </c>
      <c r="H251" s="38" t="s">
        <v>1313</v>
      </c>
      <c r="I251" s="38" t="s">
        <v>191</v>
      </c>
      <c r="J251" s="38" t="s">
        <v>79</v>
      </c>
      <c r="K251" s="38" t="s">
        <v>80</v>
      </c>
      <c r="L251" s="38" t="s">
        <v>81</v>
      </c>
      <c r="M251" s="32">
        <v>13</v>
      </c>
    </row>
    <row r="252" spans="1:13" s="32" customFormat="1" ht="15.75" customHeight="1" x14ac:dyDescent="0.25">
      <c r="A252" s="32">
        <v>251</v>
      </c>
      <c r="B252" s="38" t="s">
        <v>4717</v>
      </c>
      <c r="D252" s="38" t="s">
        <v>100</v>
      </c>
      <c r="E252" s="32">
        <v>88</v>
      </c>
      <c r="F252" s="51">
        <v>28483</v>
      </c>
      <c r="G252" s="60">
        <f t="shared" ca="1" si="3"/>
        <v>42</v>
      </c>
      <c r="H252" s="38" t="s">
        <v>731</v>
      </c>
      <c r="I252" s="38" t="s">
        <v>103</v>
      </c>
      <c r="J252" s="38" t="s">
        <v>104</v>
      </c>
      <c r="K252" s="38" t="s">
        <v>80</v>
      </c>
      <c r="L252" s="38" t="s">
        <v>81</v>
      </c>
      <c r="M252" s="32">
        <v>10</v>
      </c>
    </row>
    <row r="253" spans="1:13" s="32" customFormat="1" ht="15.75" customHeight="1" x14ac:dyDescent="0.25">
      <c r="A253" s="32">
        <v>252</v>
      </c>
      <c r="B253" s="38" t="s">
        <v>5155</v>
      </c>
      <c r="C253" s="38" t="s">
        <v>5156</v>
      </c>
      <c r="D253" s="38" t="s">
        <v>100</v>
      </c>
      <c r="E253" s="32">
        <v>39</v>
      </c>
      <c r="F253" s="51">
        <v>30340</v>
      </c>
      <c r="G253" s="60">
        <f t="shared" ca="1" si="3"/>
        <v>37</v>
      </c>
      <c r="H253" s="38" t="s">
        <v>1002</v>
      </c>
      <c r="I253" s="38" t="s">
        <v>92</v>
      </c>
      <c r="J253" s="38" t="s">
        <v>79</v>
      </c>
      <c r="K253" s="38" t="s">
        <v>80</v>
      </c>
      <c r="L253" s="38" t="s">
        <v>81</v>
      </c>
      <c r="M253" s="32">
        <v>13</v>
      </c>
    </row>
    <row r="254" spans="1:13" s="32" customFormat="1" ht="15.75" customHeight="1" x14ac:dyDescent="0.25">
      <c r="A254" s="32">
        <v>253</v>
      </c>
      <c r="B254" s="38" t="s">
        <v>5157</v>
      </c>
      <c r="C254" s="38" t="s">
        <v>5158</v>
      </c>
      <c r="D254" s="38" t="s">
        <v>100</v>
      </c>
      <c r="E254" s="32">
        <v>82</v>
      </c>
      <c r="F254" s="51">
        <v>35561</v>
      </c>
      <c r="G254" s="60">
        <f t="shared" ca="1" si="3"/>
        <v>23</v>
      </c>
      <c r="H254" s="38" t="s">
        <v>766</v>
      </c>
      <c r="I254" s="38" t="s">
        <v>191</v>
      </c>
      <c r="J254" s="38" t="s">
        <v>79</v>
      </c>
      <c r="K254" s="38" t="s">
        <v>80</v>
      </c>
      <c r="L254" s="38" t="s">
        <v>81</v>
      </c>
      <c r="M254" s="32">
        <v>1</v>
      </c>
    </row>
    <row r="255" spans="1:13" s="32" customFormat="1" ht="15.75" customHeight="1" x14ac:dyDescent="0.25">
      <c r="A255" s="32">
        <v>254</v>
      </c>
      <c r="B255" s="38" t="s">
        <v>5159</v>
      </c>
      <c r="C255" s="38" t="s">
        <v>5160</v>
      </c>
      <c r="D255" s="38" t="s">
        <v>100</v>
      </c>
      <c r="E255" s="32">
        <v>98</v>
      </c>
      <c r="F255" s="51">
        <v>22546</v>
      </c>
      <c r="G255" s="60">
        <f t="shared" ca="1" si="3"/>
        <v>59</v>
      </c>
      <c r="H255" s="38" t="s">
        <v>798</v>
      </c>
      <c r="I255" s="38" t="s">
        <v>147</v>
      </c>
      <c r="J255" s="38" t="s">
        <v>79</v>
      </c>
      <c r="K255" s="38" t="s">
        <v>80</v>
      </c>
      <c r="L255" s="38" t="s">
        <v>93</v>
      </c>
      <c r="M255" s="32">
        <v>14</v>
      </c>
    </row>
    <row r="256" spans="1:13" s="32" customFormat="1" ht="15.75" customHeight="1" x14ac:dyDescent="0.25">
      <c r="A256" s="32">
        <v>255</v>
      </c>
      <c r="B256" s="38" t="s">
        <v>5161</v>
      </c>
      <c r="C256" s="38" t="s">
        <v>5162</v>
      </c>
      <c r="D256" s="38" t="s">
        <v>100</v>
      </c>
      <c r="E256" s="32">
        <v>2</v>
      </c>
      <c r="F256" s="51">
        <v>19739</v>
      </c>
      <c r="G256" s="60">
        <f t="shared" ca="1" si="3"/>
        <v>66</v>
      </c>
      <c r="H256" s="38" t="s">
        <v>601</v>
      </c>
      <c r="I256" s="38" t="s">
        <v>161</v>
      </c>
      <c r="J256" s="38" t="s">
        <v>79</v>
      </c>
      <c r="K256" s="38" t="s">
        <v>80</v>
      </c>
      <c r="L256" s="38" t="s">
        <v>93</v>
      </c>
      <c r="M256" s="32">
        <v>5</v>
      </c>
    </row>
    <row r="257" spans="1:13" s="32" customFormat="1" ht="15.75" customHeight="1" x14ac:dyDescent="0.25">
      <c r="A257" s="32">
        <v>256</v>
      </c>
      <c r="B257" s="38" t="s">
        <v>5163</v>
      </c>
      <c r="C257" s="38" t="s">
        <v>5164</v>
      </c>
      <c r="D257" s="38" t="s">
        <v>100</v>
      </c>
      <c r="E257" s="32">
        <v>16</v>
      </c>
      <c r="F257" s="51">
        <v>27521</v>
      </c>
      <c r="G257" s="60">
        <f t="shared" ca="1" si="3"/>
        <v>45</v>
      </c>
      <c r="H257" s="38" t="s">
        <v>659</v>
      </c>
      <c r="I257" s="38" t="s">
        <v>191</v>
      </c>
      <c r="J257" s="38" t="s">
        <v>131</v>
      </c>
      <c r="K257" s="38" t="s">
        <v>80</v>
      </c>
      <c r="L257" s="38" t="s">
        <v>81</v>
      </c>
      <c r="M257" s="32">
        <v>21</v>
      </c>
    </row>
    <row r="258" spans="1:13" s="32" customFormat="1" ht="15.75" customHeight="1" x14ac:dyDescent="0.25">
      <c r="A258" s="32">
        <v>257</v>
      </c>
      <c r="B258" s="38" t="s">
        <v>3150</v>
      </c>
      <c r="D258" s="38" t="s">
        <v>100</v>
      </c>
      <c r="E258" s="32">
        <v>70</v>
      </c>
      <c r="F258" s="51">
        <v>24146</v>
      </c>
      <c r="G258" s="60">
        <f t="shared" ca="1" si="3"/>
        <v>54</v>
      </c>
      <c r="H258" s="38" t="s">
        <v>958</v>
      </c>
      <c r="I258" s="38" t="s">
        <v>78</v>
      </c>
      <c r="J258" s="38" t="s">
        <v>104</v>
      </c>
      <c r="K258" s="38" t="s">
        <v>80</v>
      </c>
      <c r="L258" s="38" t="s">
        <v>81</v>
      </c>
      <c r="M258" s="32">
        <v>19</v>
      </c>
    </row>
    <row r="259" spans="1:13" s="32" customFormat="1" ht="15.75" customHeight="1" x14ac:dyDescent="0.25">
      <c r="A259" s="32">
        <v>258</v>
      </c>
      <c r="B259" s="38" t="s">
        <v>5165</v>
      </c>
      <c r="C259" s="38" t="s">
        <v>5166</v>
      </c>
      <c r="D259" s="38" t="s">
        <v>100</v>
      </c>
      <c r="E259" s="32">
        <v>24</v>
      </c>
      <c r="F259" s="51">
        <v>33727</v>
      </c>
      <c r="G259" s="60">
        <f t="shared" ref="G259:G322" ca="1" si="4">ROUND((NOW()-F259)/365, 0)</f>
        <v>28</v>
      </c>
      <c r="H259" s="38" t="s">
        <v>2580</v>
      </c>
      <c r="I259" s="38" t="s">
        <v>78</v>
      </c>
      <c r="J259" s="38" t="s">
        <v>131</v>
      </c>
      <c r="K259" s="38" t="s">
        <v>80</v>
      </c>
      <c r="L259" s="38" t="s">
        <v>93</v>
      </c>
      <c r="M259" s="32">
        <v>9</v>
      </c>
    </row>
    <row r="260" spans="1:13" s="32" customFormat="1" ht="15.75" customHeight="1" x14ac:dyDescent="0.25">
      <c r="A260" s="32">
        <v>259</v>
      </c>
      <c r="B260" s="38" t="s">
        <v>5167</v>
      </c>
      <c r="C260" s="38" t="s">
        <v>1772</v>
      </c>
      <c r="D260" s="38" t="s">
        <v>100</v>
      </c>
      <c r="E260" s="32">
        <v>70</v>
      </c>
      <c r="F260" s="51">
        <v>30519</v>
      </c>
      <c r="G260" s="60">
        <f t="shared" ca="1" si="4"/>
        <v>37</v>
      </c>
      <c r="H260" s="38" t="s">
        <v>1079</v>
      </c>
      <c r="I260" s="38" t="s">
        <v>191</v>
      </c>
      <c r="J260" s="38" t="s">
        <v>131</v>
      </c>
      <c r="K260" s="38" t="s">
        <v>80</v>
      </c>
      <c r="L260" s="38" t="s">
        <v>81</v>
      </c>
      <c r="M260" s="32">
        <v>3</v>
      </c>
    </row>
    <row r="261" spans="1:13" s="32" customFormat="1" ht="15.75" customHeight="1" x14ac:dyDescent="0.25">
      <c r="A261" s="32">
        <v>260</v>
      </c>
      <c r="B261" s="38" t="s">
        <v>5168</v>
      </c>
      <c r="C261" s="38" t="s">
        <v>5169</v>
      </c>
      <c r="D261" s="38" t="s">
        <v>100</v>
      </c>
      <c r="E261" s="32">
        <v>47</v>
      </c>
      <c r="F261" s="51">
        <v>29097</v>
      </c>
      <c r="G261" s="60">
        <f t="shared" ca="1" si="4"/>
        <v>41</v>
      </c>
      <c r="H261" s="38" t="s">
        <v>328</v>
      </c>
      <c r="I261" s="38" t="s">
        <v>191</v>
      </c>
      <c r="J261" s="38" t="s">
        <v>131</v>
      </c>
      <c r="K261" s="38" t="s">
        <v>80</v>
      </c>
      <c r="L261" s="38" t="s">
        <v>81</v>
      </c>
      <c r="M261" s="32">
        <v>22</v>
      </c>
    </row>
    <row r="262" spans="1:13" s="32" customFormat="1" ht="15.75" customHeight="1" x14ac:dyDescent="0.25">
      <c r="A262" s="32">
        <v>261</v>
      </c>
      <c r="B262" s="38" t="s">
        <v>5170</v>
      </c>
      <c r="C262" s="38" t="s">
        <v>5171</v>
      </c>
      <c r="D262" s="38" t="s">
        <v>74</v>
      </c>
      <c r="E262" s="32">
        <v>74</v>
      </c>
      <c r="F262" s="51">
        <v>28413</v>
      </c>
      <c r="G262" s="60">
        <f t="shared" ca="1" si="4"/>
        <v>43</v>
      </c>
      <c r="H262" s="38" t="s">
        <v>91</v>
      </c>
      <c r="I262" s="38" t="s">
        <v>250</v>
      </c>
      <c r="J262" s="38" t="s">
        <v>79</v>
      </c>
      <c r="K262" s="38" t="s">
        <v>80</v>
      </c>
      <c r="L262" s="38" t="s">
        <v>93</v>
      </c>
      <c r="M262" s="32">
        <v>8</v>
      </c>
    </row>
    <row r="263" spans="1:13" s="32" customFormat="1" ht="15.75" hidden="1" customHeight="1" x14ac:dyDescent="0.25">
      <c r="A263" s="32">
        <v>262</v>
      </c>
      <c r="B263" s="38" t="s">
        <v>3846</v>
      </c>
      <c r="C263" s="38" t="s">
        <v>5172</v>
      </c>
      <c r="D263" s="38" t="s">
        <v>74</v>
      </c>
      <c r="E263" s="32">
        <v>97</v>
      </c>
      <c r="F263" s="51">
        <v>28482</v>
      </c>
      <c r="G263" s="60">
        <f t="shared" ca="1" si="4"/>
        <v>42</v>
      </c>
      <c r="I263" s="38" t="s">
        <v>191</v>
      </c>
      <c r="J263" s="38" t="s">
        <v>131</v>
      </c>
      <c r="K263" s="38" t="s">
        <v>80</v>
      </c>
      <c r="L263" s="38" t="s">
        <v>81</v>
      </c>
      <c r="M263" s="32">
        <v>10</v>
      </c>
    </row>
    <row r="264" spans="1:13" s="32" customFormat="1" ht="15.75" customHeight="1" x14ac:dyDescent="0.25">
      <c r="A264" s="32">
        <v>263</v>
      </c>
      <c r="B264" s="38" t="s">
        <v>5173</v>
      </c>
      <c r="C264" s="38" t="s">
        <v>5174</v>
      </c>
      <c r="D264" s="38" t="s">
        <v>100</v>
      </c>
      <c r="E264" s="32">
        <v>89</v>
      </c>
      <c r="F264" s="51">
        <v>31370</v>
      </c>
      <c r="G264" s="60">
        <f t="shared" ca="1" si="4"/>
        <v>35</v>
      </c>
      <c r="H264" s="38" t="s">
        <v>539</v>
      </c>
      <c r="I264" s="38" t="s">
        <v>191</v>
      </c>
      <c r="J264" s="38" t="s">
        <v>131</v>
      </c>
      <c r="K264" s="38" t="s">
        <v>80</v>
      </c>
      <c r="L264" s="38" t="s">
        <v>93</v>
      </c>
      <c r="M264" s="32">
        <v>7</v>
      </c>
    </row>
    <row r="265" spans="1:13" s="32" customFormat="1" ht="15.75" customHeight="1" x14ac:dyDescent="0.25">
      <c r="A265" s="32">
        <v>264</v>
      </c>
      <c r="B265" s="38" t="s">
        <v>5175</v>
      </c>
      <c r="C265" s="38" t="s">
        <v>5176</v>
      </c>
      <c r="D265" s="38" t="s">
        <v>74</v>
      </c>
      <c r="E265" s="32">
        <v>31</v>
      </c>
      <c r="F265" s="51">
        <v>28466</v>
      </c>
      <c r="G265" s="60">
        <f t="shared" ca="1" si="4"/>
        <v>43</v>
      </c>
      <c r="H265" s="38" t="s">
        <v>1340</v>
      </c>
      <c r="I265" s="38" t="s">
        <v>191</v>
      </c>
      <c r="J265" s="38" t="s">
        <v>79</v>
      </c>
      <c r="K265" s="38" t="s">
        <v>80</v>
      </c>
      <c r="L265" s="38" t="s">
        <v>93</v>
      </c>
      <c r="M265" s="32">
        <v>11</v>
      </c>
    </row>
    <row r="266" spans="1:13" s="32" customFormat="1" ht="15.75" customHeight="1" x14ac:dyDescent="0.25">
      <c r="A266" s="32">
        <v>265</v>
      </c>
      <c r="B266" s="38" t="s">
        <v>5177</v>
      </c>
      <c r="C266" s="38" t="s">
        <v>5178</v>
      </c>
      <c r="D266" s="38" t="s">
        <v>74</v>
      </c>
      <c r="E266" s="32">
        <v>74</v>
      </c>
      <c r="F266" s="51">
        <v>24020</v>
      </c>
      <c r="G266" s="60">
        <f t="shared" ca="1" si="4"/>
        <v>55</v>
      </c>
      <c r="H266" s="38" t="s">
        <v>750</v>
      </c>
      <c r="I266" s="38" t="s">
        <v>147</v>
      </c>
      <c r="J266" s="38" t="s">
        <v>131</v>
      </c>
      <c r="K266" s="38" t="s">
        <v>80</v>
      </c>
      <c r="L266" s="38" t="s">
        <v>81</v>
      </c>
      <c r="M266" s="32">
        <v>18</v>
      </c>
    </row>
    <row r="267" spans="1:13" s="32" customFormat="1" ht="15.75" customHeight="1" x14ac:dyDescent="0.25">
      <c r="A267" s="32">
        <v>266</v>
      </c>
      <c r="B267" s="38" t="s">
        <v>5179</v>
      </c>
      <c r="C267" s="38" t="s">
        <v>5180</v>
      </c>
      <c r="D267" s="38" t="s">
        <v>100</v>
      </c>
      <c r="E267" s="32">
        <v>69</v>
      </c>
      <c r="F267" s="51">
        <v>32708</v>
      </c>
      <c r="G267" s="60">
        <f t="shared" ca="1" si="4"/>
        <v>31</v>
      </c>
      <c r="H267" s="38" t="s">
        <v>263</v>
      </c>
      <c r="I267" s="38" t="s">
        <v>147</v>
      </c>
      <c r="J267" s="38" t="s">
        <v>104</v>
      </c>
      <c r="K267" s="38" t="s">
        <v>80</v>
      </c>
      <c r="L267" s="38" t="s">
        <v>93</v>
      </c>
      <c r="M267" s="32">
        <v>18</v>
      </c>
    </row>
    <row r="268" spans="1:13" s="32" customFormat="1" ht="15.75" hidden="1" customHeight="1" x14ac:dyDescent="0.25">
      <c r="A268" s="32">
        <v>267</v>
      </c>
      <c r="B268" s="38" t="s">
        <v>5181</v>
      </c>
      <c r="C268" s="38" t="s">
        <v>5182</v>
      </c>
      <c r="D268" s="38" t="s">
        <v>473</v>
      </c>
      <c r="E268" s="32">
        <v>53</v>
      </c>
      <c r="G268" s="60">
        <f t="shared" ca="1" si="4"/>
        <v>121</v>
      </c>
      <c r="I268" s="38" t="s">
        <v>161</v>
      </c>
      <c r="J268" s="38" t="s">
        <v>131</v>
      </c>
      <c r="K268" s="38" t="s">
        <v>80</v>
      </c>
      <c r="L268" s="38" t="s">
        <v>93</v>
      </c>
    </row>
    <row r="269" spans="1:13" s="32" customFormat="1" ht="15.75" customHeight="1" x14ac:dyDescent="0.25">
      <c r="A269" s="32">
        <v>268</v>
      </c>
      <c r="B269" s="38" t="s">
        <v>5183</v>
      </c>
      <c r="C269" s="38" t="s">
        <v>5184</v>
      </c>
      <c r="D269" s="38" t="s">
        <v>100</v>
      </c>
      <c r="E269" s="32">
        <v>60</v>
      </c>
      <c r="F269" s="51">
        <v>28781</v>
      </c>
      <c r="G269" s="60">
        <f t="shared" ca="1" si="4"/>
        <v>42</v>
      </c>
      <c r="H269" s="38" t="s">
        <v>1581</v>
      </c>
      <c r="I269" s="38" t="s">
        <v>78</v>
      </c>
      <c r="J269" s="38" t="s">
        <v>79</v>
      </c>
      <c r="K269" s="38" t="s">
        <v>80</v>
      </c>
      <c r="L269" s="38" t="s">
        <v>93</v>
      </c>
      <c r="M269" s="32">
        <v>10</v>
      </c>
    </row>
    <row r="270" spans="1:13" s="32" customFormat="1" ht="15.75" customHeight="1" x14ac:dyDescent="0.25">
      <c r="A270" s="32">
        <v>269</v>
      </c>
      <c r="B270" s="38" t="s">
        <v>5185</v>
      </c>
      <c r="C270" s="38" t="s">
        <v>5186</v>
      </c>
      <c r="D270" s="38" t="s">
        <v>74</v>
      </c>
      <c r="E270" s="32">
        <v>55</v>
      </c>
      <c r="F270" s="51">
        <v>19986</v>
      </c>
      <c r="G270" s="60">
        <f t="shared" ca="1" si="4"/>
        <v>66</v>
      </c>
      <c r="H270" s="38" t="s">
        <v>694</v>
      </c>
      <c r="I270" s="38" t="s">
        <v>92</v>
      </c>
      <c r="J270" s="38" t="s">
        <v>79</v>
      </c>
      <c r="K270" s="38" t="s">
        <v>80</v>
      </c>
      <c r="L270" s="38" t="s">
        <v>81</v>
      </c>
      <c r="M270" s="32">
        <v>9</v>
      </c>
    </row>
    <row r="271" spans="1:13" s="32" customFormat="1" ht="15.75" customHeight="1" x14ac:dyDescent="0.25">
      <c r="A271" s="32">
        <v>270</v>
      </c>
      <c r="B271" s="38" t="s">
        <v>5187</v>
      </c>
      <c r="C271" s="38" t="s">
        <v>5188</v>
      </c>
      <c r="D271" s="38" t="s">
        <v>100</v>
      </c>
      <c r="E271" s="32">
        <v>38</v>
      </c>
      <c r="F271" s="51">
        <v>25912</v>
      </c>
      <c r="G271" s="60">
        <f t="shared" ca="1" si="4"/>
        <v>50</v>
      </c>
      <c r="H271" s="38" t="s">
        <v>3782</v>
      </c>
      <c r="I271" s="38" t="s">
        <v>250</v>
      </c>
      <c r="J271" s="38" t="s">
        <v>79</v>
      </c>
      <c r="K271" s="38" t="s">
        <v>80</v>
      </c>
      <c r="L271" s="38" t="s">
        <v>81</v>
      </c>
      <c r="M271" s="32">
        <v>17</v>
      </c>
    </row>
    <row r="272" spans="1:13" s="32" customFormat="1" ht="15.75" customHeight="1" x14ac:dyDescent="0.25">
      <c r="A272" s="32">
        <v>271</v>
      </c>
      <c r="B272" s="38" t="s">
        <v>5189</v>
      </c>
      <c r="C272" s="38" t="s">
        <v>5190</v>
      </c>
      <c r="D272" s="38" t="s">
        <v>100</v>
      </c>
      <c r="E272" s="32">
        <v>51</v>
      </c>
      <c r="F272" s="51">
        <v>33282</v>
      </c>
      <c r="G272" s="60">
        <f t="shared" ca="1" si="4"/>
        <v>29</v>
      </c>
      <c r="H272" s="38" t="s">
        <v>1696</v>
      </c>
      <c r="I272" s="38" t="s">
        <v>103</v>
      </c>
      <c r="J272" s="38" t="s">
        <v>79</v>
      </c>
      <c r="K272" s="38" t="s">
        <v>80</v>
      </c>
      <c r="L272" s="38" t="s">
        <v>93</v>
      </c>
      <c r="M272" s="32">
        <v>4</v>
      </c>
    </row>
    <row r="273" spans="1:13" s="32" customFormat="1" ht="15.75" customHeight="1" x14ac:dyDescent="0.25">
      <c r="A273" s="32">
        <v>272</v>
      </c>
      <c r="B273" s="38" t="s">
        <v>5191</v>
      </c>
      <c r="C273" s="38" t="s">
        <v>5192</v>
      </c>
      <c r="D273" s="38" t="s">
        <v>100</v>
      </c>
      <c r="E273" s="32">
        <v>22</v>
      </c>
      <c r="F273" s="51">
        <v>31934</v>
      </c>
      <c r="G273" s="60">
        <f t="shared" ca="1" si="4"/>
        <v>33</v>
      </c>
      <c r="H273" s="38" t="s">
        <v>414</v>
      </c>
      <c r="I273" s="38" t="s">
        <v>147</v>
      </c>
      <c r="J273" s="38" t="s">
        <v>79</v>
      </c>
      <c r="K273" s="38" t="s">
        <v>80</v>
      </c>
      <c r="L273" s="38" t="s">
        <v>81</v>
      </c>
      <c r="M273" s="32">
        <v>1</v>
      </c>
    </row>
    <row r="274" spans="1:13" s="32" customFormat="1" ht="15.75" customHeight="1" x14ac:dyDescent="0.25">
      <c r="A274" s="32">
        <v>273</v>
      </c>
      <c r="B274" s="38" t="s">
        <v>5193</v>
      </c>
      <c r="C274" s="38" t="s">
        <v>5194</v>
      </c>
      <c r="D274" s="38" t="s">
        <v>74</v>
      </c>
      <c r="E274" s="32">
        <v>54</v>
      </c>
      <c r="F274" s="51">
        <v>23123</v>
      </c>
      <c r="G274" s="60">
        <f t="shared" ca="1" si="4"/>
        <v>57</v>
      </c>
      <c r="H274" s="38" t="s">
        <v>588</v>
      </c>
      <c r="I274" s="38" t="s">
        <v>250</v>
      </c>
      <c r="J274" s="38" t="s">
        <v>79</v>
      </c>
      <c r="K274" s="38" t="s">
        <v>80</v>
      </c>
      <c r="L274" s="38" t="s">
        <v>93</v>
      </c>
      <c r="M274" s="32">
        <v>19</v>
      </c>
    </row>
    <row r="275" spans="1:13" s="32" customFormat="1" ht="15.75" customHeight="1" x14ac:dyDescent="0.25">
      <c r="A275" s="32">
        <v>274</v>
      </c>
      <c r="B275" s="38" t="s">
        <v>5195</v>
      </c>
      <c r="C275" s="38" t="s">
        <v>5196</v>
      </c>
      <c r="D275" s="38" t="s">
        <v>100</v>
      </c>
      <c r="E275" s="32">
        <v>66</v>
      </c>
      <c r="F275" s="51">
        <v>28018</v>
      </c>
      <c r="G275" s="60">
        <f t="shared" ca="1" si="4"/>
        <v>44</v>
      </c>
      <c r="H275" s="38" t="s">
        <v>431</v>
      </c>
      <c r="I275" s="38" t="s">
        <v>191</v>
      </c>
      <c r="J275" s="38" t="s">
        <v>79</v>
      </c>
      <c r="K275" s="38" t="s">
        <v>80</v>
      </c>
      <c r="L275" s="38" t="s">
        <v>81</v>
      </c>
      <c r="M275" s="32">
        <v>14</v>
      </c>
    </row>
    <row r="276" spans="1:13" s="32" customFormat="1" ht="15.75" customHeight="1" x14ac:dyDescent="0.25">
      <c r="A276" s="32">
        <v>275</v>
      </c>
      <c r="B276" s="38" t="s">
        <v>5197</v>
      </c>
      <c r="D276" s="38" t="s">
        <v>74</v>
      </c>
      <c r="E276" s="32">
        <v>7</v>
      </c>
      <c r="F276" s="51">
        <v>20297</v>
      </c>
      <c r="G276" s="60">
        <f t="shared" ca="1" si="4"/>
        <v>65</v>
      </c>
      <c r="H276" s="38" t="s">
        <v>731</v>
      </c>
      <c r="I276" s="38" t="s">
        <v>191</v>
      </c>
      <c r="J276" s="38" t="s">
        <v>131</v>
      </c>
      <c r="K276" s="38" t="s">
        <v>80</v>
      </c>
      <c r="L276" s="38" t="s">
        <v>93</v>
      </c>
      <c r="M276" s="32">
        <v>13</v>
      </c>
    </row>
    <row r="277" spans="1:13" s="32" customFormat="1" ht="15.75" hidden="1" customHeight="1" x14ac:dyDescent="0.25">
      <c r="A277" s="32">
        <v>276</v>
      </c>
      <c r="B277" s="38" t="s">
        <v>5050</v>
      </c>
      <c r="C277" s="38" t="s">
        <v>5198</v>
      </c>
      <c r="D277" s="38" t="s">
        <v>100</v>
      </c>
      <c r="E277" s="32">
        <v>47</v>
      </c>
      <c r="F277" s="51">
        <v>32957</v>
      </c>
      <c r="G277" s="60">
        <f t="shared" ca="1" si="4"/>
        <v>30</v>
      </c>
      <c r="I277" s="38" t="s">
        <v>103</v>
      </c>
      <c r="J277" s="38" t="s">
        <v>79</v>
      </c>
      <c r="K277" s="38" t="s">
        <v>80</v>
      </c>
      <c r="L277" s="38" t="s">
        <v>93</v>
      </c>
      <c r="M277" s="32">
        <v>22</v>
      </c>
    </row>
    <row r="278" spans="1:13" s="32" customFormat="1" ht="15.75" customHeight="1" x14ac:dyDescent="0.25">
      <c r="A278" s="32">
        <v>277</v>
      </c>
      <c r="B278" s="38" t="s">
        <v>5199</v>
      </c>
      <c r="C278" s="38" t="s">
        <v>5200</v>
      </c>
      <c r="D278" s="38" t="s">
        <v>100</v>
      </c>
      <c r="E278" s="32">
        <v>69</v>
      </c>
      <c r="F278" s="51">
        <v>20504</v>
      </c>
      <c r="G278" s="60">
        <f t="shared" ca="1" si="4"/>
        <v>64</v>
      </c>
      <c r="H278" s="38" t="s">
        <v>463</v>
      </c>
      <c r="I278" s="38" t="s">
        <v>250</v>
      </c>
      <c r="J278" s="38" t="s">
        <v>131</v>
      </c>
      <c r="K278" s="38" t="s">
        <v>80</v>
      </c>
      <c r="L278" s="38" t="s">
        <v>93</v>
      </c>
      <c r="M278" s="32">
        <v>15</v>
      </c>
    </row>
    <row r="279" spans="1:13" s="32" customFormat="1" ht="15.75" customHeight="1" x14ac:dyDescent="0.25">
      <c r="A279" s="32">
        <v>278</v>
      </c>
      <c r="B279" s="38" t="s">
        <v>5201</v>
      </c>
      <c r="C279" s="38" t="s">
        <v>5202</v>
      </c>
      <c r="D279" s="38" t="s">
        <v>74</v>
      </c>
      <c r="E279" s="32">
        <v>22</v>
      </c>
      <c r="F279" s="51">
        <v>35641</v>
      </c>
      <c r="G279" s="60">
        <f t="shared" ca="1" si="4"/>
        <v>23</v>
      </c>
      <c r="H279" s="38" t="s">
        <v>515</v>
      </c>
      <c r="I279" s="38" t="s">
        <v>250</v>
      </c>
      <c r="J279" s="38" t="s">
        <v>104</v>
      </c>
      <c r="K279" s="38" t="s">
        <v>80</v>
      </c>
      <c r="L279" s="38" t="s">
        <v>81</v>
      </c>
      <c r="M279" s="32">
        <v>4</v>
      </c>
    </row>
    <row r="280" spans="1:13" s="32" customFormat="1" ht="15.75" customHeight="1" x14ac:dyDescent="0.25">
      <c r="A280" s="32">
        <v>279</v>
      </c>
      <c r="B280" s="38" t="s">
        <v>5203</v>
      </c>
      <c r="C280" s="38" t="s">
        <v>5204</v>
      </c>
      <c r="D280" s="38" t="s">
        <v>100</v>
      </c>
      <c r="E280" s="32">
        <v>0</v>
      </c>
      <c r="F280" s="51">
        <v>29838</v>
      </c>
      <c r="G280" s="60">
        <f t="shared" ca="1" si="4"/>
        <v>39</v>
      </c>
      <c r="H280" s="38" t="s">
        <v>2058</v>
      </c>
      <c r="I280" s="38" t="s">
        <v>78</v>
      </c>
      <c r="J280" s="38" t="s">
        <v>79</v>
      </c>
      <c r="K280" s="38" t="s">
        <v>80</v>
      </c>
      <c r="L280" s="38" t="s">
        <v>93</v>
      </c>
      <c r="M280" s="32">
        <v>11</v>
      </c>
    </row>
    <row r="281" spans="1:13" s="32" customFormat="1" ht="15.75" customHeight="1" x14ac:dyDescent="0.25">
      <c r="A281" s="32">
        <v>280</v>
      </c>
      <c r="B281" s="38" t="s">
        <v>5205</v>
      </c>
      <c r="C281" s="38" t="s">
        <v>5206</v>
      </c>
      <c r="D281" s="38" t="s">
        <v>74</v>
      </c>
      <c r="E281" s="32">
        <v>15</v>
      </c>
      <c r="F281" s="51">
        <v>34780</v>
      </c>
      <c r="G281" s="60">
        <f t="shared" ca="1" si="4"/>
        <v>25</v>
      </c>
      <c r="H281" s="38" t="s">
        <v>4519</v>
      </c>
      <c r="I281" s="38" t="s">
        <v>250</v>
      </c>
      <c r="J281" s="38" t="s">
        <v>104</v>
      </c>
      <c r="K281" s="38" t="s">
        <v>80</v>
      </c>
      <c r="L281" s="38" t="s">
        <v>81</v>
      </c>
      <c r="M281" s="32">
        <v>5</v>
      </c>
    </row>
    <row r="282" spans="1:13" s="32" customFormat="1" ht="15.75" customHeight="1" x14ac:dyDescent="0.25">
      <c r="A282" s="32">
        <v>281</v>
      </c>
      <c r="B282" s="38" t="s">
        <v>5207</v>
      </c>
      <c r="C282" s="38" t="s">
        <v>5208</v>
      </c>
      <c r="D282" s="38" t="s">
        <v>100</v>
      </c>
      <c r="E282" s="32">
        <v>51</v>
      </c>
      <c r="F282" s="51">
        <v>26660</v>
      </c>
      <c r="G282" s="60">
        <f t="shared" ca="1" si="4"/>
        <v>47</v>
      </c>
      <c r="H282" s="38" t="s">
        <v>408</v>
      </c>
      <c r="I282" s="38" t="s">
        <v>103</v>
      </c>
      <c r="J282" s="38" t="s">
        <v>131</v>
      </c>
      <c r="K282" s="38" t="s">
        <v>80</v>
      </c>
      <c r="L282" s="38" t="s">
        <v>81</v>
      </c>
      <c r="M282" s="32">
        <v>8</v>
      </c>
    </row>
    <row r="283" spans="1:13" s="32" customFormat="1" ht="15.75" customHeight="1" x14ac:dyDescent="0.25">
      <c r="A283" s="32">
        <v>282</v>
      </c>
      <c r="B283" s="38" t="s">
        <v>5209</v>
      </c>
      <c r="C283" s="38" t="s">
        <v>5210</v>
      </c>
      <c r="D283" s="38" t="s">
        <v>74</v>
      </c>
      <c r="E283" s="32">
        <v>82</v>
      </c>
      <c r="F283" s="51">
        <v>32808</v>
      </c>
      <c r="G283" s="60">
        <f t="shared" ca="1" si="4"/>
        <v>31</v>
      </c>
      <c r="H283" s="38" t="s">
        <v>401</v>
      </c>
      <c r="I283" s="38" t="s">
        <v>415</v>
      </c>
      <c r="J283" s="38" t="s">
        <v>131</v>
      </c>
      <c r="K283" s="38" t="s">
        <v>80</v>
      </c>
      <c r="L283" s="38" t="s">
        <v>81</v>
      </c>
      <c r="M283" s="32">
        <v>11</v>
      </c>
    </row>
    <row r="284" spans="1:13" s="32" customFormat="1" ht="15.75" customHeight="1" x14ac:dyDescent="0.25">
      <c r="A284" s="32">
        <v>283</v>
      </c>
      <c r="B284" s="38" t="s">
        <v>5211</v>
      </c>
      <c r="C284" s="38" t="s">
        <v>5212</v>
      </c>
      <c r="D284" s="38" t="s">
        <v>100</v>
      </c>
      <c r="E284" s="32">
        <v>34</v>
      </c>
      <c r="F284" s="51">
        <v>33273</v>
      </c>
      <c r="G284" s="60">
        <f t="shared" ca="1" si="4"/>
        <v>29</v>
      </c>
      <c r="H284" s="38" t="s">
        <v>322</v>
      </c>
      <c r="I284" s="38" t="s">
        <v>147</v>
      </c>
      <c r="J284" s="38" t="s">
        <v>79</v>
      </c>
      <c r="K284" s="38" t="s">
        <v>80</v>
      </c>
      <c r="L284" s="38" t="s">
        <v>93</v>
      </c>
      <c r="M284" s="32">
        <v>2</v>
      </c>
    </row>
    <row r="285" spans="1:13" s="32" customFormat="1" ht="15.75" customHeight="1" x14ac:dyDescent="0.25">
      <c r="A285" s="32">
        <v>284</v>
      </c>
      <c r="B285" s="38" t="s">
        <v>5213</v>
      </c>
      <c r="C285" s="38" t="s">
        <v>5214</v>
      </c>
      <c r="D285" s="38" t="s">
        <v>74</v>
      </c>
      <c r="E285" s="32">
        <v>38</v>
      </c>
      <c r="F285" s="51">
        <v>31513</v>
      </c>
      <c r="G285" s="60">
        <f t="shared" ca="1" si="4"/>
        <v>34</v>
      </c>
      <c r="H285" s="38" t="s">
        <v>121</v>
      </c>
      <c r="I285" s="38" t="s">
        <v>103</v>
      </c>
      <c r="J285" s="38" t="s">
        <v>131</v>
      </c>
      <c r="K285" s="38" t="s">
        <v>80</v>
      </c>
      <c r="L285" s="38" t="s">
        <v>81</v>
      </c>
      <c r="M285" s="32">
        <v>9</v>
      </c>
    </row>
    <row r="286" spans="1:13" s="32" customFormat="1" ht="15.75" customHeight="1" x14ac:dyDescent="0.25">
      <c r="A286" s="32">
        <v>285</v>
      </c>
      <c r="B286" s="38" t="s">
        <v>5215</v>
      </c>
      <c r="C286" s="38" t="s">
        <v>5216</v>
      </c>
      <c r="D286" s="38" t="s">
        <v>100</v>
      </c>
      <c r="E286" s="32">
        <v>3</v>
      </c>
      <c r="F286" s="51">
        <v>28448</v>
      </c>
      <c r="G286" s="60">
        <f t="shared" ca="1" si="4"/>
        <v>43</v>
      </c>
      <c r="H286" s="38" t="s">
        <v>919</v>
      </c>
      <c r="I286" s="38" t="s">
        <v>78</v>
      </c>
      <c r="J286" s="38" t="s">
        <v>79</v>
      </c>
      <c r="K286" s="38" t="s">
        <v>80</v>
      </c>
      <c r="L286" s="38" t="s">
        <v>93</v>
      </c>
      <c r="M286" s="32">
        <v>12</v>
      </c>
    </row>
    <row r="287" spans="1:13" s="32" customFormat="1" ht="15.75" customHeight="1" x14ac:dyDescent="0.25">
      <c r="A287" s="32">
        <v>286</v>
      </c>
      <c r="B287" s="38" t="s">
        <v>2985</v>
      </c>
      <c r="C287" s="38" t="s">
        <v>5217</v>
      </c>
      <c r="D287" s="38" t="s">
        <v>74</v>
      </c>
      <c r="E287" s="32">
        <v>99</v>
      </c>
      <c r="F287" s="51">
        <v>32721</v>
      </c>
      <c r="G287" s="60">
        <f t="shared" ca="1" si="4"/>
        <v>31</v>
      </c>
      <c r="H287" s="38" t="s">
        <v>3417</v>
      </c>
      <c r="I287" s="38" t="s">
        <v>78</v>
      </c>
      <c r="J287" s="38" t="s">
        <v>104</v>
      </c>
      <c r="K287" s="38" t="s">
        <v>80</v>
      </c>
      <c r="L287" s="38" t="s">
        <v>81</v>
      </c>
      <c r="M287" s="32">
        <v>11</v>
      </c>
    </row>
    <row r="288" spans="1:13" s="32" customFormat="1" ht="15.75" customHeight="1" x14ac:dyDescent="0.25">
      <c r="A288" s="32">
        <v>287</v>
      </c>
      <c r="B288" s="38" t="s">
        <v>5218</v>
      </c>
      <c r="C288" s="38" t="s">
        <v>5219</v>
      </c>
      <c r="D288" s="38" t="s">
        <v>100</v>
      </c>
      <c r="E288" s="32">
        <v>41</v>
      </c>
      <c r="F288" s="51">
        <v>31173</v>
      </c>
      <c r="G288" s="60">
        <f t="shared" ca="1" si="4"/>
        <v>35</v>
      </c>
      <c r="H288" s="38" t="s">
        <v>1508</v>
      </c>
      <c r="I288" s="38" t="s">
        <v>78</v>
      </c>
      <c r="J288" s="38" t="s">
        <v>104</v>
      </c>
      <c r="K288" s="38" t="s">
        <v>80</v>
      </c>
      <c r="L288" s="38" t="s">
        <v>93</v>
      </c>
      <c r="M288" s="32">
        <v>4</v>
      </c>
    </row>
    <row r="289" spans="1:13" s="32" customFormat="1" ht="15.75" hidden="1" customHeight="1" x14ac:dyDescent="0.25">
      <c r="A289" s="32">
        <v>288</v>
      </c>
      <c r="B289" s="38" t="s">
        <v>5220</v>
      </c>
      <c r="C289" s="38" t="s">
        <v>5221</v>
      </c>
      <c r="D289" s="38" t="s">
        <v>74</v>
      </c>
      <c r="E289" s="32">
        <v>71</v>
      </c>
      <c r="F289" s="51">
        <v>31298</v>
      </c>
      <c r="G289" s="60">
        <f t="shared" ca="1" si="4"/>
        <v>35</v>
      </c>
      <c r="I289" s="38" t="s">
        <v>78</v>
      </c>
      <c r="J289" s="38" t="s">
        <v>131</v>
      </c>
      <c r="K289" s="38" t="s">
        <v>80</v>
      </c>
      <c r="L289" s="38" t="s">
        <v>93</v>
      </c>
      <c r="M289" s="32">
        <v>9</v>
      </c>
    </row>
    <row r="290" spans="1:13" s="32" customFormat="1" ht="15.75" customHeight="1" x14ac:dyDescent="0.25">
      <c r="A290" s="32">
        <v>289</v>
      </c>
      <c r="B290" s="38" t="s">
        <v>5222</v>
      </c>
      <c r="C290" s="38" t="s">
        <v>5223</v>
      </c>
      <c r="D290" s="38" t="s">
        <v>100</v>
      </c>
      <c r="E290" s="32">
        <v>43</v>
      </c>
      <c r="F290" s="51">
        <v>25670</v>
      </c>
      <c r="G290" s="60">
        <f t="shared" ca="1" si="4"/>
        <v>50</v>
      </c>
      <c r="H290" s="38" t="s">
        <v>198</v>
      </c>
      <c r="I290" s="38" t="s">
        <v>191</v>
      </c>
      <c r="J290" s="38" t="s">
        <v>131</v>
      </c>
      <c r="K290" s="38" t="s">
        <v>80</v>
      </c>
      <c r="L290" s="38" t="s">
        <v>93</v>
      </c>
      <c r="M290" s="32">
        <v>10</v>
      </c>
    </row>
    <row r="291" spans="1:13" s="32" customFormat="1" ht="15.75" hidden="1" customHeight="1" x14ac:dyDescent="0.25">
      <c r="A291" s="32">
        <v>290</v>
      </c>
      <c r="B291" s="38" t="s">
        <v>5224</v>
      </c>
      <c r="C291" s="38" t="s">
        <v>5225</v>
      </c>
      <c r="D291" s="38" t="s">
        <v>473</v>
      </c>
      <c r="E291" s="32">
        <v>42</v>
      </c>
      <c r="G291" s="60">
        <f t="shared" ca="1" si="4"/>
        <v>121</v>
      </c>
      <c r="H291" s="38" t="s">
        <v>1264</v>
      </c>
      <c r="I291" s="38" t="s">
        <v>161</v>
      </c>
      <c r="J291" s="38" t="s">
        <v>79</v>
      </c>
      <c r="K291" s="38" t="s">
        <v>80</v>
      </c>
      <c r="L291" s="38" t="s">
        <v>93</v>
      </c>
    </row>
    <row r="292" spans="1:13" s="32" customFormat="1" ht="15.75" customHeight="1" x14ac:dyDescent="0.25">
      <c r="A292" s="32">
        <v>291</v>
      </c>
      <c r="B292" s="38" t="s">
        <v>5226</v>
      </c>
      <c r="C292" s="38" t="s">
        <v>5227</v>
      </c>
      <c r="D292" s="38" t="s">
        <v>100</v>
      </c>
      <c r="E292" s="32">
        <v>63</v>
      </c>
      <c r="F292" s="51">
        <v>26228</v>
      </c>
      <c r="G292" s="60">
        <f t="shared" ca="1" si="4"/>
        <v>49</v>
      </c>
      <c r="H292" s="38" t="s">
        <v>129</v>
      </c>
      <c r="I292" s="38" t="s">
        <v>130</v>
      </c>
      <c r="J292" s="38" t="s">
        <v>79</v>
      </c>
      <c r="K292" s="38" t="s">
        <v>80</v>
      </c>
      <c r="L292" s="38" t="s">
        <v>93</v>
      </c>
      <c r="M292" s="32">
        <v>4</v>
      </c>
    </row>
    <row r="293" spans="1:13" s="32" customFormat="1" ht="15.75" customHeight="1" x14ac:dyDescent="0.25">
      <c r="A293" s="32">
        <v>292</v>
      </c>
      <c r="B293" s="38" t="s">
        <v>5228</v>
      </c>
      <c r="C293" s="38" t="s">
        <v>5229</v>
      </c>
      <c r="D293" s="38" t="s">
        <v>100</v>
      </c>
      <c r="E293" s="32">
        <v>42</v>
      </c>
      <c r="F293" s="51">
        <v>22609</v>
      </c>
      <c r="G293" s="60">
        <f t="shared" ca="1" si="4"/>
        <v>59</v>
      </c>
      <c r="H293" s="38" t="s">
        <v>463</v>
      </c>
      <c r="I293" s="38" t="s">
        <v>250</v>
      </c>
      <c r="J293" s="38" t="s">
        <v>104</v>
      </c>
      <c r="K293" s="38" t="s">
        <v>80</v>
      </c>
      <c r="L293" s="38" t="s">
        <v>81</v>
      </c>
      <c r="M293" s="32">
        <v>9</v>
      </c>
    </row>
    <row r="294" spans="1:13" s="32" customFormat="1" ht="15.75" customHeight="1" x14ac:dyDescent="0.25">
      <c r="A294" s="32">
        <v>293</v>
      </c>
      <c r="B294" s="38" t="s">
        <v>5230</v>
      </c>
      <c r="C294" s="38" t="s">
        <v>5231</v>
      </c>
      <c r="D294" s="38" t="s">
        <v>74</v>
      </c>
      <c r="E294" s="32">
        <v>80</v>
      </c>
      <c r="F294" s="51">
        <v>32852</v>
      </c>
      <c r="G294" s="60">
        <f t="shared" ca="1" si="4"/>
        <v>30</v>
      </c>
      <c r="H294" s="38" t="s">
        <v>5136</v>
      </c>
      <c r="I294" s="38" t="s">
        <v>78</v>
      </c>
      <c r="J294" s="38" t="s">
        <v>79</v>
      </c>
      <c r="K294" s="38" t="s">
        <v>80</v>
      </c>
      <c r="L294" s="38" t="s">
        <v>81</v>
      </c>
      <c r="M294" s="32">
        <v>20</v>
      </c>
    </row>
    <row r="295" spans="1:13" s="32" customFormat="1" ht="15.75" customHeight="1" x14ac:dyDescent="0.25">
      <c r="A295" s="32">
        <v>294</v>
      </c>
      <c r="B295" s="38" t="s">
        <v>5232</v>
      </c>
      <c r="C295" s="38" t="s">
        <v>5233</v>
      </c>
      <c r="D295" s="38" t="s">
        <v>74</v>
      </c>
      <c r="E295" s="32">
        <v>39</v>
      </c>
      <c r="F295" s="51">
        <v>21641</v>
      </c>
      <c r="G295" s="60">
        <f t="shared" ca="1" si="4"/>
        <v>61</v>
      </c>
      <c r="H295" s="38" t="s">
        <v>334</v>
      </c>
      <c r="I295" s="38" t="s">
        <v>250</v>
      </c>
      <c r="J295" s="38" t="s">
        <v>131</v>
      </c>
      <c r="K295" s="38" t="s">
        <v>80</v>
      </c>
      <c r="L295" s="38" t="s">
        <v>93</v>
      </c>
      <c r="M295" s="32">
        <v>5</v>
      </c>
    </row>
    <row r="296" spans="1:13" s="32" customFormat="1" ht="15.75" customHeight="1" x14ac:dyDescent="0.25">
      <c r="A296" s="32">
        <v>295</v>
      </c>
      <c r="B296" s="38" t="s">
        <v>5234</v>
      </c>
      <c r="C296" s="38" t="s">
        <v>5235</v>
      </c>
      <c r="D296" s="38" t="s">
        <v>100</v>
      </c>
      <c r="E296" s="32">
        <v>64</v>
      </c>
      <c r="F296" s="51">
        <v>23737</v>
      </c>
      <c r="G296" s="60">
        <f t="shared" ca="1" si="4"/>
        <v>55</v>
      </c>
      <c r="H296" s="38" t="s">
        <v>1576</v>
      </c>
      <c r="I296" s="38" t="s">
        <v>250</v>
      </c>
      <c r="J296" s="38" t="s">
        <v>79</v>
      </c>
      <c r="K296" s="38" t="s">
        <v>80</v>
      </c>
      <c r="L296" s="38" t="s">
        <v>81</v>
      </c>
      <c r="M296" s="32">
        <v>18</v>
      </c>
    </row>
    <row r="297" spans="1:13" s="32" customFormat="1" ht="15.75" hidden="1" customHeight="1" x14ac:dyDescent="0.25">
      <c r="A297" s="32">
        <v>296</v>
      </c>
      <c r="B297" s="38" t="s">
        <v>5236</v>
      </c>
      <c r="C297" s="38" t="s">
        <v>5237</v>
      </c>
      <c r="D297" s="38" t="s">
        <v>74</v>
      </c>
      <c r="E297" s="32">
        <v>34</v>
      </c>
      <c r="F297" s="51">
        <v>26469</v>
      </c>
      <c r="G297" s="60">
        <f t="shared" ca="1" si="4"/>
        <v>48</v>
      </c>
      <c r="I297" s="38" t="s">
        <v>191</v>
      </c>
      <c r="J297" s="38" t="s">
        <v>131</v>
      </c>
      <c r="K297" s="38" t="s">
        <v>80</v>
      </c>
      <c r="L297" s="38" t="s">
        <v>81</v>
      </c>
      <c r="M297" s="32">
        <v>17</v>
      </c>
    </row>
    <row r="298" spans="1:13" s="32" customFormat="1" ht="15.75" customHeight="1" x14ac:dyDescent="0.25">
      <c r="A298" s="32">
        <v>297</v>
      </c>
      <c r="B298" s="38" t="s">
        <v>5238</v>
      </c>
      <c r="C298" s="38" t="s">
        <v>5239</v>
      </c>
      <c r="D298" s="38" t="s">
        <v>100</v>
      </c>
      <c r="E298" s="32">
        <v>33</v>
      </c>
      <c r="F298" s="51">
        <v>21667</v>
      </c>
      <c r="G298" s="60">
        <f t="shared" ca="1" si="4"/>
        <v>61</v>
      </c>
      <c r="H298" s="38" t="s">
        <v>497</v>
      </c>
      <c r="I298" s="38" t="s">
        <v>78</v>
      </c>
      <c r="J298" s="38" t="s">
        <v>131</v>
      </c>
      <c r="K298" s="38" t="s">
        <v>80</v>
      </c>
      <c r="L298" s="38" t="s">
        <v>93</v>
      </c>
      <c r="M298" s="32">
        <v>16</v>
      </c>
    </row>
    <row r="299" spans="1:13" s="32" customFormat="1" ht="15.75" customHeight="1" x14ac:dyDescent="0.25">
      <c r="A299" s="32">
        <v>298</v>
      </c>
      <c r="B299" s="38" t="s">
        <v>5240</v>
      </c>
      <c r="C299" s="38" t="s">
        <v>5241</v>
      </c>
      <c r="D299" s="38" t="s">
        <v>74</v>
      </c>
      <c r="E299" s="32">
        <v>69</v>
      </c>
      <c r="F299" s="51">
        <v>20682</v>
      </c>
      <c r="G299" s="60">
        <f t="shared" ca="1" si="4"/>
        <v>64</v>
      </c>
      <c r="H299" s="38" t="s">
        <v>3135</v>
      </c>
      <c r="I299" s="38" t="s">
        <v>78</v>
      </c>
      <c r="J299" s="38" t="s">
        <v>131</v>
      </c>
      <c r="K299" s="38" t="s">
        <v>80</v>
      </c>
      <c r="L299" s="38" t="s">
        <v>93</v>
      </c>
      <c r="M299" s="32">
        <v>9</v>
      </c>
    </row>
    <row r="300" spans="1:13" s="32" customFormat="1" ht="15.75" customHeight="1" x14ac:dyDescent="0.25">
      <c r="A300" s="32">
        <v>299</v>
      </c>
      <c r="B300" s="38" t="s">
        <v>5242</v>
      </c>
      <c r="C300" s="38" t="s">
        <v>5243</v>
      </c>
      <c r="D300" s="38" t="s">
        <v>100</v>
      </c>
      <c r="E300" s="32">
        <v>80</v>
      </c>
      <c r="F300" s="51">
        <v>20713</v>
      </c>
      <c r="G300" s="60">
        <f t="shared" ca="1" si="4"/>
        <v>64</v>
      </c>
      <c r="H300" s="38" t="s">
        <v>3959</v>
      </c>
      <c r="I300" s="38" t="s">
        <v>103</v>
      </c>
      <c r="J300" s="38" t="s">
        <v>79</v>
      </c>
      <c r="K300" s="38" t="s">
        <v>80</v>
      </c>
      <c r="L300" s="38" t="s">
        <v>81</v>
      </c>
      <c r="M300" s="32">
        <v>7</v>
      </c>
    </row>
    <row r="301" spans="1:13" s="32" customFormat="1" ht="15.75" customHeight="1" x14ac:dyDescent="0.25">
      <c r="A301" s="32">
        <v>300</v>
      </c>
      <c r="B301" s="38" t="s">
        <v>5244</v>
      </c>
      <c r="C301" s="38" t="s">
        <v>5245</v>
      </c>
      <c r="D301" s="38" t="s">
        <v>74</v>
      </c>
      <c r="E301" s="32">
        <v>88</v>
      </c>
      <c r="F301" s="51">
        <v>20628</v>
      </c>
      <c r="G301" s="60">
        <f t="shared" ca="1" si="4"/>
        <v>64</v>
      </c>
      <c r="H301" s="38" t="s">
        <v>198</v>
      </c>
      <c r="I301" s="38" t="s">
        <v>191</v>
      </c>
      <c r="J301" s="38" t="s">
        <v>79</v>
      </c>
      <c r="K301" s="38" t="s">
        <v>80</v>
      </c>
      <c r="L301" s="38" t="s">
        <v>93</v>
      </c>
      <c r="M301" s="32">
        <v>9</v>
      </c>
    </row>
    <row r="302" spans="1:13" s="32" customFormat="1" ht="15.75" customHeight="1" x14ac:dyDescent="0.25">
      <c r="A302" s="32">
        <v>301</v>
      </c>
      <c r="B302" s="38" t="s">
        <v>5246</v>
      </c>
      <c r="C302" s="38" t="s">
        <v>5247</v>
      </c>
      <c r="D302" s="38" t="s">
        <v>100</v>
      </c>
      <c r="E302" s="32">
        <v>54</v>
      </c>
      <c r="F302" s="51">
        <v>29504</v>
      </c>
      <c r="G302" s="60">
        <f t="shared" ca="1" si="4"/>
        <v>40</v>
      </c>
      <c r="H302" s="38" t="s">
        <v>2292</v>
      </c>
      <c r="I302" s="38" t="s">
        <v>78</v>
      </c>
      <c r="J302" s="38" t="s">
        <v>131</v>
      </c>
      <c r="K302" s="38" t="s">
        <v>80</v>
      </c>
      <c r="L302" s="38" t="s">
        <v>93</v>
      </c>
      <c r="M302" s="32">
        <v>19</v>
      </c>
    </row>
    <row r="303" spans="1:13" s="32" customFormat="1" ht="15.75" hidden="1" customHeight="1" x14ac:dyDescent="0.25">
      <c r="A303" s="32">
        <v>302</v>
      </c>
      <c r="B303" s="38" t="s">
        <v>5248</v>
      </c>
      <c r="C303" s="38" t="s">
        <v>5249</v>
      </c>
      <c r="D303" s="38" t="s">
        <v>100</v>
      </c>
      <c r="E303" s="32">
        <v>32</v>
      </c>
      <c r="F303" s="51">
        <v>28211</v>
      </c>
      <c r="G303" s="60">
        <f t="shared" ca="1" si="4"/>
        <v>43</v>
      </c>
      <c r="I303" s="38" t="s">
        <v>191</v>
      </c>
      <c r="J303" s="38" t="s">
        <v>79</v>
      </c>
      <c r="K303" s="38" t="s">
        <v>80</v>
      </c>
      <c r="L303" s="38" t="s">
        <v>93</v>
      </c>
      <c r="M303" s="32">
        <v>13</v>
      </c>
    </row>
    <row r="304" spans="1:13" s="32" customFormat="1" ht="15.75" customHeight="1" x14ac:dyDescent="0.25">
      <c r="A304" s="32">
        <v>303</v>
      </c>
      <c r="B304" s="38" t="s">
        <v>1300</v>
      </c>
      <c r="C304" s="38" t="s">
        <v>5250</v>
      </c>
      <c r="D304" s="38" t="s">
        <v>100</v>
      </c>
      <c r="E304" s="32">
        <v>59</v>
      </c>
      <c r="F304" s="51">
        <v>27256</v>
      </c>
      <c r="G304" s="60">
        <f t="shared" ca="1" si="4"/>
        <v>46</v>
      </c>
      <c r="H304" s="38" t="s">
        <v>551</v>
      </c>
      <c r="I304" s="38" t="s">
        <v>415</v>
      </c>
      <c r="J304" s="38" t="s">
        <v>79</v>
      </c>
      <c r="K304" s="38" t="s">
        <v>80</v>
      </c>
      <c r="L304" s="38" t="s">
        <v>81</v>
      </c>
      <c r="M304" s="32">
        <v>14</v>
      </c>
    </row>
    <row r="305" spans="1:13" s="32" customFormat="1" ht="15.75" customHeight="1" x14ac:dyDescent="0.25">
      <c r="A305" s="32">
        <v>304</v>
      </c>
      <c r="B305" s="38" t="s">
        <v>5251</v>
      </c>
      <c r="C305" s="38" t="s">
        <v>5252</v>
      </c>
      <c r="D305" s="38" t="s">
        <v>74</v>
      </c>
      <c r="E305" s="32">
        <v>36</v>
      </c>
      <c r="F305" s="51">
        <v>25289</v>
      </c>
      <c r="G305" s="60">
        <f t="shared" ca="1" si="4"/>
        <v>51</v>
      </c>
      <c r="H305" s="38" t="s">
        <v>190</v>
      </c>
      <c r="I305" s="38" t="s">
        <v>78</v>
      </c>
      <c r="J305" s="38" t="s">
        <v>79</v>
      </c>
      <c r="K305" s="38" t="s">
        <v>80</v>
      </c>
      <c r="L305" s="38" t="s">
        <v>81</v>
      </c>
      <c r="M305" s="32">
        <v>15</v>
      </c>
    </row>
    <row r="306" spans="1:13" s="32" customFormat="1" ht="15.75" customHeight="1" x14ac:dyDescent="0.25">
      <c r="A306" s="32">
        <v>305</v>
      </c>
      <c r="B306" s="38" t="s">
        <v>5253</v>
      </c>
      <c r="C306" s="38" t="s">
        <v>5254</v>
      </c>
      <c r="D306" s="38" t="s">
        <v>100</v>
      </c>
      <c r="E306" s="32">
        <v>1</v>
      </c>
      <c r="F306" s="51">
        <v>27105</v>
      </c>
      <c r="G306" s="60">
        <f t="shared" ca="1" si="4"/>
        <v>46</v>
      </c>
      <c r="H306" s="38" t="s">
        <v>121</v>
      </c>
      <c r="I306" s="38" t="s">
        <v>103</v>
      </c>
      <c r="J306" s="38" t="s">
        <v>79</v>
      </c>
      <c r="K306" s="38" t="s">
        <v>80</v>
      </c>
      <c r="L306" s="38" t="s">
        <v>93</v>
      </c>
      <c r="M306" s="32">
        <v>11</v>
      </c>
    </row>
    <row r="307" spans="1:13" s="32" customFormat="1" ht="15.75" customHeight="1" x14ac:dyDescent="0.25">
      <c r="A307" s="32">
        <v>306</v>
      </c>
      <c r="B307" s="38" t="s">
        <v>5255</v>
      </c>
      <c r="C307" s="38" t="s">
        <v>5256</v>
      </c>
      <c r="D307" s="38" t="s">
        <v>74</v>
      </c>
      <c r="E307" s="32">
        <v>19</v>
      </c>
      <c r="F307" s="51">
        <v>26878</v>
      </c>
      <c r="G307" s="60">
        <f t="shared" ca="1" si="4"/>
        <v>47</v>
      </c>
      <c r="H307" s="38" t="s">
        <v>1975</v>
      </c>
      <c r="I307" s="38" t="s">
        <v>191</v>
      </c>
      <c r="J307" s="38" t="s">
        <v>131</v>
      </c>
      <c r="K307" s="38" t="s">
        <v>80</v>
      </c>
      <c r="L307" s="38" t="s">
        <v>93</v>
      </c>
      <c r="M307" s="32">
        <v>18</v>
      </c>
    </row>
    <row r="308" spans="1:13" s="32" customFormat="1" ht="15.75" customHeight="1" x14ac:dyDescent="0.25">
      <c r="A308" s="32">
        <v>307</v>
      </c>
      <c r="B308" s="38" t="s">
        <v>5257</v>
      </c>
      <c r="C308" s="38" t="s">
        <v>5258</v>
      </c>
      <c r="D308" s="38" t="s">
        <v>74</v>
      </c>
      <c r="E308" s="32">
        <v>55</v>
      </c>
      <c r="F308" s="51">
        <v>30912</v>
      </c>
      <c r="G308" s="60">
        <f t="shared" ca="1" si="4"/>
        <v>36</v>
      </c>
      <c r="H308" s="38" t="s">
        <v>198</v>
      </c>
      <c r="I308" s="38" t="s">
        <v>191</v>
      </c>
      <c r="J308" s="38" t="s">
        <v>104</v>
      </c>
      <c r="K308" s="38" t="s">
        <v>80</v>
      </c>
      <c r="L308" s="38" t="s">
        <v>81</v>
      </c>
      <c r="M308" s="32">
        <v>12</v>
      </c>
    </row>
    <row r="309" spans="1:13" s="32" customFormat="1" ht="15.75" customHeight="1" x14ac:dyDescent="0.25">
      <c r="A309" s="32">
        <v>308</v>
      </c>
      <c r="B309" s="38" t="s">
        <v>5259</v>
      </c>
      <c r="C309" s="38" t="s">
        <v>5260</v>
      </c>
      <c r="D309" s="38" t="s">
        <v>74</v>
      </c>
      <c r="E309" s="32">
        <v>2</v>
      </c>
      <c r="F309" s="51">
        <v>30384</v>
      </c>
      <c r="G309" s="60">
        <f t="shared" ca="1" si="4"/>
        <v>37</v>
      </c>
      <c r="H309" s="38" t="s">
        <v>1619</v>
      </c>
      <c r="I309" s="38" t="s">
        <v>161</v>
      </c>
      <c r="J309" s="38" t="s">
        <v>131</v>
      </c>
      <c r="K309" s="38" t="s">
        <v>80</v>
      </c>
      <c r="L309" s="38" t="s">
        <v>93</v>
      </c>
      <c r="M309" s="32">
        <v>4</v>
      </c>
    </row>
    <row r="310" spans="1:13" s="32" customFormat="1" ht="15.75" customHeight="1" x14ac:dyDescent="0.25">
      <c r="A310" s="32">
        <v>309</v>
      </c>
      <c r="B310" s="38" t="s">
        <v>3406</v>
      </c>
      <c r="C310" s="38" t="s">
        <v>5261</v>
      </c>
      <c r="D310" s="38" t="s">
        <v>100</v>
      </c>
      <c r="E310" s="32">
        <v>53</v>
      </c>
      <c r="F310" s="51">
        <v>27304</v>
      </c>
      <c r="G310" s="60">
        <f t="shared" ca="1" si="4"/>
        <v>46</v>
      </c>
      <c r="H310" s="38" t="s">
        <v>198</v>
      </c>
      <c r="I310" s="38" t="s">
        <v>191</v>
      </c>
      <c r="J310" s="38" t="s">
        <v>79</v>
      </c>
      <c r="K310" s="38" t="s">
        <v>80</v>
      </c>
      <c r="L310" s="38" t="s">
        <v>81</v>
      </c>
      <c r="M310" s="32">
        <v>21</v>
      </c>
    </row>
    <row r="311" spans="1:13" s="32" customFormat="1" ht="15.75" customHeight="1" x14ac:dyDescent="0.25">
      <c r="A311" s="32">
        <v>310</v>
      </c>
      <c r="B311" s="38" t="s">
        <v>5262</v>
      </c>
      <c r="C311" s="38" t="s">
        <v>5263</v>
      </c>
      <c r="D311" s="38" t="s">
        <v>100</v>
      </c>
      <c r="E311" s="32">
        <v>0</v>
      </c>
      <c r="F311" s="51">
        <v>31091</v>
      </c>
      <c r="G311" s="60">
        <f t="shared" ca="1" si="4"/>
        <v>35</v>
      </c>
      <c r="H311" s="38" t="s">
        <v>1002</v>
      </c>
      <c r="I311" s="38" t="s">
        <v>103</v>
      </c>
      <c r="J311" s="38" t="s">
        <v>79</v>
      </c>
      <c r="K311" s="38" t="s">
        <v>80</v>
      </c>
      <c r="L311" s="38" t="s">
        <v>81</v>
      </c>
      <c r="M311" s="32">
        <v>18</v>
      </c>
    </row>
    <row r="312" spans="1:13" s="32" customFormat="1" ht="15.75" customHeight="1" x14ac:dyDescent="0.25">
      <c r="A312" s="32">
        <v>311</v>
      </c>
      <c r="B312" s="38" t="s">
        <v>3554</v>
      </c>
      <c r="C312" s="38" t="s">
        <v>5264</v>
      </c>
      <c r="D312" s="38" t="s">
        <v>100</v>
      </c>
      <c r="E312" s="32">
        <v>86</v>
      </c>
      <c r="F312" s="51">
        <v>21048</v>
      </c>
      <c r="G312" s="60">
        <f t="shared" ca="1" si="4"/>
        <v>63</v>
      </c>
      <c r="H312" s="38" t="s">
        <v>230</v>
      </c>
      <c r="I312" s="38" t="s">
        <v>191</v>
      </c>
      <c r="J312" s="38" t="s">
        <v>131</v>
      </c>
      <c r="K312" s="38" t="s">
        <v>80</v>
      </c>
      <c r="L312" s="38" t="s">
        <v>93</v>
      </c>
      <c r="M312" s="32">
        <v>12</v>
      </c>
    </row>
    <row r="313" spans="1:13" s="32" customFormat="1" ht="15.75" customHeight="1" x14ac:dyDescent="0.25">
      <c r="A313" s="32">
        <v>312</v>
      </c>
      <c r="B313" s="38" t="s">
        <v>5265</v>
      </c>
      <c r="C313" s="38" t="s">
        <v>5266</v>
      </c>
      <c r="D313" s="38" t="s">
        <v>74</v>
      </c>
      <c r="E313" s="32">
        <v>44</v>
      </c>
      <c r="F313" s="51">
        <v>21261</v>
      </c>
      <c r="G313" s="60">
        <f t="shared" ca="1" si="4"/>
        <v>62</v>
      </c>
      <c r="H313" s="38" t="s">
        <v>601</v>
      </c>
      <c r="I313" s="38" t="s">
        <v>103</v>
      </c>
      <c r="J313" s="38" t="s">
        <v>104</v>
      </c>
      <c r="K313" s="38" t="s">
        <v>80</v>
      </c>
      <c r="L313" s="38" t="s">
        <v>81</v>
      </c>
      <c r="M313" s="32">
        <v>6</v>
      </c>
    </row>
    <row r="314" spans="1:13" s="32" customFormat="1" ht="15.75" customHeight="1" x14ac:dyDescent="0.25">
      <c r="A314" s="32">
        <v>313</v>
      </c>
      <c r="B314" s="38" t="s">
        <v>5267</v>
      </c>
      <c r="C314" s="38" t="s">
        <v>5268</v>
      </c>
      <c r="D314" s="38" t="s">
        <v>74</v>
      </c>
      <c r="E314" s="32">
        <v>70</v>
      </c>
      <c r="F314" s="51">
        <v>32133</v>
      </c>
      <c r="G314" s="60">
        <f t="shared" ca="1" si="4"/>
        <v>32</v>
      </c>
      <c r="H314" s="38" t="s">
        <v>1787</v>
      </c>
      <c r="I314" s="38" t="s">
        <v>78</v>
      </c>
      <c r="J314" s="38" t="s">
        <v>79</v>
      </c>
      <c r="K314" s="38" t="s">
        <v>80</v>
      </c>
      <c r="L314" s="38" t="s">
        <v>81</v>
      </c>
      <c r="M314" s="32">
        <v>13</v>
      </c>
    </row>
    <row r="315" spans="1:13" s="32" customFormat="1" ht="15.75" customHeight="1" x14ac:dyDescent="0.25">
      <c r="A315" s="32">
        <v>314</v>
      </c>
      <c r="B315" s="38" t="s">
        <v>5015</v>
      </c>
      <c r="C315" s="38" t="s">
        <v>5269</v>
      </c>
      <c r="D315" s="38" t="s">
        <v>100</v>
      </c>
      <c r="E315" s="32">
        <v>27</v>
      </c>
      <c r="F315" s="51">
        <v>22883</v>
      </c>
      <c r="G315" s="60">
        <f t="shared" ca="1" si="4"/>
        <v>58</v>
      </c>
      <c r="H315" s="38" t="s">
        <v>449</v>
      </c>
      <c r="I315" s="38" t="s">
        <v>147</v>
      </c>
      <c r="J315" s="38" t="s">
        <v>131</v>
      </c>
      <c r="K315" s="38" t="s">
        <v>80</v>
      </c>
      <c r="L315" s="38" t="s">
        <v>81</v>
      </c>
      <c r="M315" s="32">
        <v>5</v>
      </c>
    </row>
    <row r="316" spans="1:13" s="32" customFormat="1" ht="15.75" customHeight="1" x14ac:dyDescent="0.25">
      <c r="A316" s="32">
        <v>315</v>
      </c>
      <c r="B316" s="38" t="s">
        <v>5270</v>
      </c>
      <c r="C316" s="38" t="s">
        <v>2211</v>
      </c>
      <c r="D316" s="38" t="s">
        <v>100</v>
      </c>
      <c r="E316" s="32">
        <v>67</v>
      </c>
      <c r="F316" s="51">
        <v>21291</v>
      </c>
      <c r="G316" s="60">
        <f t="shared" ca="1" si="4"/>
        <v>62</v>
      </c>
      <c r="H316" s="38" t="s">
        <v>1297</v>
      </c>
      <c r="I316" s="38" t="s">
        <v>78</v>
      </c>
      <c r="J316" s="38" t="s">
        <v>104</v>
      </c>
      <c r="K316" s="38" t="s">
        <v>80</v>
      </c>
      <c r="L316" s="38" t="s">
        <v>93</v>
      </c>
      <c r="M316" s="32">
        <v>12</v>
      </c>
    </row>
    <row r="317" spans="1:13" s="32" customFormat="1" ht="15.75" customHeight="1" x14ac:dyDescent="0.25">
      <c r="A317" s="32">
        <v>316</v>
      </c>
      <c r="B317" s="38" t="s">
        <v>2509</v>
      </c>
      <c r="C317" s="38" t="s">
        <v>5271</v>
      </c>
      <c r="D317" s="38" t="s">
        <v>100</v>
      </c>
      <c r="E317" s="32">
        <v>72</v>
      </c>
      <c r="F317" s="51">
        <v>27912</v>
      </c>
      <c r="G317" s="60">
        <f t="shared" ca="1" si="4"/>
        <v>44</v>
      </c>
      <c r="H317" s="38" t="s">
        <v>175</v>
      </c>
      <c r="I317" s="38" t="s">
        <v>78</v>
      </c>
      <c r="J317" s="38" t="s">
        <v>79</v>
      </c>
      <c r="K317" s="38" t="s">
        <v>80</v>
      </c>
      <c r="L317" s="38" t="s">
        <v>81</v>
      </c>
      <c r="M317" s="32">
        <v>10</v>
      </c>
    </row>
    <row r="318" spans="1:13" s="32" customFormat="1" ht="15.75" customHeight="1" x14ac:dyDescent="0.25">
      <c r="A318" s="32">
        <v>317</v>
      </c>
      <c r="B318" s="38" t="s">
        <v>5272</v>
      </c>
      <c r="C318" s="38" t="s">
        <v>5273</v>
      </c>
      <c r="D318" s="38" t="s">
        <v>100</v>
      </c>
      <c r="E318" s="32">
        <v>26</v>
      </c>
      <c r="F318" s="51">
        <v>27070</v>
      </c>
      <c r="G318" s="60">
        <f t="shared" ca="1" si="4"/>
        <v>46</v>
      </c>
      <c r="H318" s="38" t="s">
        <v>814</v>
      </c>
      <c r="I318" s="38" t="s">
        <v>130</v>
      </c>
      <c r="J318" s="38" t="s">
        <v>79</v>
      </c>
      <c r="K318" s="38" t="s">
        <v>80</v>
      </c>
      <c r="L318" s="38" t="s">
        <v>81</v>
      </c>
      <c r="M318" s="32">
        <v>14</v>
      </c>
    </row>
    <row r="319" spans="1:13" s="32" customFormat="1" ht="15.75" customHeight="1" x14ac:dyDescent="0.25">
      <c r="A319" s="32">
        <v>318</v>
      </c>
      <c r="B319" s="38" t="s">
        <v>5274</v>
      </c>
      <c r="C319" s="38" t="s">
        <v>5275</v>
      </c>
      <c r="D319" s="38" t="s">
        <v>100</v>
      </c>
      <c r="E319" s="32">
        <v>21</v>
      </c>
      <c r="F319" s="51">
        <v>25342</v>
      </c>
      <c r="G319" s="60">
        <f t="shared" ca="1" si="4"/>
        <v>51</v>
      </c>
      <c r="H319" s="38" t="s">
        <v>1838</v>
      </c>
      <c r="I319" s="38" t="s">
        <v>147</v>
      </c>
      <c r="J319" s="38" t="s">
        <v>104</v>
      </c>
      <c r="K319" s="38" t="s">
        <v>80</v>
      </c>
      <c r="L319" s="38" t="s">
        <v>81</v>
      </c>
      <c r="M319" s="32">
        <v>18</v>
      </c>
    </row>
    <row r="320" spans="1:13" s="32" customFormat="1" ht="15.75" hidden="1" customHeight="1" x14ac:dyDescent="0.25">
      <c r="A320" s="32">
        <v>319</v>
      </c>
      <c r="B320" s="38" t="s">
        <v>5276</v>
      </c>
      <c r="C320" s="38" t="s">
        <v>5277</v>
      </c>
      <c r="D320" s="38" t="s">
        <v>100</v>
      </c>
      <c r="E320" s="32">
        <v>32</v>
      </c>
      <c r="F320" s="51">
        <v>26217</v>
      </c>
      <c r="G320" s="60">
        <f t="shared" ca="1" si="4"/>
        <v>49</v>
      </c>
      <c r="I320" s="38" t="s">
        <v>147</v>
      </c>
      <c r="J320" s="38" t="s">
        <v>79</v>
      </c>
      <c r="K320" s="38" t="s">
        <v>80</v>
      </c>
      <c r="L320" s="38" t="s">
        <v>81</v>
      </c>
      <c r="M320" s="32">
        <v>14</v>
      </c>
    </row>
    <row r="321" spans="1:13" s="32" customFormat="1" ht="15.75" customHeight="1" x14ac:dyDescent="0.25">
      <c r="A321" s="32">
        <v>320</v>
      </c>
      <c r="B321" s="38" t="s">
        <v>5278</v>
      </c>
      <c r="C321" s="38" t="s">
        <v>5279</v>
      </c>
      <c r="D321" s="38" t="s">
        <v>74</v>
      </c>
      <c r="E321" s="32">
        <v>19</v>
      </c>
      <c r="F321" s="51">
        <v>35470</v>
      </c>
      <c r="G321" s="60">
        <f t="shared" ca="1" si="4"/>
        <v>23</v>
      </c>
      <c r="H321" s="38" t="s">
        <v>1975</v>
      </c>
      <c r="I321" s="38" t="s">
        <v>191</v>
      </c>
      <c r="J321" s="38" t="s">
        <v>79</v>
      </c>
      <c r="K321" s="38" t="s">
        <v>80</v>
      </c>
      <c r="L321" s="38" t="s">
        <v>93</v>
      </c>
      <c r="M321" s="32">
        <v>4</v>
      </c>
    </row>
    <row r="322" spans="1:13" s="32" customFormat="1" ht="15.75" customHeight="1" x14ac:dyDescent="0.25">
      <c r="A322" s="32">
        <v>321</v>
      </c>
      <c r="B322" s="38" t="s">
        <v>5280</v>
      </c>
      <c r="C322" s="38" t="s">
        <v>5281</v>
      </c>
      <c r="D322" s="38" t="s">
        <v>100</v>
      </c>
      <c r="E322" s="32">
        <v>58</v>
      </c>
      <c r="F322" s="51">
        <v>26922</v>
      </c>
      <c r="G322" s="60">
        <f t="shared" ca="1" si="4"/>
        <v>47</v>
      </c>
      <c r="H322" s="38" t="s">
        <v>720</v>
      </c>
      <c r="I322" s="38" t="s">
        <v>250</v>
      </c>
      <c r="J322" s="38" t="s">
        <v>79</v>
      </c>
      <c r="K322" s="38" t="s">
        <v>80</v>
      </c>
      <c r="L322" s="38" t="s">
        <v>93</v>
      </c>
      <c r="M322" s="32">
        <v>18</v>
      </c>
    </row>
    <row r="323" spans="1:13" s="32" customFormat="1" ht="15.75" customHeight="1" x14ac:dyDescent="0.25">
      <c r="A323" s="32">
        <v>322</v>
      </c>
      <c r="B323" s="38" t="s">
        <v>5282</v>
      </c>
      <c r="C323" s="38" t="s">
        <v>5283</v>
      </c>
      <c r="D323" s="38" t="s">
        <v>100</v>
      </c>
      <c r="E323" s="32">
        <v>19</v>
      </c>
      <c r="F323" s="51">
        <v>28194</v>
      </c>
      <c r="G323" s="60">
        <f t="shared" ref="G323:G386" ca="1" si="5">ROUND((NOW()-F323)/365, 0)</f>
        <v>43</v>
      </c>
      <c r="H323" s="38" t="s">
        <v>1121</v>
      </c>
      <c r="I323" s="38" t="s">
        <v>103</v>
      </c>
      <c r="J323" s="38" t="s">
        <v>79</v>
      </c>
      <c r="K323" s="38" t="s">
        <v>80</v>
      </c>
      <c r="L323" s="38" t="s">
        <v>81</v>
      </c>
      <c r="M323" s="32">
        <v>11</v>
      </c>
    </row>
    <row r="324" spans="1:13" s="32" customFormat="1" ht="15.75" customHeight="1" x14ac:dyDescent="0.25">
      <c r="A324" s="32">
        <v>323</v>
      </c>
      <c r="B324" s="38" t="s">
        <v>5284</v>
      </c>
      <c r="C324" s="38" t="s">
        <v>5285</v>
      </c>
      <c r="D324" s="38" t="s">
        <v>100</v>
      </c>
      <c r="E324" s="32">
        <v>54</v>
      </c>
      <c r="F324" s="51">
        <v>26819</v>
      </c>
      <c r="G324" s="60">
        <f t="shared" ca="1" si="5"/>
        <v>47</v>
      </c>
      <c r="H324" s="38" t="s">
        <v>1079</v>
      </c>
      <c r="I324" s="38" t="s">
        <v>191</v>
      </c>
      <c r="J324" s="38" t="s">
        <v>79</v>
      </c>
      <c r="K324" s="38" t="s">
        <v>80</v>
      </c>
      <c r="L324" s="38" t="s">
        <v>81</v>
      </c>
      <c r="M324" s="32">
        <v>7</v>
      </c>
    </row>
    <row r="325" spans="1:13" s="32" customFormat="1" ht="15.75" customHeight="1" x14ac:dyDescent="0.25">
      <c r="A325" s="32">
        <v>324</v>
      </c>
      <c r="B325" s="38" t="s">
        <v>5286</v>
      </c>
      <c r="C325" s="38" t="s">
        <v>5287</v>
      </c>
      <c r="D325" s="38" t="s">
        <v>74</v>
      </c>
      <c r="E325" s="32">
        <v>97</v>
      </c>
      <c r="F325" s="51">
        <v>31629</v>
      </c>
      <c r="G325" s="60">
        <f t="shared" ca="1" si="5"/>
        <v>34</v>
      </c>
      <c r="H325" s="38" t="s">
        <v>1157</v>
      </c>
      <c r="I325" s="38" t="s">
        <v>161</v>
      </c>
      <c r="J325" s="38" t="s">
        <v>79</v>
      </c>
      <c r="K325" s="38" t="s">
        <v>80</v>
      </c>
      <c r="L325" s="38" t="s">
        <v>81</v>
      </c>
      <c r="M325" s="32">
        <v>15</v>
      </c>
    </row>
    <row r="326" spans="1:13" s="32" customFormat="1" ht="15.75" customHeight="1" x14ac:dyDescent="0.25">
      <c r="A326" s="32">
        <v>325</v>
      </c>
      <c r="B326" s="38" t="s">
        <v>5288</v>
      </c>
      <c r="C326" s="38" t="s">
        <v>5289</v>
      </c>
      <c r="D326" s="38" t="s">
        <v>100</v>
      </c>
      <c r="E326" s="32">
        <v>98</v>
      </c>
      <c r="F326" s="51">
        <v>26202</v>
      </c>
      <c r="G326" s="60">
        <f t="shared" ca="1" si="5"/>
        <v>49</v>
      </c>
      <c r="H326" s="38" t="s">
        <v>1157</v>
      </c>
      <c r="I326" s="38" t="s">
        <v>103</v>
      </c>
      <c r="J326" s="38" t="s">
        <v>104</v>
      </c>
      <c r="K326" s="38" t="s">
        <v>80</v>
      </c>
      <c r="L326" s="38" t="s">
        <v>81</v>
      </c>
      <c r="M326" s="32">
        <v>17</v>
      </c>
    </row>
    <row r="327" spans="1:13" s="32" customFormat="1" ht="15.75" customHeight="1" x14ac:dyDescent="0.25">
      <c r="A327" s="32">
        <v>326</v>
      </c>
      <c r="B327" s="38" t="s">
        <v>2295</v>
      </c>
      <c r="C327" s="38" t="s">
        <v>5290</v>
      </c>
      <c r="D327" s="38" t="s">
        <v>100</v>
      </c>
      <c r="E327" s="32">
        <v>74</v>
      </c>
      <c r="F327" s="51">
        <v>29267</v>
      </c>
      <c r="G327" s="60">
        <f t="shared" ca="1" si="5"/>
        <v>40</v>
      </c>
      <c r="H327" s="38" t="s">
        <v>2112</v>
      </c>
      <c r="I327" s="38" t="s">
        <v>103</v>
      </c>
      <c r="J327" s="38" t="s">
        <v>79</v>
      </c>
      <c r="K327" s="38" t="s">
        <v>80</v>
      </c>
      <c r="L327" s="38" t="s">
        <v>93</v>
      </c>
      <c r="M327" s="32">
        <v>6</v>
      </c>
    </row>
    <row r="328" spans="1:13" s="32" customFormat="1" ht="15.75" customHeight="1" x14ac:dyDescent="0.25">
      <c r="A328" s="32">
        <v>327</v>
      </c>
      <c r="B328" s="38" t="s">
        <v>5253</v>
      </c>
      <c r="C328" s="38" t="s">
        <v>5291</v>
      </c>
      <c r="D328" s="38" t="s">
        <v>100</v>
      </c>
      <c r="E328" s="32">
        <v>10</v>
      </c>
      <c r="F328" s="51">
        <v>25043</v>
      </c>
      <c r="G328" s="60">
        <f t="shared" ca="1" si="5"/>
        <v>52</v>
      </c>
      <c r="H328" s="38" t="s">
        <v>363</v>
      </c>
      <c r="I328" s="38" t="s">
        <v>191</v>
      </c>
      <c r="J328" s="38" t="s">
        <v>79</v>
      </c>
      <c r="K328" s="38" t="s">
        <v>80</v>
      </c>
      <c r="L328" s="38" t="s">
        <v>93</v>
      </c>
      <c r="M328" s="32">
        <v>12</v>
      </c>
    </row>
    <row r="329" spans="1:13" s="32" customFormat="1" ht="15.75" customHeight="1" x14ac:dyDescent="0.25">
      <c r="A329" s="32">
        <v>328</v>
      </c>
      <c r="B329" s="38" t="s">
        <v>5292</v>
      </c>
      <c r="C329" s="38" t="s">
        <v>5293</v>
      </c>
      <c r="D329" s="38" t="s">
        <v>100</v>
      </c>
      <c r="E329" s="32">
        <v>87</v>
      </c>
      <c r="F329" s="51">
        <v>33339</v>
      </c>
      <c r="G329" s="60">
        <f t="shared" ca="1" si="5"/>
        <v>29</v>
      </c>
      <c r="H329" s="38" t="s">
        <v>1079</v>
      </c>
      <c r="I329" s="38" t="s">
        <v>78</v>
      </c>
      <c r="J329" s="38" t="s">
        <v>79</v>
      </c>
      <c r="K329" s="38" t="s">
        <v>80</v>
      </c>
      <c r="L329" s="38" t="s">
        <v>93</v>
      </c>
      <c r="M329" s="32">
        <v>12</v>
      </c>
    </row>
    <row r="330" spans="1:13" s="32" customFormat="1" ht="15.75" customHeight="1" x14ac:dyDescent="0.25">
      <c r="A330" s="32">
        <v>329</v>
      </c>
      <c r="B330" s="38" t="s">
        <v>5294</v>
      </c>
      <c r="C330" s="38" t="s">
        <v>5295</v>
      </c>
      <c r="D330" s="38" t="s">
        <v>74</v>
      </c>
      <c r="E330" s="32">
        <v>25</v>
      </c>
      <c r="F330" s="51">
        <v>31006</v>
      </c>
      <c r="G330" s="60">
        <f t="shared" ca="1" si="5"/>
        <v>36</v>
      </c>
      <c r="H330" s="38" t="s">
        <v>1164</v>
      </c>
      <c r="I330" s="38" t="s">
        <v>130</v>
      </c>
      <c r="J330" s="38" t="s">
        <v>131</v>
      </c>
      <c r="K330" s="38" t="s">
        <v>80</v>
      </c>
      <c r="L330" s="38" t="s">
        <v>81</v>
      </c>
      <c r="M330" s="32">
        <v>12</v>
      </c>
    </row>
    <row r="331" spans="1:13" s="32" customFormat="1" ht="15.75" customHeight="1" x14ac:dyDescent="0.25">
      <c r="A331" s="32">
        <v>330</v>
      </c>
      <c r="B331" s="38" t="s">
        <v>4993</v>
      </c>
      <c r="C331" s="38" t="s">
        <v>5296</v>
      </c>
      <c r="D331" s="38" t="s">
        <v>74</v>
      </c>
      <c r="E331" s="32">
        <v>78</v>
      </c>
      <c r="F331" s="51">
        <v>21704</v>
      </c>
      <c r="G331" s="60">
        <f t="shared" ca="1" si="5"/>
        <v>61</v>
      </c>
      <c r="H331" s="38" t="s">
        <v>334</v>
      </c>
      <c r="I331" s="38" t="s">
        <v>78</v>
      </c>
      <c r="J331" s="38" t="s">
        <v>131</v>
      </c>
      <c r="K331" s="38" t="s">
        <v>80</v>
      </c>
      <c r="L331" s="38" t="s">
        <v>81</v>
      </c>
      <c r="M331" s="32">
        <v>7</v>
      </c>
    </row>
    <row r="332" spans="1:13" s="32" customFormat="1" ht="15.75" customHeight="1" x14ac:dyDescent="0.25">
      <c r="A332" s="32">
        <v>331</v>
      </c>
      <c r="B332" s="38" t="s">
        <v>5297</v>
      </c>
      <c r="C332" s="38" t="s">
        <v>566</v>
      </c>
      <c r="D332" s="38" t="s">
        <v>74</v>
      </c>
      <c r="E332" s="32">
        <v>87</v>
      </c>
      <c r="F332" s="51">
        <v>36061</v>
      </c>
      <c r="G332" s="60">
        <f t="shared" ca="1" si="5"/>
        <v>22</v>
      </c>
      <c r="H332" s="38" t="s">
        <v>601</v>
      </c>
      <c r="I332" s="38" t="s">
        <v>191</v>
      </c>
      <c r="J332" s="38" t="s">
        <v>79</v>
      </c>
      <c r="K332" s="38" t="s">
        <v>80</v>
      </c>
      <c r="L332" s="38" t="s">
        <v>81</v>
      </c>
      <c r="M332" s="32">
        <v>3</v>
      </c>
    </row>
    <row r="333" spans="1:13" s="32" customFormat="1" ht="15.75" customHeight="1" x14ac:dyDescent="0.25">
      <c r="A333" s="32">
        <v>332</v>
      </c>
      <c r="B333" s="38" t="s">
        <v>5298</v>
      </c>
      <c r="C333" s="38" t="s">
        <v>5299</v>
      </c>
      <c r="D333" s="38" t="s">
        <v>100</v>
      </c>
      <c r="E333" s="32">
        <v>23</v>
      </c>
      <c r="F333" s="51">
        <v>28721</v>
      </c>
      <c r="G333" s="60">
        <f t="shared" ca="1" si="5"/>
        <v>42</v>
      </c>
      <c r="H333" s="38" t="s">
        <v>1975</v>
      </c>
      <c r="I333" s="38" t="s">
        <v>191</v>
      </c>
      <c r="J333" s="38" t="s">
        <v>131</v>
      </c>
      <c r="K333" s="38" t="s">
        <v>80</v>
      </c>
      <c r="L333" s="38" t="s">
        <v>93</v>
      </c>
      <c r="M333" s="32">
        <v>14</v>
      </c>
    </row>
    <row r="334" spans="1:13" s="32" customFormat="1" ht="15.75" customHeight="1" x14ac:dyDescent="0.25">
      <c r="A334" s="32">
        <v>333</v>
      </c>
      <c r="B334" s="38" t="s">
        <v>1658</v>
      </c>
      <c r="C334" s="38" t="s">
        <v>5300</v>
      </c>
      <c r="D334" s="38" t="s">
        <v>100</v>
      </c>
      <c r="E334" s="32">
        <v>25</v>
      </c>
      <c r="F334" s="51">
        <v>23913</v>
      </c>
      <c r="G334" s="60">
        <f t="shared" ca="1" si="5"/>
        <v>55</v>
      </c>
      <c r="H334" s="38" t="s">
        <v>958</v>
      </c>
      <c r="I334" s="38" t="s">
        <v>103</v>
      </c>
      <c r="J334" s="38" t="s">
        <v>104</v>
      </c>
      <c r="K334" s="38" t="s">
        <v>80</v>
      </c>
      <c r="L334" s="38" t="s">
        <v>81</v>
      </c>
      <c r="M334" s="32">
        <v>8</v>
      </c>
    </row>
    <row r="335" spans="1:13" s="32" customFormat="1" ht="15.75" customHeight="1" x14ac:dyDescent="0.25">
      <c r="A335" s="32">
        <v>334</v>
      </c>
      <c r="B335" s="38" t="s">
        <v>5301</v>
      </c>
      <c r="C335" s="38" t="s">
        <v>4193</v>
      </c>
      <c r="D335" s="38" t="s">
        <v>100</v>
      </c>
      <c r="E335" s="32">
        <v>71</v>
      </c>
      <c r="F335" s="51">
        <v>36300</v>
      </c>
      <c r="G335" s="60">
        <f t="shared" ca="1" si="5"/>
        <v>21</v>
      </c>
      <c r="H335" s="38" t="s">
        <v>1696</v>
      </c>
      <c r="I335" s="38" t="s">
        <v>103</v>
      </c>
      <c r="J335" s="38" t="s">
        <v>104</v>
      </c>
      <c r="K335" s="38" t="s">
        <v>80</v>
      </c>
      <c r="L335" s="38" t="s">
        <v>81</v>
      </c>
      <c r="M335" s="32">
        <v>3</v>
      </c>
    </row>
    <row r="336" spans="1:13" s="32" customFormat="1" ht="15.75" customHeight="1" x14ac:dyDescent="0.25">
      <c r="A336" s="32">
        <v>335</v>
      </c>
      <c r="B336" s="38" t="s">
        <v>5302</v>
      </c>
      <c r="C336" s="38" t="s">
        <v>5303</v>
      </c>
      <c r="D336" s="38" t="s">
        <v>100</v>
      </c>
      <c r="E336" s="32">
        <v>20</v>
      </c>
      <c r="F336" s="51">
        <v>30425</v>
      </c>
      <c r="G336" s="60">
        <f t="shared" ca="1" si="5"/>
        <v>37</v>
      </c>
      <c r="H336" s="38" t="s">
        <v>952</v>
      </c>
      <c r="I336" s="38" t="s">
        <v>250</v>
      </c>
      <c r="J336" s="38" t="s">
        <v>104</v>
      </c>
      <c r="K336" s="38" t="s">
        <v>80</v>
      </c>
      <c r="L336" s="38" t="s">
        <v>93</v>
      </c>
      <c r="M336" s="32">
        <v>8</v>
      </c>
    </row>
    <row r="337" spans="1:13" s="32" customFormat="1" ht="15.75" hidden="1" customHeight="1" x14ac:dyDescent="0.25">
      <c r="A337" s="32">
        <v>336</v>
      </c>
      <c r="B337" s="38" t="s">
        <v>5304</v>
      </c>
      <c r="C337" s="38" t="s">
        <v>5305</v>
      </c>
      <c r="D337" s="38" t="s">
        <v>100</v>
      </c>
      <c r="E337" s="32">
        <v>91</v>
      </c>
      <c r="F337" s="51">
        <v>29226</v>
      </c>
      <c r="G337" s="60">
        <f t="shared" ca="1" si="5"/>
        <v>40</v>
      </c>
      <c r="I337" s="38" t="s">
        <v>78</v>
      </c>
      <c r="J337" s="38" t="s">
        <v>131</v>
      </c>
      <c r="K337" s="38" t="s">
        <v>80</v>
      </c>
      <c r="L337" s="38" t="s">
        <v>93</v>
      </c>
      <c r="M337" s="32">
        <v>3</v>
      </c>
    </row>
    <row r="338" spans="1:13" s="32" customFormat="1" ht="15.75" customHeight="1" x14ac:dyDescent="0.25">
      <c r="A338" s="32">
        <v>337</v>
      </c>
      <c r="B338" s="38" t="s">
        <v>5306</v>
      </c>
      <c r="C338" s="38" t="s">
        <v>5307</v>
      </c>
      <c r="D338" s="38" t="s">
        <v>100</v>
      </c>
      <c r="E338" s="32">
        <v>67</v>
      </c>
      <c r="F338" s="51">
        <v>29136</v>
      </c>
      <c r="G338" s="60">
        <f t="shared" ca="1" si="5"/>
        <v>41</v>
      </c>
      <c r="H338" s="38" t="s">
        <v>4163</v>
      </c>
      <c r="I338" s="38" t="s">
        <v>415</v>
      </c>
      <c r="J338" s="38" t="s">
        <v>131</v>
      </c>
      <c r="K338" s="38" t="s">
        <v>80</v>
      </c>
      <c r="L338" s="38" t="s">
        <v>81</v>
      </c>
      <c r="M338" s="32">
        <v>12</v>
      </c>
    </row>
    <row r="339" spans="1:13" s="32" customFormat="1" ht="15.75" hidden="1" customHeight="1" x14ac:dyDescent="0.25">
      <c r="A339" s="32">
        <v>338</v>
      </c>
      <c r="B339" s="38" t="s">
        <v>5308</v>
      </c>
      <c r="C339" s="38" t="s">
        <v>5309</v>
      </c>
      <c r="D339" s="38" t="s">
        <v>100</v>
      </c>
      <c r="E339" s="32">
        <v>33</v>
      </c>
      <c r="F339" s="51">
        <v>21258</v>
      </c>
      <c r="G339" s="60">
        <f t="shared" ca="1" si="5"/>
        <v>62</v>
      </c>
      <c r="I339" s="38" t="s">
        <v>191</v>
      </c>
      <c r="J339" s="38" t="s">
        <v>79</v>
      </c>
      <c r="K339" s="38" t="s">
        <v>80</v>
      </c>
      <c r="L339" s="38" t="s">
        <v>93</v>
      </c>
      <c r="M339" s="32">
        <v>19</v>
      </c>
    </row>
    <row r="340" spans="1:13" s="32" customFormat="1" ht="15.75" customHeight="1" x14ac:dyDescent="0.25">
      <c r="A340" s="32">
        <v>339</v>
      </c>
      <c r="B340" s="38" t="s">
        <v>5310</v>
      </c>
      <c r="C340" s="38" t="s">
        <v>5311</v>
      </c>
      <c r="D340" s="38" t="s">
        <v>100</v>
      </c>
      <c r="E340" s="32">
        <v>56</v>
      </c>
      <c r="F340" s="51">
        <v>29231</v>
      </c>
      <c r="G340" s="60">
        <f t="shared" ca="1" si="5"/>
        <v>40</v>
      </c>
      <c r="H340" s="38" t="s">
        <v>182</v>
      </c>
      <c r="I340" s="38" t="s">
        <v>191</v>
      </c>
      <c r="J340" s="38" t="s">
        <v>79</v>
      </c>
      <c r="K340" s="38" t="s">
        <v>80</v>
      </c>
      <c r="L340" s="38" t="s">
        <v>93</v>
      </c>
      <c r="M340" s="32">
        <v>12</v>
      </c>
    </row>
    <row r="341" spans="1:13" s="32" customFormat="1" ht="15.75" hidden="1" customHeight="1" x14ac:dyDescent="0.25">
      <c r="A341" s="32">
        <v>340</v>
      </c>
      <c r="B341" s="38" t="s">
        <v>5312</v>
      </c>
      <c r="C341" s="38" t="s">
        <v>5313</v>
      </c>
      <c r="D341" s="38" t="s">
        <v>74</v>
      </c>
      <c r="E341" s="32">
        <v>39</v>
      </c>
      <c r="F341" s="51">
        <v>26876</v>
      </c>
      <c r="G341" s="60">
        <f t="shared" ca="1" si="5"/>
        <v>47</v>
      </c>
      <c r="I341" s="38" t="s">
        <v>415</v>
      </c>
      <c r="J341" s="38" t="s">
        <v>79</v>
      </c>
      <c r="K341" s="38" t="s">
        <v>80</v>
      </c>
      <c r="L341" s="38" t="s">
        <v>81</v>
      </c>
      <c r="M341" s="32">
        <v>17</v>
      </c>
    </row>
    <row r="342" spans="1:13" s="32" customFormat="1" ht="15.75" customHeight="1" x14ac:dyDescent="0.25">
      <c r="A342" s="32">
        <v>341</v>
      </c>
      <c r="B342" s="38" t="s">
        <v>5314</v>
      </c>
      <c r="C342" s="38" t="s">
        <v>5315</v>
      </c>
      <c r="D342" s="38" t="s">
        <v>74</v>
      </c>
      <c r="E342" s="32">
        <v>10</v>
      </c>
      <c r="F342" s="51">
        <v>27997</v>
      </c>
      <c r="G342" s="60">
        <f t="shared" ca="1" si="5"/>
        <v>44</v>
      </c>
      <c r="H342" s="38" t="s">
        <v>545</v>
      </c>
      <c r="I342" s="38" t="s">
        <v>103</v>
      </c>
      <c r="J342" s="38" t="s">
        <v>79</v>
      </c>
      <c r="K342" s="38" t="s">
        <v>80</v>
      </c>
      <c r="L342" s="38" t="s">
        <v>93</v>
      </c>
      <c r="M342" s="32">
        <v>5</v>
      </c>
    </row>
    <row r="343" spans="1:13" s="32" customFormat="1" ht="15.75" customHeight="1" x14ac:dyDescent="0.25">
      <c r="A343" s="32">
        <v>342</v>
      </c>
      <c r="B343" s="38" t="s">
        <v>5316</v>
      </c>
      <c r="C343" s="38" t="s">
        <v>5317</v>
      </c>
      <c r="D343" s="38" t="s">
        <v>74</v>
      </c>
      <c r="E343" s="32">
        <v>40</v>
      </c>
      <c r="F343" s="51">
        <v>31916</v>
      </c>
      <c r="G343" s="60">
        <f t="shared" ca="1" si="5"/>
        <v>33</v>
      </c>
      <c r="H343" s="38" t="s">
        <v>2539</v>
      </c>
      <c r="I343" s="38" t="s">
        <v>191</v>
      </c>
      <c r="J343" s="38" t="s">
        <v>131</v>
      </c>
      <c r="K343" s="38" t="s">
        <v>80</v>
      </c>
      <c r="L343" s="38" t="s">
        <v>93</v>
      </c>
      <c r="M343" s="32">
        <v>2</v>
      </c>
    </row>
    <row r="344" spans="1:13" s="32" customFormat="1" ht="15.75" customHeight="1" x14ac:dyDescent="0.25">
      <c r="A344" s="32">
        <v>343</v>
      </c>
      <c r="B344" s="38" t="s">
        <v>1903</v>
      </c>
      <c r="C344" s="38" t="s">
        <v>5318</v>
      </c>
      <c r="D344" s="38" t="s">
        <v>100</v>
      </c>
      <c r="E344" s="32">
        <v>76</v>
      </c>
      <c r="F344" s="51">
        <v>21046</v>
      </c>
      <c r="G344" s="60">
        <f t="shared" ca="1" si="5"/>
        <v>63</v>
      </c>
      <c r="H344" s="38" t="s">
        <v>456</v>
      </c>
      <c r="I344" s="38" t="s">
        <v>92</v>
      </c>
      <c r="J344" s="38" t="s">
        <v>104</v>
      </c>
      <c r="K344" s="38" t="s">
        <v>80</v>
      </c>
      <c r="L344" s="38" t="s">
        <v>93</v>
      </c>
      <c r="M344" s="32">
        <v>13</v>
      </c>
    </row>
    <row r="345" spans="1:13" s="32" customFormat="1" ht="15.75" hidden="1" customHeight="1" x14ac:dyDescent="0.25">
      <c r="A345" s="32">
        <v>344</v>
      </c>
      <c r="B345" s="38" t="s">
        <v>5319</v>
      </c>
      <c r="C345" s="38" t="s">
        <v>5320</v>
      </c>
      <c r="D345" s="38" t="s">
        <v>100</v>
      </c>
      <c r="E345" s="32">
        <v>91</v>
      </c>
      <c r="F345" s="51">
        <v>26863</v>
      </c>
      <c r="G345" s="60">
        <f t="shared" ca="1" si="5"/>
        <v>47</v>
      </c>
      <c r="I345" s="38" t="s">
        <v>250</v>
      </c>
      <c r="J345" s="38" t="s">
        <v>131</v>
      </c>
      <c r="K345" s="38" t="s">
        <v>80</v>
      </c>
      <c r="L345" s="38" t="s">
        <v>81</v>
      </c>
      <c r="M345" s="32">
        <v>4</v>
      </c>
    </row>
    <row r="346" spans="1:13" s="32" customFormat="1" ht="15.75" customHeight="1" x14ac:dyDescent="0.25">
      <c r="A346" s="32">
        <v>345</v>
      </c>
      <c r="B346" s="38" t="s">
        <v>5321</v>
      </c>
      <c r="C346" s="38" t="s">
        <v>5322</v>
      </c>
      <c r="D346" s="38" t="s">
        <v>100</v>
      </c>
      <c r="E346" s="32">
        <v>74</v>
      </c>
      <c r="F346" s="51">
        <v>32542</v>
      </c>
      <c r="G346" s="60">
        <f t="shared" ca="1" si="5"/>
        <v>31</v>
      </c>
      <c r="H346" s="38" t="s">
        <v>1264</v>
      </c>
      <c r="I346" s="38" t="s">
        <v>191</v>
      </c>
      <c r="J346" s="38" t="s">
        <v>131</v>
      </c>
      <c r="K346" s="38" t="s">
        <v>80</v>
      </c>
      <c r="L346" s="38" t="s">
        <v>81</v>
      </c>
      <c r="M346" s="32">
        <v>17</v>
      </c>
    </row>
    <row r="347" spans="1:13" s="32" customFormat="1" ht="15.75" customHeight="1" x14ac:dyDescent="0.25">
      <c r="A347" s="32">
        <v>346</v>
      </c>
      <c r="B347" s="38" t="s">
        <v>5323</v>
      </c>
      <c r="C347" s="38" t="s">
        <v>5324</v>
      </c>
      <c r="D347" s="38" t="s">
        <v>74</v>
      </c>
      <c r="E347" s="32">
        <v>68</v>
      </c>
      <c r="F347" s="51">
        <v>29660</v>
      </c>
      <c r="G347" s="60">
        <f t="shared" ca="1" si="5"/>
        <v>39</v>
      </c>
      <c r="H347" s="38" t="s">
        <v>121</v>
      </c>
      <c r="I347" s="38" t="s">
        <v>103</v>
      </c>
      <c r="J347" s="38" t="s">
        <v>79</v>
      </c>
      <c r="K347" s="38" t="s">
        <v>80</v>
      </c>
      <c r="L347" s="38" t="s">
        <v>93</v>
      </c>
      <c r="M347" s="32">
        <v>3</v>
      </c>
    </row>
    <row r="348" spans="1:13" s="32" customFormat="1" ht="15.75" customHeight="1" x14ac:dyDescent="0.25">
      <c r="A348" s="32">
        <v>347</v>
      </c>
      <c r="B348" s="38" t="s">
        <v>5325</v>
      </c>
      <c r="C348" s="38" t="s">
        <v>5326</v>
      </c>
      <c r="D348" s="38" t="s">
        <v>74</v>
      </c>
      <c r="E348" s="32">
        <v>50</v>
      </c>
      <c r="F348" s="51">
        <v>23899</v>
      </c>
      <c r="G348" s="60">
        <f t="shared" ca="1" si="5"/>
        <v>55</v>
      </c>
      <c r="H348" s="38" t="s">
        <v>720</v>
      </c>
      <c r="I348" s="38" t="s">
        <v>103</v>
      </c>
      <c r="J348" s="38" t="s">
        <v>79</v>
      </c>
      <c r="K348" s="38" t="s">
        <v>80</v>
      </c>
      <c r="L348" s="38" t="s">
        <v>93</v>
      </c>
      <c r="M348" s="32">
        <v>9</v>
      </c>
    </row>
    <row r="349" spans="1:13" s="32" customFormat="1" ht="15.75" customHeight="1" x14ac:dyDescent="0.25">
      <c r="A349" s="32">
        <v>348</v>
      </c>
      <c r="B349" s="38" t="s">
        <v>5327</v>
      </c>
      <c r="C349" s="38" t="s">
        <v>5328</v>
      </c>
      <c r="D349" s="38" t="s">
        <v>74</v>
      </c>
      <c r="E349" s="32">
        <v>20</v>
      </c>
      <c r="F349" s="51">
        <v>29526</v>
      </c>
      <c r="G349" s="60">
        <f t="shared" ca="1" si="5"/>
        <v>40</v>
      </c>
      <c r="H349" s="38" t="s">
        <v>551</v>
      </c>
      <c r="I349" s="38" t="s">
        <v>147</v>
      </c>
      <c r="J349" s="38" t="s">
        <v>79</v>
      </c>
      <c r="K349" s="38" t="s">
        <v>80</v>
      </c>
      <c r="L349" s="38" t="s">
        <v>81</v>
      </c>
      <c r="M349" s="32">
        <v>9</v>
      </c>
    </row>
    <row r="350" spans="1:13" s="32" customFormat="1" ht="15.75" customHeight="1" x14ac:dyDescent="0.25">
      <c r="A350" s="32">
        <v>349</v>
      </c>
      <c r="B350" s="38" t="s">
        <v>5329</v>
      </c>
      <c r="C350" s="38" t="s">
        <v>5330</v>
      </c>
      <c r="D350" s="38" t="s">
        <v>100</v>
      </c>
      <c r="E350" s="32">
        <v>35</v>
      </c>
      <c r="F350" s="51">
        <v>29691</v>
      </c>
      <c r="G350" s="60">
        <f t="shared" ca="1" si="5"/>
        <v>39</v>
      </c>
      <c r="H350" s="38" t="s">
        <v>588</v>
      </c>
      <c r="I350" s="38" t="s">
        <v>78</v>
      </c>
      <c r="J350" s="38" t="s">
        <v>131</v>
      </c>
      <c r="K350" s="38" t="s">
        <v>80</v>
      </c>
      <c r="L350" s="38" t="s">
        <v>93</v>
      </c>
      <c r="M350" s="32">
        <v>4</v>
      </c>
    </row>
    <row r="351" spans="1:13" s="32" customFormat="1" ht="15.75" customHeight="1" x14ac:dyDescent="0.25">
      <c r="A351" s="32">
        <v>350</v>
      </c>
      <c r="B351" s="38" t="s">
        <v>5331</v>
      </c>
      <c r="C351" s="38" t="s">
        <v>5332</v>
      </c>
      <c r="D351" s="38" t="s">
        <v>100</v>
      </c>
      <c r="E351" s="32">
        <v>47</v>
      </c>
      <c r="F351" s="51">
        <v>28468</v>
      </c>
      <c r="G351" s="60">
        <f t="shared" ca="1" si="5"/>
        <v>43</v>
      </c>
      <c r="H351" s="38" t="s">
        <v>198</v>
      </c>
      <c r="I351" s="38" t="s">
        <v>191</v>
      </c>
      <c r="J351" s="38" t="s">
        <v>79</v>
      </c>
      <c r="K351" s="38" t="s">
        <v>80</v>
      </c>
      <c r="L351" s="38" t="s">
        <v>81</v>
      </c>
      <c r="M351" s="32">
        <v>9</v>
      </c>
    </row>
    <row r="352" spans="1:13" s="32" customFormat="1" ht="15.75" customHeight="1" x14ac:dyDescent="0.25">
      <c r="A352" s="32">
        <v>351</v>
      </c>
      <c r="B352" s="38" t="s">
        <v>5333</v>
      </c>
      <c r="C352" s="38" t="s">
        <v>5334</v>
      </c>
      <c r="D352" s="38" t="s">
        <v>74</v>
      </c>
      <c r="E352" s="32">
        <v>69</v>
      </c>
      <c r="F352" s="51">
        <v>36292</v>
      </c>
      <c r="G352" s="60">
        <f t="shared" ca="1" si="5"/>
        <v>21</v>
      </c>
      <c r="H352" s="38" t="s">
        <v>937</v>
      </c>
      <c r="I352" s="38" t="s">
        <v>191</v>
      </c>
      <c r="J352" s="38" t="s">
        <v>79</v>
      </c>
      <c r="K352" s="38" t="s">
        <v>80</v>
      </c>
      <c r="L352" s="38" t="s">
        <v>81</v>
      </c>
      <c r="M352" s="32">
        <v>2</v>
      </c>
    </row>
    <row r="353" spans="1:13" s="32" customFormat="1" ht="15.75" customHeight="1" x14ac:dyDescent="0.25">
      <c r="A353" s="32">
        <v>352</v>
      </c>
      <c r="B353" s="38" t="s">
        <v>5335</v>
      </c>
      <c r="C353" s="38" t="s">
        <v>5336</v>
      </c>
      <c r="D353" s="38" t="s">
        <v>74</v>
      </c>
      <c r="E353" s="32">
        <v>12</v>
      </c>
      <c r="F353" s="51">
        <v>29044</v>
      </c>
      <c r="G353" s="60">
        <f t="shared" ca="1" si="5"/>
        <v>41</v>
      </c>
      <c r="H353" s="38" t="s">
        <v>750</v>
      </c>
      <c r="I353" s="38" t="s">
        <v>147</v>
      </c>
      <c r="J353" s="38" t="s">
        <v>79</v>
      </c>
      <c r="K353" s="38" t="s">
        <v>80</v>
      </c>
      <c r="L353" s="38" t="s">
        <v>93</v>
      </c>
      <c r="M353" s="32">
        <v>4</v>
      </c>
    </row>
    <row r="354" spans="1:13" s="32" customFormat="1" ht="15.75" customHeight="1" x14ac:dyDescent="0.25">
      <c r="A354" s="32">
        <v>353</v>
      </c>
      <c r="B354" s="38" t="s">
        <v>5337</v>
      </c>
      <c r="C354" s="38" t="s">
        <v>5338</v>
      </c>
      <c r="D354" s="38" t="s">
        <v>100</v>
      </c>
      <c r="E354" s="32">
        <v>9</v>
      </c>
      <c r="F354" s="51">
        <v>29503</v>
      </c>
      <c r="G354" s="60">
        <f t="shared" ca="1" si="5"/>
        <v>40</v>
      </c>
      <c r="H354" s="38" t="s">
        <v>798</v>
      </c>
      <c r="I354" s="38" t="s">
        <v>250</v>
      </c>
      <c r="J354" s="38" t="s">
        <v>79</v>
      </c>
      <c r="K354" s="38" t="s">
        <v>80</v>
      </c>
      <c r="L354" s="38" t="s">
        <v>93</v>
      </c>
      <c r="M354" s="32">
        <v>3</v>
      </c>
    </row>
    <row r="355" spans="1:13" s="32" customFormat="1" ht="15.75" customHeight="1" x14ac:dyDescent="0.25">
      <c r="A355" s="32">
        <v>354</v>
      </c>
      <c r="B355" s="38" t="s">
        <v>4579</v>
      </c>
      <c r="C355" s="38" t="s">
        <v>5339</v>
      </c>
      <c r="D355" s="38" t="s">
        <v>100</v>
      </c>
      <c r="E355" s="32">
        <v>87</v>
      </c>
      <c r="F355" s="51">
        <v>29551</v>
      </c>
      <c r="G355" s="60">
        <f t="shared" ca="1" si="5"/>
        <v>40</v>
      </c>
      <c r="H355" s="38" t="s">
        <v>1313</v>
      </c>
      <c r="I355" s="38" t="s">
        <v>92</v>
      </c>
      <c r="J355" s="38" t="s">
        <v>79</v>
      </c>
      <c r="K355" s="38" t="s">
        <v>80</v>
      </c>
      <c r="L355" s="38" t="s">
        <v>93</v>
      </c>
      <c r="M355" s="32">
        <v>9</v>
      </c>
    </row>
    <row r="356" spans="1:13" s="32" customFormat="1" ht="15.75" customHeight="1" x14ac:dyDescent="0.25">
      <c r="A356" s="32">
        <v>355</v>
      </c>
      <c r="B356" s="38" t="s">
        <v>5340</v>
      </c>
      <c r="C356" s="38" t="s">
        <v>5341</v>
      </c>
      <c r="D356" s="38" t="s">
        <v>100</v>
      </c>
      <c r="E356" s="32">
        <v>97</v>
      </c>
      <c r="F356" s="51">
        <v>29007</v>
      </c>
      <c r="G356" s="60">
        <f t="shared" ca="1" si="5"/>
        <v>41</v>
      </c>
      <c r="H356" s="38" t="s">
        <v>1576</v>
      </c>
      <c r="I356" s="38" t="s">
        <v>147</v>
      </c>
      <c r="J356" s="38" t="s">
        <v>79</v>
      </c>
      <c r="K356" s="38" t="s">
        <v>80</v>
      </c>
      <c r="L356" s="38" t="s">
        <v>81</v>
      </c>
      <c r="M356" s="32">
        <v>3</v>
      </c>
    </row>
    <row r="357" spans="1:13" s="32" customFormat="1" ht="15.75" customHeight="1" x14ac:dyDescent="0.25">
      <c r="A357" s="32">
        <v>356</v>
      </c>
      <c r="B357" s="38" t="s">
        <v>1035</v>
      </c>
      <c r="D357" s="38" t="s">
        <v>100</v>
      </c>
      <c r="E357" s="32">
        <v>10</v>
      </c>
      <c r="F357" s="51">
        <v>27483</v>
      </c>
      <c r="G357" s="60">
        <f t="shared" ca="1" si="5"/>
        <v>45</v>
      </c>
      <c r="H357" s="38" t="s">
        <v>288</v>
      </c>
      <c r="I357" s="38" t="s">
        <v>130</v>
      </c>
      <c r="J357" s="38" t="s">
        <v>131</v>
      </c>
      <c r="K357" s="38" t="s">
        <v>80</v>
      </c>
      <c r="L357" s="38" t="s">
        <v>93</v>
      </c>
      <c r="M357" s="32">
        <v>5</v>
      </c>
    </row>
    <row r="358" spans="1:13" s="32" customFormat="1" ht="15.75" customHeight="1" x14ac:dyDescent="0.25">
      <c r="A358" s="32">
        <v>357</v>
      </c>
      <c r="B358" s="38" t="s">
        <v>5342</v>
      </c>
      <c r="C358" s="38" t="s">
        <v>5343</v>
      </c>
      <c r="D358" s="38" t="s">
        <v>100</v>
      </c>
      <c r="E358" s="32">
        <v>21</v>
      </c>
      <c r="F358" s="51">
        <v>25228</v>
      </c>
      <c r="G358" s="60">
        <f t="shared" ca="1" si="5"/>
        <v>51</v>
      </c>
      <c r="H358" s="38" t="s">
        <v>659</v>
      </c>
      <c r="I358" s="38" t="s">
        <v>250</v>
      </c>
      <c r="J358" s="38" t="s">
        <v>104</v>
      </c>
      <c r="K358" s="38" t="s">
        <v>80</v>
      </c>
      <c r="L358" s="38" t="s">
        <v>93</v>
      </c>
      <c r="M358" s="32">
        <v>18</v>
      </c>
    </row>
    <row r="359" spans="1:13" s="32" customFormat="1" ht="15.75" customHeight="1" x14ac:dyDescent="0.25">
      <c r="A359" s="32">
        <v>358</v>
      </c>
      <c r="B359" s="38" t="s">
        <v>5344</v>
      </c>
      <c r="C359" s="38" t="s">
        <v>5345</v>
      </c>
      <c r="D359" s="38" t="s">
        <v>100</v>
      </c>
      <c r="E359" s="32">
        <v>54</v>
      </c>
      <c r="F359" s="51">
        <v>31408</v>
      </c>
      <c r="G359" s="60">
        <f t="shared" ca="1" si="5"/>
        <v>34</v>
      </c>
      <c r="H359" s="38" t="s">
        <v>160</v>
      </c>
      <c r="I359" s="38" t="s">
        <v>250</v>
      </c>
      <c r="J359" s="38" t="s">
        <v>79</v>
      </c>
      <c r="K359" s="38" t="s">
        <v>80</v>
      </c>
      <c r="L359" s="38" t="s">
        <v>93</v>
      </c>
      <c r="M359" s="32">
        <v>18</v>
      </c>
    </row>
    <row r="360" spans="1:13" s="32" customFormat="1" ht="15.75" customHeight="1" x14ac:dyDescent="0.25">
      <c r="A360" s="32">
        <v>359</v>
      </c>
      <c r="B360" s="38" t="s">
        <v>5346</v>
      </c>
      <c r="C360" s="38" t="s">
        <v>5347</v>
      </c>
      <c r="D360" s="38" t="s">
        <v>100</v>
      </c>
      <c r="E360" s="32">
        <v>2</v>
      </c>
      <c r="F360" s="51">
        <v>21517</v>
      </c>
      <c r="G360" s="60">
        <f t="shared" ca="1" si="5"/>
        <v>62</v>
      </c>
      <c r="H360" s="38" t="s">
        <v>1313</v>
      </c>
      <c r="I360" s="38" t="s">
        <v>78</v>
      </c>
      <c r="J360" s="38" t="s">
        <v>104</v>
      </c>
      <c r="K360" s="38" t="s">
        <v>80</v>
      </c>
      <c r="L360" s="38" t="s">
        <v>81</v>
      </c>
      <c r="M360" s="32">
        <v>6</v>
      </c>
    </row>
    <row r="361" spans="1:13" s="32" customFormat="1" ht="15.75" customHeight="1" x14ac:dyDescent="0.25">
      <c r="A361" s="32">
        <v>360</v>
      </c>
      <c r="B361" s="38" t="s">
        <v>5348</v>
      </c>
      <c r="C361" s="38" t="s">
        <v>5349</v>
      </c>
      <c r="D361" s="38" t="s">
        <v>100</v>
      </c>
      <c r="E361" s="32">
        <v>64</v>
      </c>
      <c r="F361" s="51">
        <v>20547</v>
      </c>
      <c r="G361" s="60">
        <f t="shared" ca="1" si="5"/>
        <v>64</v>
      </c>
      <c r="H361" s="38" t="s">
        <v>773</v>
      </c>
      <c r="I361" s="38" t="s">
        <v>92</v>
      </c>
      <c r="J361" s="38" t="s">
        <v>79</v>
      </c>
      <c r="K361" s="38" t="s">
        <v>80</v>
      </c>
      <c r="L361" s="38" t="s">
        <v>81</v>
      </c>
      <c r="M361" s="32">
        <v>19</v>
      </c>
    </row>
    <row r="362" spans="1:13" s="32" customFormat="1" ht="15.75" customHeight="1" x14ac:dyDescent="0.25">
      <c r="A362" s="32">
        <v>361</v>
      </c>
      <c r="B362" s="38" t="s">
        <v>4973</v>
      </c>
      <c r="C362" s="38" t="s">
        <v>5350</v>
      </c>
      <c r="D362" s="38" t="s">
        <v>100</v>
      </c>
      <c r="E362" s="32">
        <v>59</v>
      </c>
      <c r="F362" s="51">
        <v>36246</v>
      </c>
      <c r="G362" s="60">
        <f t="shared" ca="1" si="5"/>
        <v>21</v>
      </c>
      <c r="H362" s="38" t="s">
        <v>5351</v>
      </c>
      <c r="I362" s="38" t="s">
        <v>191</v>
      </c>
      <c r="J362" s="38" t="s">
        <v>79</v>
      </c>
      <c r="K362" s="38" t="s">
        <v>80</v>
      </c>
      <c r="L362" s="38" t="s">
        <v>81</v>
      </c>
      <c r="M362" s="32">
        <v>2</v>
      </c>
    </row>
    <row r="363" spans="1:13" s="32" customFormat="1" ht="15.75" customHeight="1" x14ac:dyDescent="0.25">
      <c r="A363" s="32">
        <v>362</v>
      </c>
      <c r="B363" s="38" t="s">
        <v>5352</v>
      </c>
      <c r="C363" s="38" t="s">
        <v>5353</v>
      </c>
      <c r="D363" s="38" t="s">
        <v>100</v>
      </c>
      <c r="E363" s="32">
        <v>47</v>
      </c>
      <c r="F363" s="51">
        <v>27350</v>
      </c>
      <c r="G363" s="60">
        <f t="shared" ca="1" si="5"/>
        <v>46</v>
      </c>
      <c r="H363" s="38" t="s">
        <v>5351</v>
      </c>
      <c r="I363" s="38" t="s">
        <v>103</v>
      </c>
      <c r="J363" s="38" t="s">
        <v>131</v>
      </c>
      <c r="K363" s="38" t="s">
        <v>80</v>
      </c>
      <c r="L363" s="38" t="s">
        <v>81</v>
      </c>
      <c r="M363" s="32">
        <v>18</v>
      </c>
    </row>
    <row r="364" spans="1:13" s="32" customFormat="1" ht="15.75" customHeight="1" x14ac:dyDescent="0.25">
      <c r="A364" s="32">
        <v>363</v>
      </c>
      <c r="B364" s="38" t="s">
        <v>5354</v>
      </c>
      <c r="C364" s="38" t="s">
        <v>5355</v>
      </c>
      <c r="D364" s="38" t="s">
        <v>100</v>
      </c>
      <c r="E364" s="32">
        <v>82</v>
      </c>
      <c r="F364" s="51">
        <v>32206</v>
      </c>
      <c r="G364" s="60">
        <f t="shared" ca="1" si="5"/>
        <v>32</v>
      </c>
      <c r="H364" s="38" t="s">
        <v>3034</v>
      </c>
      <c r="I364" s="38" t="s">
        <v>147</v>
      </c>
      <c r="J364" s="38" t="s">
        <v>79</v>
      </c>
      <c r="K364" s="38" t="s">
        <v>80</v>
      </c>
      <c r="L364" s="38" t="s">
        <v>81</v>
      </c>
      <c r="M364" s="32">
        <v>7</v>
      </c>
    </row>
    <row r="365" spans="1:13" s="32" customFormat="1" ht="15.75" customHeight="1" x14ac:dyDescent="0.25">
      <c r="A365" s="32">
        <v>364</v>
      </c>
      <c r="B365" s="38" t="s">
        <v>5356</v>
      </c>
      <c r="C365" s="38" t="s">
        <v>5357</v>
      </c>
      <c r="D365" s="38" t="s">
        <v>100</v>
      </c>
      <c r="E365" s="32">
        <v>96</v>
      </c>
      <c r="F365" s="51">
        <v>28033</v>
      </c>
      <c r="G365" s="60">
        <f t="shared" ca="1" si="5"/>
        <v>44</v>
      </c>
      <c r="H365" s="38" t="s">
        <v>622</v>
      </c>
      <c r="I365" s="38" t="s">
        <v>103</v>
      </c>
      <c r="J365" s="38" t="s">
        <v>104</v>
      </c>
      <c r="K365" s="38" t="s">
        <v>80</v>
      </c>
      <c r="L365" s="38" t="s">
        <v>93</v>
      </c>
      <c r="M365" s="32">
        <v>11</v>
      </c>
    </row>
    <row r="366" spans="1:13" s="32" customFormat="1" ht="15.75" customHeight="1" x14ac:dyDescent="0.25">
      <c r="A366" s="32">
        <v>365</v>
      </c>
      <c r="B366" s="38" t="s">
        <v>5358</v>
      </c>
      <c r="C366" s="38" t="s">
        <v>5359</v>
      </c>
      <c r="D366" s="38" t="s">
        <v>100</v>
      </c>
      <c r="E366" s="32">
        <v>98</v>
      </c>
      <c r="F366" s="51">
        <v>27938</v>
      </c>
      <c r="G366" s="60">
        <f t="shared" ca="1" si="5"/>
        <v>44</v>
      </c>
      <c r="H366" s="38" t="s">
        <v>401</v>
      </c>
      <c r="I366" s="38" t="s">
        <v>92</v>
      </c>
      <c r="J366" s="38" t="s">
        <v>131</v>
      </c>
      <c r="K366" s="38" t="s">
        <v>80</v>
      </c>
      <c r="L366" s="38" t="s">
        <v>93</v>
      </c>
      <c r="M366" s="32">
        <v>15</v>
      </c>
    </row>
    <row r="367" spans="1:13" s="32" customFormat="1" ht="15.75" customHeight="1" x14ac:dyDescent="0.25">
      <c r="A367" s="32">
        <v>366</v>
      </c>
      <c r="B367" s="38" t="s">
        <v>5360</v>
      </c>
      <c r="C367" s="38" t="s">
        <v>5361</v>
      </c>
      <c r="D367" s="38" t="s">
        <v>100</v>
      </c>
      <c r="E367" s="32">
        <v>7</v>
      </c>
      <c r="F367" s="51">
        <v>19732</v>
      </c>
      <c r="G367" s="60">
        <f t="shared" ca="1" si="5"/>
        <v>66</v>
      </c>
      <c r="H367" s="38" t="s">
        <v>288</v>
      </c>
      <c r="I367" s="38" t="s">
        <v>130</v>
      </c>
      <c r="J367" s="38" t="s">
        <v>131</v>
      </c>
      <c r="K367" s="38" t="s">
        <v>80</v>
      </c>
      <c r="L367" s="38" t="s">
        <v>93</v>
      </c>
      <c r="M367" s="32">
        <v>19</v>
      </c>
    </row>
    <row r="368" spans="1:13" s="32" customFormat="1" ht="15.75" customHeight="1" x14ac:dyDescent="0.25">
      <c r="A368" s="32">
        <v>367</v>
      </c>
      <c r="B368" s="38" t="s">
        <v>5362</v>
      </c>
      <c r="C368" s="38" t="s">
        <v>5363</v>
      </c>
      <c r="D368" s="38" t="s">
        <v>100</v>
      </c>
      <c r="E368" s="32">
        <v>93</v>
      </c>
      <c r="F368" s="51">
        <v>31095</v>
      </c>
      <c r="G368" s="60">
        <f t="shared" ca="1" si="5"/>
        <v>35</v>
      </c>
      <c r="H368" s="38" t="s">
        <v>1997</v>
      </c>
      <c r="I368" s="38" t="s">
        <v>78</v>
      </c>
      <c r="J368" s="38" t="s">
        <v>79</v>
      </c>
      <c r="K368" s="38" t="s">
        <v>80</v>
      </c>
      <c r="L368" s="38" t="s">
        <v>81</v>
      </c>
      <c r="M368" s="32">
        <v>12</v>
      </c>
    </row>
    <row r="369" spans="1:13" s="32" customFormat="1" ht="15.75" hidden="1" customHeight="1" x14ac:dyDescent="0.25">
      <c r="A369" s="32">
        <v>368</v>
      </c>
      <c r="B369" s="38" t="s">
        <v>5364</v>
      </c>
      <c r="C369" s="38" t="s">
        <v>5365</v>
      </c>
      <c r="D369" s="38" t="s">
        <v>100</v>
      </c>
      <c r="E369" s="32">
        <v>32</v>
      </c>
      <c r="F369" s="51">
        <v>31742</v>
      </c>
      <c r="G369" s="60">
        <f t="shared" ca="1" si="5"/>
        <v>34</v>
      </c>
      <c r="I369" s="38" t="s">
        <v>103</v>
      </c>
      <c r="J369" s="38" t="s">
        <v>131</v>
      </c>
      <c r="K369" s="38" t="s">
        <v>80</v>
      </c>
      <c r="L369" s="38" t="s">
        <v>93</v>
      </c>
      <c r="M369" s="32">
        <v>6</v>
      </c>
    </row>
    <row r="370" spans="1:13" s="32" customFormat="1" ht="15.75" customHeight="1" x14ac:dyDescent="0.25">
      <c r="A370" s="32">
        <v>369</v>
      </c>
      <c r="B370" s="38" t="s">
        <v>5366</v>
      </c>
      <c r="C370" s="38" t="s">
        <v>5367</v>
      </c>
      <c r="D370" s="38" t="s">
        <v>74</v>
      </c>
      <c r="E370" s="32">
        <v>19</v>
      </c>
      <c r="F370" s="51">
        <v>33474</v>
      </c>
      <c r="G370" s="60">
        <f t="shared" ca="1" si="5"/>
        <v>29</v>
      </c>
      <c r="H370" s="38" t="s">
        <v>217</v>
      </c>
      <c r="I370" s="38" t="s">
        <v>103</v>
      </c>
      <c r="J370" s="38" t="s">
        <v>79</v>
      </c>
      <c r="K370" s="38" t="s">
        <v>80</v>
      </c>
      <c r="L370" s="38" t="s">
        <v>81</v>
      </c>
      <c r="M370" s="32">
        <v>9</v>
      </c>
    </row>
    <row r="371" spans="1:13" s="32" customFormat="1" ht="15.75" hidden="1" customHeight="1" x14ac:dyDescent="0.25">
      <c r="A371" s="32">
        <v>370</v>
      </c>
      <c r="B371" s="38" t="s">
        <v>5368</v>
      </c>
      <c r="C371" s="38" t="s">
        <v>5369</v>
      </c>
      <c r="D371" s="38" t="s">
        <v>74</v>
      </c>
      <c r="E371" s="32">
        <v>91</v>
      </c>
      <c r="F371" s="51">
        <v>36003</v>
      </c>
      <c r="G371" s="60">
        <f t="shared" ca="1" si="5"/>
        <v>22</v>
      </c>
      <c r="I371" s="38" t="s">
        <v>183</v>
      </c>
      <c r="J371" s="38" t="s">
        <v>104</v>
      </c>
      <c r="K371" s="38" t="s">
        <v>80</v>
      </c>
      <c r="L371" s="38" t="s">
        <v>81</v>
      </c>
      <c r="M371" s="32">
        <v>3</v>
      </c>
    </row>
    <row r="372" spans="1:13" s="32" customFormat="1" ht="15.75" customHeight="1" x14ac:dyDescent="0.25">
      <c r="A372" s="32">
        <v>371</v>
      </c>
      <c r="B372" s="38" t="s">
        <v>5370</v>
      </c>
      <c r="C372" s="38" t="s">
        <v>2636</v>
      </c>
      <c r="D372" s="38" t="s">
        <v>74</v>
      </c>
      <c r="E372" s="32">
        <v>7</v>
      </c>
      <c r="F372" s="51">
        <v>19911</v>
      </c>
      <c r="G372" s="60">
        <f t="shared" ca="1" si="5"/>
        <v>66</v>
      </c>
      <c r="H372" s="38" t="s">
        <v>2273</v>
      </c>
      <c r="I372" s="38" t="s">
        <v>103</v>
      </c>
      <c r="J372" s="38" t="s">
        <v>79</v>
      </c>
      <c r="K372" s="38" t="s">
        <v>80</v>
      </c>
      <c r="L372" s="38" t="s">
        <v>93</v>
      </c>
      <c r="M372" s="32">
        <v>7</v>
      </c>
    </row>
    <row r="373" spans="1:13" s="32" customFormat="1" ht="15.75" customHeight="1" x14ac:dyDescent="0.25">
      <c r="A373" s="32">
        <v>372</v>
      </c>
      <c r="B373" s="38" t="s">
        <v>2479</v>
      </c>
      <c r="C373" s="38" t="s">
        <v>5371</v>
      </c>
      <c r="D373" s="38" t="s">
        <v>100</v>
      </c>
      <c r="E373" s="32">
        <v>19</v>
      </c>
      <c r="F373" s="51">
        <v>32002</v>
      </c>
      <c r="G373" s="60">
        <f t="shared" ca="1" si="5"/>
        <v>33</v>
      </c>
      <c r="H373" s="38" t="s">
        <v>895</v>
      </c>
      <c r="I373" s="38" t="s">
        <v>92</v>
      </c>
      <c r="J373" s="38" t="s">
        <v>104</v>
      </c>
      <c r="K373" s="38" t="s">
        <v>80</v>
      </c>
      <c r="L373" s="38" t="s">
        <v>81</v>
      </c>
      <c r="M373" s="32">
        <v>4</v>
      </c>
    </row>
    <row r="374" spans="1:13" s="32" customFormat="1" ht="15.75" customHeight="1" x14ac:dyDescent="0.25">
      <c r="A374" s="32">
        <v>373</v>
      </c>
      <c r="B374" s="38" t="s">
        <v>5372</v>
      </c>
      <c r="C374" s="38" t="s">
        <v>5373</v>
      </c>
      <c r="D374" s="38" t="s">
        <v>100</v>
      </c>
      <c r="E374" s="32">
        <v>95</v>
      </c>
      <c r="F374" s="51">
        <v>36764</v>
      </c>
      <c r="G374" s="60">
        <f t="shared" ca="1" si="5"/>
        <v>20</v>
      </c>
      <c r="H374" s="38" t="s">
        <v>704</v>
      </c>
      <c r="I374" s="38" t="s">
        <v>191</v>
      </c>
      <c r="J374" s="38" t="s">
        <v>131</v>
      </c>
      <c r="K374" s="38" t="s">
        <v>80</v>
      </c>
      <c r="L374" s="38" t="s">
        <v>81</v>
      </c>
      <c r="M374" s="32">
        <v>1</v>
      </c>
    </row>
    <row r="375" spans="1:13" s="32" customFormat="1" ht="15.75" customHeight="1" x14ac:dyDescent="0.25">
      <c r="A375" s="32">
        <v>374</v>
      </c>
      <c r="B375" s="38" t="s">
        <v>5374</v>
      </c>
      <c r="C375" s="38" t="s">
        <v>5375</v>
      </c>
      <c r="D375" s="38" t="s">
        <v>74</v>
      </c>
      <c r="E375" s="32">
        <v>81</v>
      </c>
      <c r="F375" s="51">
        <v>33625</v>
      </c>
      <c r="G375" s="60">
        <f t="shared" ca="1" si="5"/>
        <v>28</v>
      </c>
      <c r="H375" s="38" t="s">
        <v>491</v>
      </c>
      <c r="I375" s="38" t="s">
        <v>103</v>
      </c>
      <c r="J375" s="38" t="s">
        <v>79</v>
      </c>
      <c r="K375" s="38" t="s">
        <v>80</v>
      </c>
      <c r="L375" s="38" t="s">
        <v>81</v>
      </c>
      <c r="M375" s="32">
        <v>8</v>
      </c>
    </row>
    <row r="376" spans="1:13" s="32" customFormat="1" ht="15.75" customHeight="1" x14ac:dyDescent="0.25">
      <c r="A376" s="32">
        <v>375</v>
      </c>
      <c r="B376" s="38" t="s">
        <v>5376</v>
      </c>
      <c r="C376" s="38" t="s">
        <v>5377</v>
      </c>
      <c r="D376" s="38" t="s">
        <v>74</v>
      </c>
      <c r="E376" s="32">
        <v>13</v>
      </c>
      <c r="F376" s="51">
        <v>27995</v>
      </c>
      <c r="G376" s="60">
        <f t="shared" ca="1" si="5"/>
        <v>44</v>
      </c>
      <c r="H376" s="38" t="s">
        <v>814</v>
      </c>
      <c r="I376" s="38" t="s">
        <v>78</v>
      </c>
      <c r="J376" s="38" t="s">
        <v>79</v>
      </c>
      <c r="K376" s="38" t="s">
        <v>80</v>
      </c>
      <c r="L376" s="38" t="s">
        <v>81</v>
      </c>
      <c r="M376" s="32">
        <v>7</v>
      </c>
    </row>
    <row r="377" spans="1:13" s="32" customFormat="1" ht="15.75" customHeight="1" x14ac:dyDescent="0.25">
      <c r="A377" s="32">
        <v>376</v>
      </c>
      <c r="B377" s="38" t="s">
        <v>5378</v>
      </c>
      <c r="C377" s="38" t="s">
        <v>5379</v>
      </c>
      <c r="D377" s="38" t="s">
        <v>100</v>
      </c>
      <c r="E377" s="32">
        <v>60</v>
      </c>
      <c r="F377" s="51">
        <v>24404</v>
      </c>
      <c r="G377" s="60">
        <f t="shared" ca="1" si="5"/>
        <v>54</v>
      </c>
      <c r="H377" s="38" t="s">
        <v>1696</v>
      </c>
      <c r="I377" s="38" t="s">
        <v>103</v>
      </c>
      <c r="J377" s="38" t="s">
        <v>79</v>
      </c>
      <c r="K377" s="38" t="s">
        <v>80</v>
      </c>
      <c r="L377" s="38" t="s">
        <v>81</v>
      </c>
      <c r="M377" s="32">
        <v>19</v>
      </c>
    </row>
    <row r="378" spans="1:13" s="32" customFormat="1" ht="15.75" customHeight="1" x14ac:dyDescent="0.25">
      <c r="A378" s="32">
        <v>377</v>
      </c>
      <c r="B378" s="38" t="s">
        <v>667</v>
      </c>
      <c r="C378" s="38" t="s">
        <v>5380</v>
      </c>
      <c r="D378" s="38" t="s">
        <v>74</v>
      </c>
      <c r="E378" s="32">
        <v>65</v>
      </c>
      <c r="F378" s="51">
        <v>36299</v>
      </c>
      <c r="G378" s="60">
        <f t="shared" ca="1" si="5"/>
        <v>21</v>
      </c>
      <c r="H378" s="38" t="s">
        <v>773</v>
      </c>
      <c r="I378" s="38" t="s">
        <v>415</v>
      </c>
      <c r="J378" s="38" t="s">
        <v>79</v>
      </c>
      <c r="K378" s="38" t="s">
        <v>80</v>
      </c>
      <c r="L378" s="38" t="s">
        <v>93</v>
      </c>
      <c r="M378" s="32">
        <v>1</v>
      </c>
    </row>
    <row r="379" spans="1:13" s="32" customFormat="1" ht="15.75" customHeight="1" x14ac:dyDescent="0.25">
      <c r="A379" s="32">
        <v>378</v>
      </c>
      <c r="B379" s="38" t="s">
        <v>5381</v>
      </c>
      <c r="C379" s="38" t="s">
        <v>5382</v>
      </c>
      <c r="D379" s="38" t="s">
        <v>100</v>
      </c>
      <c r="E379" s="32">
        <v>98</v>
      </c>
      <c r="F379" s="51">
        <v>27153</v>
      </c>
      <c r="G379" s="60">
        <f t="shared" ca="1" si="5"/>
        <v>46</v>
      </c>
      <c r="H379" s="38" t="s">
        <v>1079</v>
      </c>
      <c r="I379" s="38" t="s">
        <v>147</v>
      </c>
      <c r="J379" s="38" t="s">
        <v>79</v>
      </c>
      <c r="K379" s="38" t="s">
        <v>80</v>
      </c>
      <c r="L379" s="38" t="s">
        <v>93</v>
      </c>
      <c r="M379" s="32">
        <v>17</v>
      </c>
    </row>
    <row r="380" spans="1:13" s="32" customFormat="1" ht="15.75" hidden="1" customHeight="1" x14ac:dyDescent="0.25">
      <c r="A380" s="32">
        <v>379</v>
      </c>
      <c r="B380" s="38" t="s">
        <v>5383</v>
      </c>
      <c r="C380" s="38" t="s">
        <v>5384</v>
      </c>
      <c r="D380" s="38" t="s">
        <v>74</v>
      </c>
      <c r="E380" s="32">
        <v>2</v>
      </c>
      <c r="F380" s="51">
        <v>29293</v>
      </c>
      <c r="G380" s="60">
        <f t="shared" ca="1" si="5"/>
        <v>40</v>
      </c>
      <c r="I380" s="38" t="s">
        <v>78</v>
      </c>
      <c r="J380" s="38" t="s">
        <v>131</v>
      </c>
      <c r="K380" s="38" t="s">
        <v>80</v>
      </c>
      <c r="L380" s="38" t="s">
        <v>81</v>
      </c>
      <c r="M380" s="32">
        <v>4</v>
      </c>
    </row>
    <row r="381" spans="1:13" s="32" customFormat="1" ht="15.75" customHeight="1" x14ac:dyDescent="0.25">
      <c r="A381" s="32">
        <v>380</v>
      </c>
      <c r="B381" s="38" t="s">
        <v>5385</v>
      </c>
      <c r="C381" s="38" t="s">
        <v>5386</v>
      </c>
      <c r="D381" s="38" t="s">
        <v>100</v>
      </c>
      <c r="E381" s="32">
        <v>66</v>
      </c>
      <c r="F381" s="51">
        <v>20590</v>
      </c>
      <c r="G381" s="60">
        <f t="shared" ca="1" si="5"/>
        <v>64</v>
      </c>
      <c r="H381" s="38" t="s">
        <v>91</v>
      </c>
      <c r="I381" s="38" t="s">
        <v>92</v>
      </c>
      <c r="J381" s="38" t="s">
        <v>79</v>
      </c>
      <c r="K381" s="38" t="s">
        <v>80</v>
      </c>
      <c r="L381" s="38" t="s">
        <v>93</v>
      </c>
      <c r="M381" s="32">
        <v>17</v>
      </c>
    </row>
    <row r="382" spans="1:13" s="32" customFormat="1" ht="15.75" customHeight="1" x14ac:dyDescent="0.25">
      <c r="A382" s="32">
        <v>381</v>
      </c>
      <c r="B382" s="38" t="s">
        <v>5387</v>
      </c>
      <c r="C382" s="38" t="s">
        <v>5388</v>
      </c>
      <c r="D382" s="38" t="s">
        <v>100</v>
      </c>
      <c r="E382" s="32">
        <v>99</v>
      </c>
      <c r="F382" s="51">
        <v>35399</v>
      </c>
      <c r="G382" s="60">
        <f t="shared" ca="1" si="5"/>
        <v>24</v>
      </c>
      <c r="H382" s="38" t="s">
        <v>958</v>
      </c>
      <c r="I382" s="38" t="s">
        <v>250</v>
      </c>
      <c r="J382" s="38" t="s">
        <v>104</v>
      </c>
      <c r="K382" s="38" t="s">
        <v>80</v>
      </c>
      <c r="L382" s="38" t="s">
        <v>93</v>
      </c>
      <c r="M382" s="32">
        <v>1</v>
      </c>
    </row>
    <row r="383" spans="1:13" s="32" customFormat="1" ht="15.75" customHeight="1" x14ac:dyDescent="0.25">
      <c r="A383" s="32">
        <v>382</v>
      </c>
      <c r="B383" s="38" t="s">
        <v>5389</v>
      </c>
      <c r="C383" s="38" t="s">
        <v>5390</v>
      </c>
      <c r="D383" s="38" t="s">
        <v>74</v>
      </c>
      <c r="E383" s="32">
        <v>68</v>
      </c>
      <c r="F383" s="51">
        <v>31273</v>
      </c>
      <c r="G383" s="60">
        <f t="shared" ca="1" si="5"/>
        <v>35</v>
      </c>
      <c r="H383" s="38" t="s">
        <v>575</v>
      </c>
      <c r="I383" s="38" t="s">
        <v>191</v>
      </c>
      <c r="J383" s="38" t="s">
        <v>79</v>
      </c>
      <c r="K383" s="38" t="s">
        <v>80</v>
      </c>
      <c r="L383" s="38" t="s">
        <v>81</v>
      </c>
      <c r="M383" s="32">
        <v>7</v>
      </c>
    </row>
    <row r="384" spans="1:13" s="32" customFormat="1" ht="15.75" customHeight="1" x14ac:dyDescent="0.25">
      <c r="A384" s="32">
        <v>383</v>
      </c>
      <c r="B384" s="38" t="s">
        <v>5391</v>
      </c>
      <c r="C384" s="38" t="s">
        <v>5392</v>
      </c>
      <c r="D384" s="38" t="s">
        <v>74</v>
      </c>
      <c r="E384" s="32">
        <v>37</v>
      </c>
      <c r="F384" s="51">
        <v>28686</v>
      </c>
      <c r="G384" s="60">
        <f t="shared" ca="1" si="5"/>
        <v>42</v>
      </c>
      <c r="H384" s="38" t="s">
        <v>694</v>
      </c>
      <c r="I384" s="38" t="s">
        <v>250</v>
      </c>
      <c r="J384" s="38" t="s">
        <v>104</v>
      </c>
      <c r="K384" s="38" t="s">
        <v>80</v>
      </c>
      <c r="L384" s="38" t="s">
        <v>93</v>
      </c>
      <c r="M384" s="32">
        <v>14</v>
      </c>
    </row>
    <row r="385" spans="1:13" s="32" customFormat="1" ht="15.75" hidden="1" customHeight="1" x14ac:dyDescent="0.25">
      <c r="A385" s="32">
        <v>384</v>
      </c>
      <c r="B385" s="38" t="s">
        <v>5393</v>
      </c>
      <c r="C385" s="38" t="s">
        <v>5394</v>
      </c>
      <c r="D385" s="38" t="s">
        <v>100</v>
      </c>
      <c r="E385" s="32">
        <v>70</v>
      </c>
      <c r="F385" s="51">
        <v>27978</v>
      </c>
      <c r="G385" s="60">
        <f t="shared" ca="1" si="5"/>
        <v>44</v>
      </c>
      <c r="I385" s="38" t="s">
        <v>103</v>
      </c>
      <c r="J385" s="38" t="s">
        <v>104</v>
      </c>
      <c r="K385" s="38" t="s">
        <v>80</v>
      </c>
      <c r="L385" s="38" t="s">
        <v>93</v>
      </c>
      <c r="M385" s="32">
        <v>17</v>
      </c>
    </row>
    <row r="386" spans="1:13" s="32" customFormat="1" ht="15.75" customHeight="1" x14ac:dyDescent="0.25">
      <c r="A386" s="32">
        <v>385</v>
      </c>
      <c r="B386" s="38" t="s">
        <v>4956</v>
      </c>
      <c r="C386" s="38" t="s">
        <v>5395</v>
      </c>
      <c r="D386" s="38" t="s">
        <v>74</v>
      </c>
      <c r="E386" s="32">
        <v>69</v>
      </c>
      <c r="F386" s="51">
        <v>24448</v>
      </c>
      <c r="G386" s="60">
        <f t="shared" ca="1" si="5"/>
        <v>54</v>
      </c>
      <c r="H386" s="38" t="s">
        <v>3034</v>
      </c>
      <c r="I386" s="38" t="s">
        <v>191</v>
      </c>
      <c r="J386" s="38" t="s">
        <v>131</v>
      </c>
      <c r="K386" s="38" t="s">
        <v>80</v>
      </c>
      <c r="L386" s="38" t="s">
        <v>93</v>
      </c>
      <c r="M386" s="32">
        <v>9</v>
      </c>
    </row>
    <row r="387" spans="1:13" s="32" customFormat="1" ht="15.75" customHeight="1" x14ac:dyDescent="0.25">
      <c r="A387" s="32">
        <v>386</v>
      </c>
      <c r="B387" s="38" t="s">
        <v>5396</v>
      </c>
      <c r="C387" s="38" t="s">
        <v>5397</v>
      </c>
      <c r="D387" s="38" t="s">
        <v>100</v>
      </c>
      <c r="E387" s="32">
        <v>63</v>
      </c>
      <c r="F387" s="51">
        <v>33173</v>
      </c>
      <c r="G387" s="60">
        <f t="shared" ref="G387:G450" ca="1" si="6">ROUND((NOW()-F387)/365, 0)</f>
        <v>30</v>
      </c>
      <c r="H387" s="38" t="s">
        <v>328</v>
      </c>
      <c r="I387" s="38" t="s">
        <v>415</v>
      </c>
      <c r="J387" s="38" t="s">
        <v>79</v>
      </c>
      <c r="K387" s="38" t="s">
        <v>80</v>
      </c>
      <c r="L387" s="38" t="s">
        <v>93</v>
      </c>
      <c r="M387" s="32">
        <v>5</v>
      </c>
    </row>
    <row r="388" spans="1:13" s="32" customFormat="1" ht="15.75" customHeight="1" x14ac:dyDescent="0.25">
      <c r="A388" s="32">
        <v>387</v>
      </c>
      <c r="B388" s="38" t="s">
        <v>5398</v>
      </c>
      <c r="C388" s="38" t="s">
        <v>5399</v>
      </c>
      <c r="D388" s="38" t="s">
        <v>74</v>
      </c>
      <c r="E388" s="32">
        <v>34</v>
      </c>
      <c r="F388" s="51">
        <v>28175</v>
      </c>
      <c r="G388" s="60">
        <f t="shared" ca="1" si="6"/>
        <v>43</v>
      </c>
      <c r="H388" s="38" t="s">
        <v>2580</v>
      </c>
      <c r="I388" s="38" t="s">
        <v>103</v>
      </c>
      <c r="J388" s="38" t="s">
        <v>79</v>
      </c>
      <c r="K388" s="38" t="s">
        <v>80</v>
      </c>
      <c r="L388" s="38" t="s">
        <v>93</v>
      </c>
      <c r="M388" s="32">
        <v>22</v>
      </c>
    </row>
    <row r="389" spans="1:13" s="32" customFormat="1" ht="15.75" hidden="1" customHeight="1" x14ac:dyDescent="0.25">
      <c r="A389" s="32">
        <v>388</v>
      </c>
      <c r="B389" s="38" t="s">
        <v>5400</v>
      </c>
      <c r="C389" s="38" t="s">
        <v>5401</v>
      </c>
      <c r="D389" s="38" t="s">
        <v>100</v>
      </c>
      <c r="E389" s="32">
        <v>53</v>
      </c>
      <c r="F389" s="51">
        <v>24252</v>
      </c>
      <c r="G389" s="60">
        <f t="shared" ca="1" si="6"/>
        <v>54</v>
      </c>
      <c r="I389" s="38" t="s">
        <v>103</v>
      </c>
      <c r="J389" s="38" t="s">
        <v>79</v>
      </c>
      <c r="K389" s="38" t="s">
        <v>80</v>
      </c>
      <c r="L389" s="38" t="s">
        <v>81</v>
      </c>
      <c r="M389" s="32">
        <v>11</v>
      </c>
    </row>
    <row r="390" spans="1:13" s="32" customFormat="1" ht="15.75" customHeight="1" x14ac:dyDescent="0.25">
      <c r="A390" s="32">
        <v>389</v>
      </c>
      <c r="B390" s="38" t="s">
        <v>5402</v>
      </c>
      <c r="C390" s="38" t="s">
        <v>5403</v>
      </c>
      <c r="D390" s="38" t="s">
        <v>100</v>
      </c>
      <c r="E390" s="32">
        <v>97</v>
      </c>
      <c r="F390" s="51">
        <v>27511</v>
      </c>
      <c r="G390" s="60">
        <f t="shared" ca="1" si="6"/>
        <v>45</v>
      </c>
      <c r="H390" s="38" t="s">
        <v>2112</v>
      </c>
      <c r="I390" s="38" t="s">
        <v>130</v>
      </c>
      <c r="J390" s="38" t="s">
        <v>104</v>
      </c>
      <c r="K390" s="38" t="s">
        <v>80</v>
      </c>
      <c r="L390" s="38" t="s">
        <v>81</v>
      </c>
      <c r="M390" s="32">
        <v>17</v>
      </c>
    </row>
    <row r="391" spans="1:13" s="32" customFormat="1" ht="15.75" customHeight="1" x14ac:dyDescent="0.25">
      <c r="A391" s="32">
        <v>390</v>
      </c>
      <c r="B391" s="38" t="s">
        <v>5404</v>
      </c>
      <c r="C391" s="38" t="s">
        <v>5405</v>
      </c>
      <c r="D391" s="38" t="s">
        <v>74</v>
      </c>
      <c r="E391" s="32">
        <v>83</v>
      </c>
      <c r="F391" s="51">
        <v>35759</v>
      </c>
      <c r="G391" s="60">
        <f t="shared" ca="1" si="6"/>
        <v>23</v>
      </c>
      <c r="H391" s="38" t="s">
        <v>925</v>
      </c>
      <c r="I391" s="38" t="s">
        <v>191</v>
      </c>
      <c r="J391" s="38" t="s">
        <v>104</v>
      </c>
      <c r="K391" s="38" t="s">
        <v>80</v>
      </c>
      <c r="L391" s="38" t="s">
        <v>93</v>
      </c>
      <c r="M391" s="32">
        <v>3</v>
      </c>
    </row>
    <row r="392" spans="1:13" s="32" customFormat="1" ht="15.75" hidden="1" customHeight="1" x14ac:dyDescent="0.25">
      <c r="A392" s="32">
        <v>391</v>
      </c>
      <c r="B392" s="38" t="s">
        <v>5406</v>
      </c>
      <c r="C392" s="38" t="s">
        <v>5407</v>
      </c>
      <c r="D392" s="38" t="s">
        <v>74</v>
      </c>
      <c r="E392" s="32">
        <v>80</v>
      </c>
      <c r="F392" s="51">
        <v>25652</v>
      </c>
      <c r="G392" s="60">
        <f t="shared" ca="1" si="6"/>
        <v>50</v>
      </c>
      <c r="I392" s="38" t="s">
        <v>415</v>
      </c>
      <c r="J392" s="38" t="s">
        <v>79</v>
      </c>
      <c r="K392" s="38" t="s">
        <v>80</v>
      </c>
      <c r="L392" s="38" t="s">
        <v>93</v>
      </c>
      <c r="M392" s="32">
        <v>16</v>
      </c>
    </row>
    <row r="393" spans="1:13" s="32" customFormat="1" ht="15.75" customHeight="1" x14ac:dyDescent="0.25">
      <c r="A393" s="32">
        <v>392</v>
      </c>
      <c r="B393" s="38" t="s">
        <v>5408</v>
      </c>
      <c r="C393" s="38" t="s">
        <v>5409</v>
      </c>
      <c r="D393" s="38" t="s">
        <v>74</v>
      </c>
      <c r="E393" s="32">
        <v>38</v>
      </c>
      <c r="F393" s="51">
        <v>28655</v>
      </c>
      <c r="G393" s="60">
        <f t="shared" ca="1" si="6"/>
        <v>42</v>
      </c>
      <c r="H393" s="38" t="s">
        <v>1185</v>
      </c>
      <c r="I393" s="38" t="s">
        <v>92</v>
      </c>
      <c r="J393" s="38" t="s">
        <v>79</v>
      </c>
      <c r="K393" s="38" t="s">
        <v>80</v>
      </c>
      <c r="L393" s="38" t="s">
        <v>93</v>
      </c>
      <c r="M393" s="32">
        <v>13</v>
      </c>
    </row>
    <row r="394" spans="1:13" s="32" customFormat="1" ht="15.75" customHeight="1" x14ac:dyDescent="0.25">
      <c r="A394" s="32">
        <v>393</v>
      </c>
      <c r="B394" s="38" t="s">
        <v>5410</v>
      </c>
      <c r="C394" s="38" t="s">
        <v>5411</v>
      </c>
      <c r="D394" s="38" t="s">
        <v>74</v>
      </c>
      <c r="E394" s="32">
        <v>35</v>
      </c>
      <c r="F394" s="51">
        <v>20128</v>
      </c>
      <c r="G394" s="60">
        <f t="shared" ca="1" si="6"/>
        <v>65</v>
      </c>
      <c r="H394" s="38" t="s">
        <v>211</v>
      </c>
      <c r="I394" s="38" t="s">
        <v>78</v>
      </c>
      <c r="J394" s="38" t="s">
        <v>79</v>
      </c>
      <c r="K394" s="38" t="s">
        <v>80</v>
      </c>
      <c r="L394" s="38" t="s">
        <v>81</v>
      </c>
      <c r="M394" s="32">
        <v>9</v>
      </c>
    </row>
    <row r="395" spans="1:13" s="32" customFormat="1" ht="15.75" customHeight="1" x14ac:dyDescent="0.25">
      <c r="A395" s="32">
        <v>394</v>
      </c>
      <c r="B395" s="38" t="s">
        <v>5412</v>
      </c>
      <c r="C395" s="38" t="s">
        <v>5413</v>
      </c>
      <c r="D395" s="38" t="s">
        <v>100</v>
      </c>
      <c r="E395" s="32">
        <v>70</v>
      </c>
      <c r="F395" s="51">
        <v>28282</v>
      </c>
      <c r="G395" s="60">
        <f t="shared" ca="1" si="6"/>
        <v>43</v>
      </c>
      <c r="H395" s="38" t="s">
        <v>1313</v>
      </c>
      <c r="I395" s="38" t="s">
        <v>191</v>
      </c>
      <c r="J395" s="38" t="s">
        <v>131</v>
      </c>
      <c r="K395" s="38" t="s">
        <v>80</v>
      </c>
      <c r="L395" s="38" t="s">
        <v>81</v>
      </c>
      <c r="M395" s="32">
        <v>16</v>
      </c>
    </row>
    <row r="396" spans="1:13" s="32" customFormat="1" ht="15.75" customHeight="1" x14ac:dyDescent="0.25">
      <c r="A396" s="32">
        <v>395</v>
      </c>
      <c r="B396" s="38" t="s">
        <v>5414</v>
      </c>
      <c r="C396" s="38" t="s">
        <v>5415</v>
      </c>
      <c r="D396" s="38" t="s">
        <v>74</v>
      </c>
      <c r="E396" s="32">
        <v>28</v>
      </c>
      <c r="F396" s="51">
        <v>28091</v>
      </c>
      <c r="G396" s="60">
        <f t="shared" ca="1" si="6"/>
        <v>44</v>
      </c>
      <c r="H396" s="38" t="s">
        <v>1915</v>
      </c>
      <c r="I396" s="38" t="s">
        <v>147</v>
      </c>
      <c r="J396" s="38" t="s">
        <v>131</v>
      </c>
      <c r="K396" s="38" t="s">
        <v>80</v>
      </c>
      <c r="L396" s="38" t="s">
        <v>81</v>
      </c>
      <c r="M396" s="32">
        <v>9</v>
      </c>
    </row>
    <row r="397" spans="1:13" s="32" customFormat="1" ht="15.75" customHeight="1" x14ac:dyDescent="0.25">
      <c r="A397" s="32">
        <v>396</v>
      </c>
      <c r="B397" s="38" t="s">
        <v>833</v>
      </c>
      <c r="C397" s="38" t="s">
        <v>5416</v>
      </c>
      <c r="D397" s="38" t="s">
        <v>100</v>
      </c>
      <c r="E397" s="32">
        <v>98</v>
      </c>
      <c r="F397" s="51">
        <v>24497</v>
      </c>
      <c r="G397" s="60">
        <f t="shared" ca="1" si="6"/>
        <v>53</v>
      </c>
      <c r="H397" s="38" t="s">
        <v>2273</v>
      </c>
      <c r="I397" s="38" t="s">
        <v>183</v>
      </c>
      <c r="J397" s="38" t="s">
        <v>131</v>
      </c>
      <c r="K397" s="38" t="s">
        <v>80</v>
      </c>
      <c r="L397" s="38" t="s">
        <v>81</v>
      </c>
      <c r="M397" s="32">
        <v>16</v>
      </c>
    </row>
    <row r="398" spans="1:13" s="32" customFormat="1" ht="15.75" customHeight="1" x14ac:dyDescent="0.25">
      <c r="A398" s="32">
        <v>397</v>
      </c>
      <c r="B398" s="38" t="s">
        <v>5417</v>
      </c>
      <c r="C398" s="38" t="s">
        <v>5418</v>
      </c>
      <c r="D398" s="38" t="s">
        <v>100</v>
      </c>
      <c r="E398" s="32">
        <v>86</v>
      </c>
      <c r="F398" s="51">
        <v>29831</v>
      </c>
      <c r="G398" s="60">
        <f t="shared" ca="1" si="6"/>
        <v>39</v>
      </c>
      <c r="H398" s="38" t="s">
        <v>312</v>
      </c>
      <c r="I398" s="38" t="s">
        <v>103</v>
      </c>
      <c r="J398" s="38" t="s">
        <v>104</v>
      </c>
      <c r="K398" s="38" t="s">
        <v>80</v>
      </c>
      <c r="L398" s="38" t="s">
        <v>81</v>
      </c>
      <c r="M398" s="32">
        <v>5</v>
      </c>
    </row>
    <row r="399" spans="1:13" s="32" customFormat="1" ht="15.75" hidden="1" customHeight="1" x14ac:dyDescent="0.25">
      <c r="A399" s="32">
        <v>398</v>
      </c>
      <c r="B399" s="38" t="s">
        <v>5419</v>
      </c>
      <c r="C399" s="38" t="s">
        <v>5420</v>
      </c>
      <c r="D399" s="38" t="s">
        <v>100</v>
      </c>
      <c r="E399" s="32">
        <v>20</v>
      </c>
      <c r="F399" s="51">
        <v>25221</v>
      </c>
      <c r="G399" s="60">
        <f t="shared" ca="1" si="6"/>
        <v>51</v>
      </c>
      <c r="I399" s="38" t="s">
        <v>147</v>
      </c>
      <c r="J399" s="38" t="s">
        <v>104</v>
      </c>
      <c r="K399" s="38" t="s">
        <v>80</v>
      </c>
      <c r="L399" s="38" t="s">
        <v>93</v>
      </c>
      <c r="M399" s="32">
        <v>11</v>
      </c>
    </row>
    <row r="400" spans="1:13" s="32" customFormat="1" ht="15.75" customHeight="1" x14ac:dyDescent="0.25">
      <c r="A400" s="32">
        <v>399</v>
      </c>
      <c r="B400" s="38" t="s">
        <v>5421</v>
      </c>
      <c r="C400" s="38" t="s">
        <v>5422</v>
      </c>
      <c r="D400" s="38" t="s">
        <v>74</v>
      </c>
      <c r="E400" s="32">
        <v>26</v>
      </c>
      <c r="F400" s="51">
        <v>27959</v>
      </c>
      <c r="G400" s="60">
        <f t="shared" ca="1" si="6"/>
        <v>44</v>
      </c>
      <c r="H400" s="38" t="s">
        <v>628</v>
      </c>
      <c r="I400" s="38" t="s">
        <v>78</v>
      </c>
      <c r="J400" s="38" t="s">
        <v>104</v>
      </c>
      <c r="K400" s="38" t="s">
        <v>80</v>
      </c>
      <c r="L400" s="38" t="s">
        <v>81</v>
      </c>
      <c r="M400" s="32">
        <v>16</v>
      </c>
    </row>
    <row r="401" spans="1:13" s="32" customFormat="1" ht="15.75" customHeight="1" x14ac:dyDescent="0.25">
      <c r="A401" s="32">
        <v>400</v>
      </c>
      <c r="B401" s="38" t="s">
        <v>5423</v>
      </c>
      <c r="C401" s="38" t="s">
        <v>5424</v>
      </c>
      <c r="D401" s="38" t="s">
        <v>100</v>
      </c>
      <c r="E401" s="32">
        <v>86</v>
      </c>
      <c r="F401" s="51">
        <v>22785</v>
      </c>
      <c r="G401" s="60">
        <f t="shared" ca="1" si="6"/>
        <v>58</v>
      </c>
      <c r="H401" s="38" t="s">
        <v>121</v>
      </c>
      <c r="I401" s="38" t="s">
        <v>103</v>
      </c>
      <c r="J401" s="38" t="s">
        <v>79</v>
      </c>
      <c r="K401" s="38" t="s">
        <v>80</v>
      </c>
      <c r="L401" s="38" t="s">
        <v>93</v>
      </c>
      <c r="M401" s="32">
        <v>5</v>
      </c>
    </row>
    <row r="402" spans="1:13" s="32" customFormat="1" ht="15.75" customHeight="1" x14ac:dyDescent="0.25">
      <c r="A402" s="32">
        <v>401</v>
      </c>
      <c r="B402" s="38" t="s">
        <v>3585</v>
      </c>
      <c r="C402" s="38" t="s">
        <v>5425</v>
      </c>
      <c r="D402" s="38" t="s">
        <v>100</v>
      </c>
      <c r="E402" s="32">
        <v>56</v>
      </c>
      <c r="F402" s="51">
        <v>31757</v>
      </c>
      <c r="G402" s="60">
        <f t="shared" ca="1" si="6"/>
        <v>33</v>
      </c>
      <c r="H402" s="38" t="s">
        <v>551</v>
      </c>
      <c r="I402" s="38" t="s">
        <v>147</v>
      </c>
      <c r="J402" s="38" t="s">
        <v>79</v>
      </c>
      <c r="K402" s="38" t="s">
        <v>80</v>
      </c>
      <c r="L402" s="38" t="s">
        <v>93</v>
      </c>
      <c r="M402" s="32">
        <v>15</v>
      </c>
    </row>
    <row r="403" spans="1:13" s="32" customFormat="1" ht="15.75" customHeight="1" x14ac:dyDescent="0.25">
      <c r="A403" s="32">
        <v>402</v>
      </c>
      <c r="B403" s="38" t="s">
        <v>5426</v>
      </c>
      <c r="C403" s="38" t="s">
        <v>5427</v>
      </c>
      <c r="D403" s="38" t="s">
        <v>74</v>
      </c>
      <c r="E403" s="32">
        <v>9</v>
      </c>
      <c r="F403" s="51">
        <v>28279</v>
      </c>
      <c r="G403" s="60">
        <f t="shared" ca="1" si="6"/>
        <v>43</v>
      </c>
      <c r="H403" s="38" t="s">
        <v>601</v>
      </c>
      <c r="I403" s="38" t="s">
        <v>147</v>
      </c>
      <c r="J403" s="38" t="s">
        <v>104</v>
      </c>
      <c r="K403" s="38" t="s">
        <v>80</v>
      </c>
      <c r="L403" s="38" t="s">
        <v>93</v>
      </c>
      <c r="M403" s="32">
        <v>22</v>
      </c>
    </row>
    <row r="404" spans="1:13" s="32" customFormat="1" ht="15.75" customHeight="1" x14ac:dyDescent="0.25">
      <c r="A404" s="32">
        <v>403</v>
      </c>
      <c r="B404" s="38" t="s">
        <v>5428</v>
      </c>
      <c r="C404" s="38" t="s">
        <v>5429</v>
      </c>
      <c r="D404" s="38" t="s">
        <v>100</v>
      </c>
      <c r="E404" s="32">
        <v>40</v>
      </c>
      <c r="F404" s="51">
        <v>27684</v>
      </c>
      <c r="G404" s="60">
        <f t="shared" ca="1" si="6"/>
        <v>45</v>
      </c>
      <c r="H404" s="38" t="s">
        <v>895</v>
      </c>
      <c r="I404" s="38" t="s">
        <v>250</v>
      </c>
      <c r="J404" s="38" t="s">
        <v>79</v>
      </c>
      <c r="K404" s="38" t="s">
        <v>80</v>
      </c>
      <c r="L404" s="38" t="s">
        <v>81</v>
      </c>
      <c r="M404" s="32">
        <v>17</v>
      </c>
    </row>
    <row r="405" spans="1:13" s="32" customFormat="1" ht="15.75" customHeight="1" x14ac:dyDescent="0.25">
      <c r="A405" s="32">
        <v>404</v>
      </c>
      <c r="B405" s="38" t="s">
        <v>3634</v>
      </c>
      <c r="C405" s="38" t="s">
        <v>5430</v>
      </c>
      <c r="D405" s="38" t="s">
        <v>74</v>
      </c>
      <c r="E405" s="32">
        <v>92</v>
      </c>
      <c r="F405" s="51">
        <v>35050</v>
      </c>
      <c r="G405" s="60">
        <f t="shared" ca="1" si="6"/>
        <v>24</v>
      </c>
      <c r="H405" s="38" t="s">
        <v>4519</v>
      </c>
      <c r="I405" s="38" t="s">
        <v>103</v>
      </c>
      <c r="J405" s="38" t="s">
        <v>104</v>
      </c>
      <c r="K405" s="38" t="s">
        <v>80</v>
      </c>
      <c r="L405" s="38" t="s">
        <v>81</v>
      </c>
      <c r="M405" s="32">
        <v>4</v>
      </c>
    </row>
    <row r="406" spans="1:13" s="32" customFormat="1" ht="15.75" hidden="1" customHeight="1" x14ac:dyDescent="0.25">
      <c r="A406" s="32">
        <v>405</v>
      </c>
      <c r="B406" s="38" t="s">
        <v>5431</v>
      </c>
      <c r="C406" s="38" t="s">
        <v>5432</v>
      </c>
      <c r="D406" s="38" t="s">
        <v>100</v>
      </c>
      <c r="E406" s="32">
        <v>19</v>
      </c>
      <c r="F406" s="51">
        <v>26204</v>
      </c>
      <c r="G406" s="60">
        <f t="shared" ca="1" si="6"/>
        <v>49</v>
      </c>
      <c r="I406" s="38" t="s">
        <v>78</v>
      </c>
      <c r="J406" s="38" t="s">
        <v>131</v>
      </c>
      <c r="K406" s="38" t="s">
        <v>80</v>
      </c>
      <c r="L406" s="38" t="s">
        <v>81</v>
      </c>
      <c r="M406" s="32">
        <v>14</v>
      </c>
    </row>
    <row r="407" spans="1:13" s="32" customFormat="1" ht="15.75" customHeight="1" x14ac:dyDescent="0.25">
      <c r="A407" s="32">
        <v>406</v>
      </c>
      <c r="B407" s="38" t="s">
        <v>291</v>
      </c>
      <c r="C407" s="38" t="s">
        <v>5433</v>
      </c>
      <c r="D407" s="38" t="s">
        <v>100</v>
      </c>
      <c r="E407" s="32">
        <v>58</v>
      </c>
      <c r="F407" s="51">
        <v>31944</v>
      </c>
      <c r="G407" s="60">
        <f t="shared" ca="1" si="6"/>
        <v>33</v>
      </c>
      <c r="H407" s="38" t="s">
        <v>121</v>
      </c>
      <c r="I407" s="38" t="s">
        <v>103</v>
      </c>
      <c r="J407" s="38" t="s">
        <v>131</v>
      </c>
      <c r="K407" s="38" t="s">
        <v>80</v>
      </c>
      <c r="L407" s="38" t="s">
        <v>93</v>
      </c>
      <c r="M407" s="32">
        <v>12</v>
      </c>
    </row>
    <row r="408" spans="1:13" s="32" customFormat="1" ht="15.75" customHeight="1" x14ac:dyDescent="0.25">
      <c r="A408" s="32">
        <v>407</v>
      </c>
      <c r="B408" s="38" t="s">
        <v>4481</v>
      </c>
      <c r="C408" s="38" t="s">
        <v>5434</v>
      </c>
      <c r="D408" s="38" t="s">
        <v>100</v>
      </c>
      <c r="E408" s="32">
        <v>82</v>
      </c>
      <c r="F408" s="51">
        <v>28867</v>
      </c>
      <c r="G408" s="60">
        <f t="shared" ca="1" si="6"/>
        <v>41</v>
      </c>
      <c r="H408" s="38" t="s">
        <v>704</v>
      </c>
      <c r="I408" s="38" t="s">
        <v>250</v>
      </c>
      <c r="J408" s="38" t="s">
        <v>131</v>
      </c>
      <c r="K408" s="38" t="s">
        <v>80</v>
      </c>
      <c r="L408" s="38" t="s">
        <v>81</v>
      </c>
      <c r="M408" s="32">
        <v>15</v>
      </c>
    </row>
    <row r="409" spans="1:13" s="32" customFormat="1" ht="15.75" customHeight="1" x14ac:dyDescent="0.25">
      <c r="A409" s="32">
        <v>408</v>
      </c>
      <c r="B409" s="38" t="s">
        <v>5435</v>
      </c>
      <c r="C409" s="38" t="s">
        <v>5436</v>
      </c>
      <c r="D409" s="38" t="s">
        <v>74</v>
      </c>
      <c r="E409" s="32">
        <v>79</v>
      </c>
      <c r="F409" s="51">
        <v>33481</v>
      </c>
      <c r="G409" s="60">
        <f t="shared" ca="1" si="6"/>
        <v>29</v>
      </c>
      <c r="H409" s="38" t="s">
        <v>491</v>
      </c>
      <c r="I409" s="38" t="s">
        <v>103</v>
      </c>
      <c r="J409" s="38" t="s">
        <v>104</v>
      </c>
      <c r="K409" s="38" t="s">
        <v>80</v>
      </c>
      <c r="L409" s="38" t="s">
        <v>93</v>
      </c>
      <c r="M409" s="32">
        <v>11</v>
      </c>
    </row>
    <row r="410" spans="1:13" s="32" customFormat="1" ht="15.75" customHeight="1" x14ac:dyDescent="0.25">
      <c r="A410" s="32">
        <v>409</v>
      </c>
      <c r="B410" s="38" t="s">
        <v>5437</v>
      </c>
      <c r="C410" s="38" t="s">
        <v>5438</v>
      </c>
      <c r="D410" s="38" t="s">
        <v>100</v>
      </c>
      <c r="E410" s="32">
        <v>84</v>
      </c>
      <c r="F410" s="51">
        <v>28513</v>
      </c>
      <c r="G410" s="60">
        <f t="shared" ca="1" si="6"/>
        <v>42</v>
      </c>
      <c r="H410" s="38" t="s">
        <v>515</v>
      </c>
      <c r="I410" s="38" t="s">
        <v>191</v>
      </c>
      <c r="J410" s="38" t="s">
        <v>79</v>
      </c>
      <c r="K410" s="38" t="s">
        <v>80</v>
      </c>
      <c r="L410" s="38" t="s">
        <v>81</v>
      </c>
      <c r="M410" s="32">
        <v>13</v>
      </c>
    </row>
    <row r="411" spans="1:13" s="32" customFormat="1" ht="15.75" customHeight="1" x14ac:dyDescent="0.25">
      <c r="A411" s="32">
        <v>410</v>
      </c>
      <c r="B411" s="38" t="s">
        <v>5439</v>
      </c>
      <c r="C411" s="38" t="s">
        <v>5440</v>
      </c>
      <c r="D411" s="38" t="s">
        <v>100</v>
      </c>
      <c r="E411" s="32">
        <v>14</v>
      </c>
      <c r="F411" s="51">
        <v>32972</v>
      </c>
      <c r="G411" s="60">
        <f t="shared" ca="1" si="6"/>
        <v>30</v>
      </c>
      <c r="H411" s="38" t="s">
        <v>91</v>
      </c>
      <c r="I411" s="38" t="s">
        <v>250</v>
      </c>
      <c r="J411" s="38" t="s">
        <v>79</v>
      </c>
      <c r="K411" s="38" t="s">
        <v>80</v>
      </c>
      <c r="L411" s="38" t="s">
        <v>81</v>
      </c>
      <c r="M411" s="32">
        <v>11</v>
      </c>
    </row>
    <row r="412" spans="1:13" s="32" customFormat="1" ht="15.75" customHeight="1" x14ac:dyDescent="0.25">
      <c r="A412" s="32">
        <v>411</v>
      </c>
      <c r="B412" s="38" t="s">
        <v>5441</v>
      </c>
      <c r="C412" s="38" t="s">
        <v>5442</v>
      </c>
      <c r="D412" s="38" t="s">
        <v>100</v>
      </c>
      <c r="E412" s="32">
        <v>84</v>
      </c>
      <c r="F412" s="51">
        <v>28215</v>
      </c>
      <c r="G412" s="60">
        <f t="shared" ca="1" si="6"/>
        <v>43</v>
      </c>
      <c r="H412" s="38" t="s">
        <v>659</v>
      </c>
      <c r="I412" s="38" t="s">
        <v>103</v>
      </c>
      <c r="J412" s="38" t="s">
        <v>131</v>
      </c>
      <c r="K412" s="38" t="s">
        <v>80</v>
      </c>
      <c r="L412" s="38" t="s">
        <v>93</v>
      </c>
      <c r="M412" s="32">
        <v>12</v>
      </c>
    </row>
    <row r="413" spans="1:13" s="32" customFormat="1" ht="15.75" hidden="1" customHeight="1" x14ac:dyDescent="0.25">
      <c r="A413" s="32">
        <v>412</v>
      </c>
      <c r="B413" s="38" t="s">
        <v>5443</v>
      </c>
      <c r="C413" s="38" t="s">
        <v>5444</v>
      </c>
      <c r="D413" s="38" t="s">
        <v>100</v>
      </c>
      <c r="E413" s="32">
        <v>65</v>
      </c>
      <c r="F413" s="51">
        <v>22029</v>
      </c>
      <c r="G413" s="60">
        <f t="shared" ca="1" si="6"/>
        <v>60</v>
      </c>
      <c r="I413" s="38" t="s">
        <v>161</v>
      </c>
      <c r="J413" s="38" t="s">
        <v>131</v>
      </c>
      <c r="K413" s="38" t="s">
        <v>80</v>
      </c>
      <c r="L413" s="38" t="s">
        <v>93</v>
      </c>
      <c r="M413" s="32">
        <v>19</v>
      </c>
    </row>
    <row r="414" spans="1:13" s="32" customFormat="1" ht="15.75" customHeight="1" x14ac:dyDescent="0.25">
      <c r="A414" s="32">
        <v>413</v>
      </c>
      <c r="B414" s="38" t="s">
        <v>5445</v>
      </c>
      <c r="C414" s="38" t="s">
        <v>988</v>
      </c>
      <c r="D414" s="38" t="s">
        <v>74</v>
      </c>
      <c r="E414" s="32">
        <v>79</v>
      </c>
      <c r="F414" s="51">
        <v>21176</v>
      </c>
      <c r="G414" s="60">
        <f t="shared" ca="1" si="6"/>
        <v>62</v>
      </c>
      <c r="H414" s="38" t="s">
        <v>401</v>
      </c>
      <c r="I414" s="38" t="s">
        <v>250</v>
      </c>
      <c r="J414" s="38" t="s">
        <v>131</v>
      </c>
      <c r="K414" s="38" t="s">
        <v>80</v>
      </c>
      <c r="L414" s="38" t="s">
        <v>81</v>
      </c>
      <c r="M414" s="32">
        <v>19</v>
      </c>
    </row>
    <row r="415" spans="1:13" s="32" customFormat="1" ht="15.75" customHeight="1" x14ac:dyDescent="0.25">
      <c r="A415" s="32">
        <v>414</v>
      </c>
      <c r="B415" s="38" t="s">
        <v>5446</v>
      </c>
      <c r="C415" s="38" t="s">
        <v>5447</v>
      </c>
      <c r="D415" s="38" t="s">
        <v>74</v>
      </c>
      <c r="E415" s="32">
        <v>12</v>
      </c>
      <c r="F415" s="51">
        <v>27957</v>
      </c>
      <c r="G415" s="60">
        <f t="shared" ca="1" si="6"/>
        <v>44</v>
      </c>
      <c r="H415" s="38" t="s">
        <v>431</v>
      </c>
      <c r="I415" s="38" t="s">
        <v>191</v>
      </c>
      <c r="J415" s="38" t="s">
        <v>131</v>
      </c>
      <c r="K415" s="38" t="s">
        <v>80</v>
      </c>
      <c r="L415" s="38" t="s">
        <v>93</v>
      </c>
      <c r="M415" s="32">
        <v>10</v>
      </c>
    </row>
    <row r="416" spans="1:13" s="32" customFormat="1" ht="15.75" customHeight="1" x14ac:dyDescent="0.25">
      <c r="A416" s="32">
        <v>415</v>
      </c>
      <c r="B416" s="38" t="s">
        <v>5448</v>
      </c>
      <c r="C416" s="38" t="s">
        <v>5449</v>
      </c>
      <c r="D416" s="38" t="s">
        <v>100</v>
      </c>
      <c r="E416" s="32">
        <v>20</v>
      </c>
      <c r="F416" s="51">
        <v>20240</v>
      </c>
      <c r="G416" s="60">
        <f t="shared" ca="1" si="6"/>
        <v>65</v>
      </c>
      <c r="H416" s="38" t="s">
        <v>491</v>
      </c>
      <c r="I416" s="38" t="s">
        <v>103</v>
      </c>
      <c r="J416" s="38" t="s">
        <v>104</v>
      </c>
      <c r="K416" s="38" t="s">
        <v>80</v>
      </c>
      <c r="L416" s="38" t="s">
        <v>81</v>
      </c>
      <c r="M416" s="32">
        <v>18</v>
      </c>
    </row>
    <row r="417" spans="1:13" s="32" customFormat="1" ht="15.75" customHeight="1" x14ac:dyDescent="0.25">
      <c r="A417" s="32">
        <v>416</v>
      </c>
      <c r="B417" s="38" t="s">
        <v>1226</v>
      </c>
      <c r="C417" s="38" t="s">
        <v>5450</v>
      </c>
      <c r="D417" s="38" t="s">
        <v>100</v>
      </c>
      <c r="E417" s="32">
        <v>14</v>
      </c>
      <c r="F417" s="51">
        <v>35604</v>
      </c>
      <c r="G417" s="60">
        <f t="shared" ca="1" si="6"/>
        <v>23</v>
      </c>
      <c r="H417" s="38" t="s">
        <v>820</v>
      </c>
      <c r="I417" s="38" t="s">
        <v>250</v>
      </c>
      <c r="J417" s="38" t="s">
        <v>79</v>
      </c>
      <c r="K417" s="38" t="s">
        <v>80</v>
      </c>
      <c r="L417" s="38" t="s">
        <v>81</v>
      </c>
      <c r="M417" s="32">
        <v>1</v>
      </c>
    </row>
    <row r="418" spans="1:13" s="32" customFormat="1" ht="15.75" customHeight="1" x14ac:dyDescent="0.25">
      <c r="A418" s="32">
        <v>417</v>
      </c>
      <c r="B418" s="38" t="s">
        <v>5451</v>
      </c>
      <c r="C418" s="38" t="s">
        <v>5452</v>
      </c>
      <c r="D418" s="38" t="s">
        <v>100</v>
      </c>
      <c r="E418" s="32">
        <v>37</v>
      </c>
      <c r="F418" s="51">
        <v>25981</v>
      </c>
      <c r="G418" s="60">
        <f t="shared" ca="1" si="6"/>
        <v>49</v>
      </c>
      <c r="H418" s="38" t="s">
        <v>616</v>
      </c>
      <c r="I418" s="38" t="s">
        <v>415</v>
      </c>
      <c r="J418" s="38" t="s">
        <v>79</v>
      </c>
      <c r="K418" s="38" t="s">
        <v>80</v>
      </c>
      <c r="L418" s="38" t="s">
        <v>93</v>
      </c>
      <c r="M418" s="32">
        <v>15</v>
      </c>
    </row>
    <row r="419" spans="1:13" s="32" customFormat="1" ht="15.75" hidden="1" customHeight="1" x14ac:dyDescent="0.25">
      <c r="A419" s="32">
        <v>418</v>
      </c>
      <c r="B419" s="38" t="s">
        <v>5453</v>
      </c>
      <c r="C419" s="38" t="s">
        <v>5454</v>
      </c>
      <c r="D419" s="38" t="s">
        <v>100</v>
      </c>
      <c r="E419" s="32">
        <v>56</v>
      </c>
      <c r="F419" s="51">
        <v>21541</v>
      </c>
      <c r="G419" s="60">
        <f t="shared" ca="1" si="6"/>
        <v>61</v>
      </c>
      <c r="I419" s="38" t="s">
        <v>250</v>
      </c>
      <c r="J419" s="38" t="s">
        <v>79</v>
      </c>
      <c r="K419" s="38" t="s">
        <v>80</v>
      </c>
      <c r="L419" s="38" t="s">
        <v>93</v>
      </c>
      <c r="M419" s="32">
        <v>6</v>
      </c>
    </row>
    <row r="420" spans="1:13" s="32" customFormat="1" ht="15.75" customHeight="1" x14ac:dyDescent="0.25">
      <c r="A420" s="32">
        <v>419</v>
      </c>
      <c r="B420" s="38" t="s">
        <v>5455</v>
      </c>
      <c r="C420" s="38" t="s">
        <v>5456</v>
      </c>
      <c r="D420" s="38" t="s">
        <v>100</v>
      </c>
      <c r="E420" s="32">
        <v>34</v>
      </c>
      <c r="F420" s="51">
        <v>29612</v>
      </c>
      <c r="G420" s="60">
        <f t="shared" ca="1" si="6"/>
        <v>39</v>
      </c>
      <c r="H420" s="38" t="s">
        <v>190</v>
      </c>
      <c r="I420" s="38" t="s">
        <v>78</v>
      </c>
      <c r="J420" s="38" t="s">
        <v>104</v>
      </c>
      <c r="K420" s="38" t="s">
        <v>80</v>
      </c>
      <c r="L420" s="38" t="s">
        <v>93</v>
      </c>
      <c r="M420" s="32">
        <v>17</v>
      </c>
    </row>
    <row r="421" spans="1:13" s="32" customFormat="1" ht="15.75" customHeight="1" x14ac:dyDescent="0.25">
      <c r="A421" s="32">
        <v>420</v>
      </c>
      <c r="B421" s="38" t="s">
        <v>5457</v>
      </c>
      <c r="C421" s="38" t="s">
        <v>5458</v>
      </c>
      <c r="D421" s="38" t="s">
        <v>74</v>
      </c>
      <c r="E421" s="32">
        <v>93</v>
      </c>
      <c r="F421" s="51">
        <v>21371</v>
      </c>
      <c r="G421" s="60">
        <f t="shared" ca="1" si="6"/>
        <v>62</v>
      </c>
      <c r="H421" s="38" t="s">
        <v>2112</v>
      </c>
      <c r="I421" s="38" t="s">
        <v>130</v>
      </c>
      <c r="J421" s="38" t="s">
        <v>131</v>
      </c>
      <c r="K421" s="38" t="s">
        <v>80</v>
      </c>
      <c r="L421" s="38" t="s">
        <v>93</v>
      </c>
      <c r="M421" s="32">
        <v>7</v>
      </c>
    </row>
    <row r="422" spans="1:13" s="32" customFormat="1" ht="15.75" customHeight="1" x14ac:dyDescent="0.25">
      <c r="A422" s="32">
        <v>421</v>
      </c>
      <c r="B422" s="38" t="s">
        <v>5321</v>
      </c>
      <c r="C422" s="38" t="s">
        <v>5459</v>
      </c>
      <c r="D422" s="38" t="s">
        <v>100</v>
      </c>
      <c r="E422" s="32">
        <v>26</v>
      </c>
      <c r="F422" s="51">
        <v>36238</v>
      </c>
      <c r="G422" s="60">
        <f t="shared" ca="1" si="6"/>
        <v>21</v>
      </c>
      <c r="H422" s="38" t="s">
        <v>750</v>
      </c>
      <c r="I422" s="38" t="s">
        <v>147</v>
      </c>
      <c r="J422" s="38" t="s">
        <v>79</v>
      </c>
      <c r="K422" s="38" t="s">
        <v>80</v>
      </c>
      <c r="L422" s="38" t="s">
        <v>81</v>
      </c>
      <c r="M422" s="32">
        <v>2</v>
      </c>
    </row>
    <row r="423" spans="1:13" s="32" customFormat="1" ht="15.75" hidden="1" customHeight="1" x14ac:dyDescent="0.25">
      <c r="A423" s="32">
        <v>422</v>
      </c>
      <c r="B423" s="38" t="s">
        <v>5460</v>
      </c>
      <c r="C423" s="38" t="s">
        <v>5461</v>
      </c>
      <c r="D423" s="38" t="s">
        <v>74</v>
      </c>
      <c r="E423" s="32">
        <v>78</v>
      </c>
      <c r="F423" s="51">
        <v>37262</v>
      </c>
      <c r="G423" s="60">
        <f t="shared" ca="1" si="6"/>
        <v>18</v>
      </c>
      <c r="I423" s="38" t="s">
        <v>78</v>
      </c>
      <c r="J423" s="38" t="s">
        <v>104</v>
      </c>
      <c r="K423" s="38" t="s">
        <v>80</v>
      </c>
      <c r="L423" s="38" t="s">
        <v>93</v>
      </c>
      <c r="M423" s="32">
        <v>1</v>
      </c>
    </row>
    <row r="424" spans="1:13" s="32" customFormat="1" ht="15.75" customHeight="1" x14ac:dyDescent="0.25">
      <c r="A424" s="32">
        <v>423</v>
      </c>
      <c r="B424" s="38" t="s">
        <v>5462</v>
      </c>
      <c r="C424" s="38" t="s">
        <v>5463</v>
      </c>
      <c r="D424" s="38" t="s">
        <v>74</v>
      </c>
      <c r="E424" s="32">
        <v>43</v>
      </c>
      <c r="F424" s="51">
        <v>20767</v>
      </c>
      <c r="G424" s="60">
        <f t="shared" ca="1" si="6"/>
        <v>64</v>
      </c>
      <c r="H424" s="38" t="s">
        <v>328</v>
      </c>
      <c r="I424" s="38" t="s">
        <v>250</v>
      </c>
      <c r="J424" s="38" t="s">
        <v>79</v>
      </c>
      <c r="K424" s="38" t="s">
        <v>80</v>
      </c>
      <c r="L424" s="38" t="s">
        <v>93</v>
      </c>
      <c r="M424" s="32">
        <v>9</v>
      </c>
    </row>
    <row r="425" spans="1:13" s="32" customFormat="1" ht="15.75" customHeight="1" x14ac:dyDescent="0.25">
      <c r="A425" s="32">
        <v>424</v>
      </c>
      <c r="B425" s="38" t="s">
        <v>5464</v>
      </c>
      <c r="C425" s="38" t="s">
        <v>5465</v>
      </c>
      <c r="D425" s="38" t="s">
        <v>74</v>
      </c>
      <c r="E425" s="32">
        <v>77</v>
      </c>
      <c r="F425" s="51">
        <v>28515</v>
      </c>
      <c r="G425" s="60">
        <f t="shared" ca="1" si="6"/>
        <v>42</v>
      </c>
      <c r="H425" s="38" t="s">
        <v>575</v>
      </c>
      <c r="I425" s="38" t="s">
        <v>191</v>
      </c>
      <c r="J425" s="38" t="s">
        <v>131</v>
      </c>
      <c r="K425" s="38" t="s">
        <v>80</v>
      </c>
      <c r="L425" s="38" t="s">
        <v>93</v>
      </c>
      <c r="M425" s="32">
        <v>9</v>
      </c>
    </row>
    <row r="426" spans="1:13" s="32" customFormat="1" ht="15.75" customHeight="1" x14ac:dyDescent="0.25">
      <c r="A426" s="32">
        <v>425</v>
      </c>
      <c r="B426" s="38" t="s">
        <v>5466</v>
      </c>
      <c r="C426" s="38" t="s">
        <v>5467</v>
      </c>
      <c r="D426" s="38" t="s">
        <v>100</v>
      </c>
      <c r="E426" s="32">
        <v>60</v>
      </c>
      <c r="F426" s="51">
        <v>19682</v>
      </c>
      <c r="G426" s="60">
        <f t="shared" ca="1" si="6"/>
        <v>67</v>
      </c>
      <c r="H426" s="38" t="s">
        <v>750</v>
      </c>
      <c r="I426" s="38" t="s">
        <v>147</v>
      </c>
      <c r="J426" s="38" t="s">
        <v>79</v>
      </c>
      <c r="K426" s="38" t="s">
        <v>80</v>
      </c>
      <c r="L426" s="38" t="s">
        <v>81</v>
      </c>
      <c r="M426" s="32">
        <v>20</v>
      </c>
    </row>
    <row r="427" spans="1:13" s="32" customFormat="1" ht="15.75" customHeight="1" x14ac:dyDescent="0.25">
      <c r="A427" s="32">
        <v>426</v>
      </c>
      <c r="B427" s="38" t="s">
        <v>5468</v>
      </c>
      <c r="C427" s="38" t="s">
        <v>5469</v>
      </c>
      <c r="D427" s="38" t="s">
        <v>100</v>
      </c>
      <c r="E427" s="32">
        <v>10</v>
      </c>
      <c r="F427" s="51">
        <v>26452</v>
      </c>
      <c r="G427" s="60">
        <f t="shared" ca="1" si="6"/>
        <v>48</v>
      </c>
      <c r="H427" s="38" t="s">
        <v>1508</v>
      </c>
      <c r="I427" s="38" t="s">
        <v>78</v>
      </c>
      <c r="J427" s="38" t="s">
        <v>104</v>
      </c>
      <c r="K427" s="38" t="s">
        <v>80</v>
      </c>
      <c r="L427" s="38" t="s">
        <v>93</v>
      </c>
      <c r="M427" s="32">
        <v>8</v>
      </c>
    </row>
    <row r="428" spans="1:13" s="32" customFormat="1" ht="15.75" customHeight="1" x14ac:dyDescent="0.25">
      <c r="A428" s="32">
        <v>427</v>
      </c>
      <c r="B428" s="38" t="s">
        <v>5470</v>
      </c>
      <c r="C428" s="38" t="s">
        <v>5471</v>
      </c>
      <c r="D428" s="38" t="s">
        <v>74</v>
      </c>
      <c r="E428" s="32">
        <v>77</v>
      </c>
      <c r="F428" s="51">
        <v>35418</v>
      </c>
      <c r="G428" s="60">
        <f t="shared" ca="1" si="6"/>
        <v>23</v>
      </c>
      <c r="H428" s="38" t="s">
        <v>129</v>
      </c>
      <c r="I428" s="38" t="s">
        <v>130</v>
      </c>
      <c r="J428" s="38" t="s">
        <v>79</v>
      </c>
      <c r="K428" s="38" t="s">
        <v>80</v>
      </c>
      <c r="L428" s="38" t="s">
        <v>81</v>
      </c>
      <c r="M428" s="32">
        <v>2</v>
      </c>
    </row>
    <row r="429" spans="1:13" s="32" customFormat="1" ht="15.75" customHeight="1" x14ac:dyDescent="0.25">
      <c r="A429" s="32">
        <v>428</v>
      </c>
      <c r="B429" s="38" t="s">
        <v>5472</v>
      </c>
      <c r="C429" s="38" t="s">
        <v>5473</v>
      </c>
      <c r="D429" s="38" t="s">
        <v>100</v>
      </c>
      <c r="E429" s="32">
        <v>0</v>
      </c>
      <c r="F429" s="51">
        <v>28248</v>
      </c>
      <c r="G429" s="60">
        <f t="shared" ca="1" si="6"/>
        <v>43</v>
      </c>
      <c r="H429" s="38" t="s">
        <v>91</v>
      </c>
      <c r="I429" s="38" t="s">
        <v>191</v>
      </c>
      <c r="J429" s="38" t="s">
        <v>131</v>
      </c>
      <c r="K429" s="38" t="s">
        <v>80</v>
      </c>
      <c r="L429" s="38" t="s">
        <v>81</v>
      </c>
      <c r="M429" s="32">
        <v>14</v>
      </c>
    </row>
    <row r="430" spans="1:13" s="32" customFormat="1" ht="15.75" customHeight="1" x14ac:dyDescent="0.25">
      <c r="A430" s="32">
        <v>429</v>
      </c>
      <c r="B430" s="38" t="s">
        <v>5474</v>
      </c>
      <c r="C430" s="38" t="s">
        <v>5475</v>
      </c>
      <c r="D430" s="38" t="s">
        <v>100</v>
      </c>
      <c r="E430" s="32">
        <v>7</v>
      </c>
      <c r="F430" s="51">
        <v>28701</v>
      </c>
      <c r="G430" s="60">
        <f t="shared" ca="1" si="6"/>
        <v>42</v>
      </c>
      <c r="H430" s="38" t="s">
        <v>919</v>
      </c>
      <c r="I430" s="38" t="s">
        <v>161</v>
      </c>
      <c r="J430" s="38" t="s">
        <v>131</v>
      </c>
      <c r="K430" s="38" t="s">
        <v>80</v>
      </c>
      <c r="L430" s="38" t="s">
        <v>81</v>
      </c>
      <c r="M430" s="32">
        <v>21</v>
      </c>
    </row>
    <row r="431" spans="1:13" s="32" customFormat="1" ht="15.75" customHeight="1" x14ac:dyDescent="0.25">
      <c r="A431" s="32">
        <v>430</v>
      </c>
      <c r="B431" s="38" t="s">
        <v>5476</v>
      </c>
      <c r="C431" s="38" t="s">
        <v>4214</v>
      </c>
      <c r="D431" s="38" t="s">
        <v>100</v>
      </c>
      <c r="E431" s="32">
        <v>46</v>
      </c>
      <c r="F431" s="51">
        <v>26780</v>
      </c>
      <c r="G431" s="60">
        <f t="shared" ca="1" si="6"/>
        <v>47</v>
      </c>
      <c r="H431" s="38" t="s">
        <v>312</v>
      </c>
      <c r="I431" s="38" t="s">
        <v>103</v>
      </c>
      <c r="J431" s="38" t="s">
        <v>131</v>
      </c>
      <c r="K431" s="38" t="s">
        <v>80</v>
      </c>
      <c r="L431" s="38" t="s">
        <v>81</v>
      </c>
      <c r="M431" s="32">
        <v>11</v>
      </c>
    </row>
    <row r="432" spans="1:13" s="32" customFormat="1" ht="15.75" customHeight="1" x14ac:dyDescent="0.25">
      <c r="A432" s="32">
        <v>431</v>
      </c>
      <c r="B432" s="38" t="s">
        <v>404</v>
      </c>
      <c r="C432" s="38" t="s">
        <v>5477</v>
      </c>
      <c r="D432" s="38" t="s">
        <v>74</v>
      </c>
      <c r="E432" s="32">
        <v>8</v>
      </c>
      <c r="F432" s="51">
        <v>20540</v>
      </c>
      <c r="G432" s="60">
        <f t="shared" ca="1" si="6"/>
        <v>64</v>
      </c>
      <c r="H432" s="38" t="s">
        <v>575</v>
      </c>
      <c r="I432" s="38" t="s">
        <v>191</v>
      </c>
      <c r="J432" s="38" t="s">
        <v>104</v>
      </c>
      <c r="K432" s="38" t="s">
        <v>80</v>
      </c>
      <c r="L432" s="38" t="s">
        <v>81</v>
      </c>
      <c r="M432" s="32">
        <v>18</v>
      </c>
    </row>
    <row r="433" spans="1:13" s="32" customFormat="1" ht="15.75" customHeight="1" x14ac:dyDescent="0.25">
      <c r="A433" s="32">
        <v>432</v>
      </c>
      <c r="B433" s="38" t="s">
        <v>4600</v>
      </c>
      <c r="C433" s="38" t="s">
        <v>5478</v>
      </c>
      <c r="D433" s="38" t="s">
        <v>74</v>
      </c>
      <c r="E433" s="32">
        <v>83</v>
      </c>
      <c r="F433" s="51">
        <v>32916</v>
      </c>
      <c r="G433" s="60">
        <f t="shared" ca="1" si="6"/>
        <v>30</v>
      </c>
      <c r="H433" s="38" t="s">
        <v>1508</v>
      </c>
      <c r="I433" s="38" t="s">
        <v>78</v>
      </c>
      <c r="J433" s="38" t="s">
        <v>104</v>
      </c>
      <c r="K433" s="38" t="s">
        <v>80</v>
      </c>
      <c r="L433" s="38" t="s">
        <v>81</v>
      </c>
      <c r="M433" s="32">
        <v>10</v>
      </c>
    </row>
    <row r="434" spans="1:13" s="32" customFormat="1" ht="15.75" customHeight="1" x14ac:dyDescent="0.25">
      <c r="A434" s="32">
        <v>433</v>
      </c>
      <c r="B434" s="38" t="s">
        <v>3190</v>
      </c>
      <c r="C434" s="38" t="s">
        <v>5479</v>
      </c>
      <c r="D434" s="38" t="s">
        <v>74</v>
      </c>
      <c r="E434" s="32">
        <v>94</v>
      </c>
      <c r="F434" s="51">
        <v>23448</v>
      </c>
      <c r="G434" s="60">
        <f t="shared" ca="1" si="6"/>
        <v>56</v>
      </c>
      <c r="H434" s="38" t="s">
        <v>3212</v>
      </c>
      <c r="I434" s="38" t="s">
        <v>92</v>
      </c>
      <c r="J434" s="38" t="s">
        <v>104</v>
      </c>
      <c r="K434" s="38" t="s">
        <v>80</v>
      </c>
      <c r="L434" s="38" t="s">
        <v>93</v>
      </c>
      <c r="M434" s="32">
        <v>15</v>
      </c>
    </row>
    <row r="435" spans="1:13" s="32" customFormat="1" ht="15.75" hidden="1" customHeight="1" x14ac:dyDescent="0.25">
      <c r="A435" s="32">
        <v>434</v>
      </c>
      <c r="B435" s="38" t="s">
        <v>1568</v>
      </c>
      <c r="C435" s="38" t="s">
        <v>5480</v>
      </c>
      <c r="D435" s="38" t="s">
        <v>74</v>
      </c>
      <c r="E435" s="32">
        <v>93</v>
      </c>
      <c r="F435" s="51">
        <v>35034</v>
      </c>
      <c r="G435" s="60">
        <f t="shared" ca="1" si="6"/>
        <v>25</v>
      </c>
      <c r="I435" s="38" t="s">
        <v>103</v>
      </c>
      <c r="J435" s="38" t="s">
        <v>79</v>
      </c>
      <c r="K435" s="38" t="s">
        <v>80</v>
      </c>
      <c r="L435" s="38" t="s">
        <v>81</v>
      </c>
      <c r="M435" s="32">
        <v>19</v>
      </c>
    </row>
    <row r="436" spans="1:13" s="32" customFormat="1" ht="15.75" customHeight="1" x14ac:dyDescent="0.25">
      <c r="A436" s="32">
        <v>435</v>
      </c>
      <c r="B436" s="38" t="s">
        <v>5481</v>
      </c>
      <c r="C436" s="38" t="s">
        <v>5482</v>
      </c>
      <c r="D436" s="38" t="s">
        <v>74</v>
      </c>
      <c r="E436" s="32">
        <v>5</v>
      </c>
      <c r="F436" s="51">
        <v>36517</v>
      </c>
      <c r="G436" s="60">
        <f t="shared" ca="1" si="6"/>
        <v>20</v>
      </c>
      <c r="H436" s="38" t="s">
        <v>545</v>
      </c>
      <c r="I436" s="38" t="s">
        <v>183</v>
      </c>
      <c r="J436" s="38" t="s">
        <v>79</v>
      </c>
      <c r="K436" s="38" t="s">
        <v>80</v>
      </c>
      <c r="L436" s="38" t="s">
        <v>93</v>
      </c>
      <c r="M436" s="32">
        <v>1</v>
      </c>
    </row>
    <row r="437" spans="1:13" s="32" customFormat="1" ht="15.75" customHeight="1" x14ac:dyDescent="0.25">
      <c r="A437" s="32">
        <v>436</v>
      </c>
      <c r="B437" s="38" t="s">
        <v>5483</v>
      </c>
      <c r="C437" s="38" t="s">
        <v>5484</v>
      </c>
      <c r="D437" s="38" t="s">
        <v>74</v>
      </c>
      <c r="E437" s="32">
        <v>75</v>
      </c>
      <c r="F437" s="51">
        <v>21178</v>
      </c>
      <c r="G437" s="60">
        <f t="shared" ca="1" si="6"/>
        <v>62</v>
      </c>
      <c r="H437" s="38" t="s">
        <v>230</v>
      </c>
      <c r="I437" s="38" t="s">
        <v>161</v>
      </c>
      <c r="J437" s="38" t="s">
        <v>79</v>
      </c>
      <c r="K437" s="38" t="s">
        <v>80</v>
      </c>
      <c r="L437" s="38" t="s">
        <v>93</v>
      </c>
      <c r="M437" s="32">
        <v>18</v>
      </c>
    </row>
    <row r="438" spans="1:13" s="32" customFormat="1" ht="15.75" customHeight="1" x14ac:dyDescent="0.25">
      <c r="A438" s="32">
        <v>437</v>
      </c>
      <c r="B438" s="38" t="s">
        <v>5485</v>
      </c>
      <c r="C438" s="38" t="s">
        <v>5486</v>
      </c>
      <c r="D438" s="38" t="s">
        <v>74</v>
      </c>
      <c r="E438" s="32">
        <v>24</v>
      </c>
      <c r="F438" s="51">
        <v>27986</v>
      </c>
      <c r="G438" s="60">
        <f t="shared" ca="1" si="6"/>
        <v>44</v>
      </c>
      <c r="H438" s="38" t="s">
        <v>2273</v>
      </c>
      <c r="I438" s="38" t="s">
        <v>78</v>
      </c>
      <c r="J438" s="38" t="s">
        <v>104</v>
      </c>
      <c r="K438" s="38" t="s">
        <v>80</v>
      </c>
      <c r="L438" s="38" t="s">
        <v>81</v>
      </c>
      <c r="M438" s="32">
        <v>17</v>
      </c>
    </row>
    <row r="439" spans="1:13" s="32" customFormat="1" ht="15.75" customHeight="1" x14ac:dyDescent="0.25">
      <c r="A439" s="32">
        <v>438</v>
      </c>
      <c r="B439" s="38" t="s">
        <v>5220</v>
      </c>
      <c r="C439" s="38" t="s">
        <v>5487</v>
      </c>
      <c r="D439" s="38" t="s">
        <v>74</v>
      </c>
      <c r="E439" s="32">
        <v>25</v>
      </c>
      <c r="F439" s="51">
        <v>32737</v>
      </c>
      <c r="G439" s="60">
        <f t="shared" ca="1" si="6"/>
        <v>31</v>
      </c>
      <c r="H439" s="38" t="s">
        <v>230</v>
      </c>
      <c r="I439" s="38" t="s">
        <v>92</v>
      </c>
      <c r="J439" s="38" t="s">
        <v>131</v>
      </c>
      <c r="K439" s="38" t="s">
        <v>80</v>
      </c>
      <c r="L439" s="38" t="s">
        <v>81</v>
      </c>
      <c r="M439" s="32">
        <v>13</v>
      </c>
    </row>
    <row r="440" spans="1:13" s="32" customFormat="1" ht="15.75" customHeight="1" x14ac:dyDescent="0.25">
      <c r="A440" s="32">
        <v>439</v>
      </c>
      <c r="B440" s="38" t="s">
        <v>5488</v>
      </c>
      <c r="C440" s="38" t="s">
        <v>5489</v>
      </c>
      <c r="D440" s="38" t="s">
        <v>100</v>
      </c>
      <c r="E440" s="32">
        <v>26</v>
      </c>
      <c r="F440" s="51">
        <v>27218</v>
      </c>
      <c r="G440" s="60">
        <f t="shared" ca="1" si="6"/>
        <v>46</v>
      </c>
      <c r="H440" s="38" t="s">
        <v>545</v>
      </c>
      <c r="I440" s="38" t="s">
        <v>250</v>
      </c>
      <c r="J440" s="38" t="s">
        <v>104</v>
      </c>
      <c r="K440" s="38" t="s">
        <v>80</v>
      </c>
      <c r="L440" s="38" t="s">
        <v>93</v>
      </c>
      <c r="M440" s="32">
        <v>10</v>
      </c>
    </row>
    <row r="441" spans="1:13" s="32" customFormat="1" ht="15.75" customHeight="1" x14ac:dyDescent="0.25">
      <c r="A441" s="32">
        <v>440</v>
      </c>
      <c r="B441" s="38" t="s">
        <v>391</v>
      </c>
      <c r="C441" s="38" t="s">
        <v>5490</v>
      </c>
      <c r="D441" s="38" t="s">
        <v>100</v>
      </c>
      <c r="E441" s="32">
        <v>46</v>
      </c>
      <c r="F441" s="51">
        <v>28475</v>
      </c>
      <c r="G441" s="60">
        <f t="shared" ca="1" si="6"/>
        <v>42</v>
      </c>
      <c r="H441" s="38" t="s">
        <v>387</v>
      </c>
      <c r="I441" s="38" t="s">
        <v>183</v>
      </c>
      <c r="J441" s="38" t="s">
        <v>79</v>
      </c>
      <c r="K441" s="38" t="s">
        <v>80</v>
      </c>
      <c r="L441" s="38" t="s">
        <v>93</v>
      </c>
      <c r="M441" s="32">
        <v>10</v>
      </c>
    </row>
    <row r="442" spans="1:13" s="32" customFormat="1" ht="15.75" customHeight="1" x14ac:dyDescent="0.25">
      <c r="A442" s="32">
        <v>441</v>
      </c>
      <c r="B442" s="38" t="s">
        <v>5491</v>
      </c>
      <c r="C442" s="38" t="s">
        <v>5492</v>
      </c>
      <c r="D442" s="38" t="s">
        <v>100</v>
      </c>
      <c r="E442" s="32">
        <v>74</v>
      </c>
      <c r="F442" s="51">
        <v>27096</v>
      </c>
      <c r="G442" s="60">
        <f t="shared" ca="1" si="6"/>
        <v>46</v>
      </c>
      <c r="H442" s="38" t="s">
        <v>594</v>
      </c>
      <c r="I442" s="38" t="s">
        <v>161</v>
      </c>
      <c r="J442" s="38" t="s">
        <v>79</v>
      </c>
      <c r="K442" s="38" t="s">
        <v>80</v>
      </c>
      <c r="L442" s="38" t="s">
        <v>93</v>
      </c>
      <c r="M442" s="32">
        <v>11</v>
      </c>
    </row>
    <row r="443" spans="1:13" s="32" customFormat="1" ht="15.75" hidden="1" customHeight="1" x14ac:dyDescent="0.25">
      <c r="A443" s="32">
        <v>442</v>
      </c>
      <c r="B443" s="38" t="s">
        <v>4803</v>
      </c>
      <c r="C443" s="38" t="s">
        <v>5493</v>
      </c>
      <c r="D443" s="38" t="s">
        <v>74</v>
      </c>
      <c r="E443" s="32">
        <v>2</v>
      </c>
      <c r="F443" s="51">
        <v>37170</v>
      </c>
      <c r="G443" s="60">
        <f t="shared" ca="1" si="6"/>
        <v>19</v>
      </c>
      <c r="I443" s="38" t="s">
        <v>103</v>
      </c>
      <c r="J443" s="38" t="s">
        <v>79</v>
      </c>
      <c r="K443" s="38" t="s">
        <v>80</v>
      </c>
      <c r="L443" s="38" t="s">
        <v>93</v>
      </c>
      <c r="M443" s="32">
        <v>1</v>
      </c>
    </row>
    <row r="444" spans="1:13" s="32" customFormat="1" ht="15.75" hidden="1" customHeight="1" x14ac:dyDescent="0.25">
      <c r="A444" s="32">
        <v>443</v>
      </c>
      <c r="B444" s="38" t="s">
        <v>5494</v>
      </c>
      <c r="C444" s="38" t="s">
        <v>5495</v>
      </c>
      <c r="D444" s="38" t="s">
        <v>100</v>
      </c>
      <c r="E444" s="32">
        <v>21</v>
      </c>
      <c r="F444" s="51">
        <v>26384</v>
      </c>
      <c r="G444" s="60">
        <f t="shared" ca="1" si="6"/>
        <v>48</v>
      </c>
      <c r="I444" s="38" t="s">
        <v>415</v>
      </c>
      <c r="J444" s="38" t="s">
        <v>131</v>
      </c>
      <c r="K444" s="38" t="s">
        <v>80</v>
      </c>
      <c r="L444" s="38" t="s">
        <v>81</v>
      </c>
      <c r="M444" s="32">
        <v>10</v>
      </c>
    </row>
    <row r="445" spans="1:13" s="32" customFormat="1" ht="15.75" customHeight="1" x14ac:dyDescent="0.25">
      <c r="A445" s="32">
        <v>444</v>
      </c>
      <c r="B445" s="38" t="s">
        <v>5496</v>
      </c>
      <c r="C445" s="38" t="s">
        <v>5497</v>
      </c>
      <c r="D445" s="38" t="s">
        <v>100</v>
      </c>
      <c r="E445" s="32">
        <v>32</v>
      </c>
      <c r="F445" s="51">
        <v>24527</v>
      </c>
      <c r="G445" s="60">
        <f t="shared" ca="1" si="6"/>
        <v>53</v>
      </c>
      <c r="H445" s="38" t="s">
        <v>773</v>
      </c>
      <c r="I445" s="38" t="s">
        <v>78</v>
      </c>
      <c r="J445" s="38" t="s">
        <v>79</v>
      </c>
      <c r="K445" s="38" t="s">
        <v>80</v>
      </c>
      <c r="L445" s="38" t="s">
        <v>81</v>
      </c>
      <c r="M445" s="32">
        <v>8</v>
      </c>
    </row>
    <row r="446" spans="1:13" s="32" customFormat="1" ht="15.75" customHeight="1" x14ac:dyDescent="0.25">
      <c r="A446" s="32">
        <v>445</v>
      </c>
      <c r="B446" s="38" t="s">
        <v>5498</v>
      </c>
      <c r="C446" s="38" t="s">
        <v>5499</v>
      </c>
      <c r="D446" s="38" t="s">
        <v>74</v>
      </c>
      <c r="E446" s="32">
        <v>91</v>
      </c>
      <c r="F446" s="51">
        <v>30999</v>
      </c>
      <c r="G446" s="60">
        <f t="shared" ca="1" si="6"/>
        <v>36</v>
      </c>
      <c r="H446" s="38" t="s">
        <v>515</v>
      </c>
      <c r="I446" s="38" t="s">
        <v>103</v>
      </c>
      <c r="J446" s="38" t="s">
        <v>79</v>
      </c>
      <c r="K446" s="38" t="s">
        <v>80</v>
      </c>
      <c r="L446" s="38" t="s">
        <v>93</v>
      </c>
      <c r="M446" s="32">
        <v>5</v>
      </c>
    </row>
    <row r="447" spans="1:13" s="32" customFormat="1" ht="15.75" customHeight="1" x14ac:dyDescent="0.25">
      <c r="A447" s="32">
        <v>446</v>
      </c>
      <c r="B447" s="38" t="s">
        <v>5500</v>
      </c>
      <c r="C447" s="38" t="s">
        <v>5501</v>
      </c>
      <c r="D447" s="38" t="s">
        <v>100</v>
      </c>
      <c r="E447" s="32">
        <v>73</v>
      </c>
      <c r="F447" s="51">
        <v>28673</v>
      </c>
      <c r="G447" s="60">
        <f t="shared" ca="1" si="6"/>
        <v>42</v>
      </c>
      <c r="H447" s="38" t="s">
        <v>2348</v>
      </c>
      <c r="I447" s="38" t="s">
        <v>161</v>
      </c>
      <c r="J447" s="38" t="s">
        <v>104</v>
      </c>
      <c r="K447" s="38" t="s">
        <v>80</v>
      </c>
      <c r="L447" s="38" t="s">
        <v>81</v>
      </c>
      <c r="M447" s="32">
        <v>4</v>
      </c>
    </row>
    <row r="448" spans="1:13" s="32" customFormat="1" ht="15.75" customHeight="1" x14ac:dyDescent="0.25">
      <c r="A448" s="32">
        <v>447</v>
      </c>
      <c r="B448" s="38" t="s">
        <v>5502</v>
      </c>
      <c r="C448" s="38" t="s">
        <v>5503</v>
      </c>
      <c r="D448" s="38" t="s">
        <v>100</v>
      </c>
      <c r="E448" s="32">
        <v>98</v>
      </c>
      <c r="F448" s="51">
        <v>37201</v>
      </c>
      <c r="G448" s="60">
        <f t="shared" ca="1" si="6"/>
        <v>19</v>
      </c>
      <c r="H448" s="38" t="s">
        <v>1096</v>
      </c>
      <c r="I448" s="38" t="s">
        <v>415</v>
      </c>
      <c r="J448" s="38" t="s">
        <v>79</v>
      </c>
      <c r="K448" s="38" t="s">
        <v>80</v>
      </c>
      <c r="L448" s="38" t="s">
        <v>81</v>
      </c>
      <c r="M448" s="32">
        <v>1</v>
      </c>
    </row>
    <row r="449" spans="1:13" s="32" customFormat="1" ht="15.75" customHeight="1" x14ac:dyDescent="0.25">
      <c r="A449" s="32">
        <v>448</v>
      </c>
      <c r="B449" s="38" t="s">
        <v>5504</v>
      </c>
      <c r="C449" s="38" t="s">
        <v>5505</v>
      </c>
      <c r="D449" s="38" t="s">
        <v>100</v>
      </c>
      <c r="E449" s="32">
        <v>34</v>
      </c>
      <c r="F449" s="51">
        <v>34815</v>
      </c>
      <c r="G449" s="60">
        <f t="shared" ca="1" si="6"/>
        <v>25</v>
      </c>
      <c r="H449" s="38" t="s">
        <v>2283</v>
      </c>
      <c r="I449" s="38" t="s">
        <v>161</v>
      </c>
      <c r="J449" s="38" t="s">
        <v>131</v>
      </c>
      <c r="K449" s="38" t="s">
        <v>80</v>
      </c>
      <c r="L449" s="38" t="s">
        <v>93</v>
      </c>
      <c r="M449" s="32">
        <v>3</v>
      </c>
    </row>
    <row r="450" spans="1:13" s="32" customFormat="1" ht="15.75" customHeight="1" x14ac:dyDescent="0.25">
      <c r="A450" s="32">
        <v>449</v>
      </c>
      <c r="B450" s="38" t="s">
        <v>5506</v>
      </c>
      <c r="C450" s="38" t="s">
        <v>4955</v>
      </c>
      <c r="D450" s="38" t="s">
        <v>100</v>
      </c>
      <c r="E450" s="32">
        <v>74</v>
      </c>
      <c r="F450" s="51">
        <v>27296</v>
      </c>
      <c r="G450" s="60">
        <f t="shared" ca="1" si="6"/>
        <v>46</v>
      </c>
      <c r="H450" s="38" t="s">
        <v>463</v>
      </c>
      <c r="I450" s="38" t="s">
        <v>78</v>
      </c>
      <c r="J450" s="38" t="s">
        <v>131</v>
      </c>
      <c r="K450" s="38" t="s">
        <v>80</v>
      </c>
      <c r="L450" s="38" t="s">
        <v>81</v>
      </c>
      <c r="M450" s="32">
        <v>6</v>
      </c>
    </row>
    <row r="451" spans="1:13" s="32" customFormat="1" ht="15.75" customHeight="1" x14ac:dyDescent="0.25">
      <c r="A451" s="32">
        <v>450</v>
      </c>
      <c r="B451" s="38" t="s">
        <v>5507</v>
      </c>
      <c r="C451" s="38" t="s">
        <v>5508</v>
      </c>
      <c r="D451" s="38" t="s">
        <v>100</v>
      </c>
      <c r="E451" s="32">
        <v>5</v>
      </c>
      <c r="F451" s="51">
        <v>27486</v>
      </c>
      <c r="G451" s="60">
        <f t="shared" ref="G451:G514" ca="1" si="7">ROUND((NOW()-F451)/365, 0)</f>
        <v>45</v>
      </c>
      <c r="H451" s="38" t="s">
        <v>704</v>
      </c>
      <c r="I451" s="38" t="s">
        <v>130</v>
      </c>
      <c r="J451" s="38" t="s">
        <v>79</v>
      </c>
      <c r="K451" s="38" t="s">
        <v>80</v>
      </c>
      <c r="L451" s="38" t="s">
        <v>81</v>
      </c>
      <c r="M451" s="32">
        <v>18</v>
      </c>
    </row>
    <row r="452" spans="1:13" s="32" customFormat="1" ht="15.75" hidden="1" customHeight="1" x14ac:dyDescent="0.25">
      <c r="A452" s="32">
        <v>451</v>
      </c>
      <c r="B452" s="38" t="s">
        <v>5509</v>
      </c>
      <c r="C452" s="38" t="s">
        <v>5510</v>
      </c>
      <c r="D452" s="38" t="s">
        <v>473</v>
      </c>
      <c r="E452" s="32">
        <v>37</v>
      </c>
      <c r="G452" s="60">
        <f t="shared" ca="1" si="7"/>
        <v>121</v>
      </c>
      <c r="H452" s="38" t="s">
        <v>256</v>
      </c>
      <c r="I452" s="38" t="s">
        <v>161</v>
      </c>
      <c r="J452" s="38" t="s">
        <v>131</v>
      </c>
      <c r="K452" s="38" t="s">
        <v>80</v>
      </c>
      <c r="L452" s="38" t="s">
        <v>93</v>
      </c>
    </row>
    <row r="453" spans="1:13" s="32" customFormat="1" ht="15.75" customHeight="1" x14ac:dyDescent="0.25">
      <c r="A453" s="32">
        <v>452</v>
      </c>
      <c r="B453" s="38" t="s">
        <v>5511</v>
      </c>
      <c r="C453" s="38" t="s">
        <v>5512</v>
      </c>
      <c r="D453" s="38" t="s">
        <v>100</v>
      </c>
      <c r="E453" s="32">
        <v>22</v>
      </c>
      <c r="F453" s="51">
        <v>21773</v>
      </c>
      <c r="G453" s="60">
        <f t="shared" ca="1" si="7"/>
        <v>61</v>
      </c>
      <c r="H453" s="38" t="s">
        <v>1002</v>
      </c>
      <c r="I453" s="38" t="s">
        <v>92</v>
      </c>
      <c r="J453" s="38" t="s">
        <v>79</v>
      </c>
      <c r="K453" s="38" t="s">
        <v>80</v>
      </c>
      <c r="L453" s="38" t="s">
        <v>81</v>
      </c>
      <c r="M453" s="32">
        <v>5</v>
      </c>
    </row>
    <row r="454" spans="1:13" s="32" customFormat="1" ht="15.75" hidden="1" customHeight="1" x14ac:dyDescent="0.25">
      <c r="A454" s="32">
        <v>453</v>
      </c>
      <c r="B454" s="38" t="s">
        <v>5513</v>
      </c>
      <c r="C454" s="38" t="s">
        <v>5514</v>
      </c>
      <c r="D454" s="38" t="s">
        <v>473</v>
      </c>
      <c r="E454" s="32">
        <v>81</v>
      </c>
      <c r="G454" s="60">
        <f t="shared" ca="1" si="7"/>
        <v>121</v>
      </c>
      <c r="H454" s="38" t="s">
        <v>551</v>
      </c>
      <c r="I454" s="38" t="s">
        <v>161</v>
      </c>
      <c r="J454" s="38" t="s">
        <v>131</v>
      </c>
      <c r="K454" s="38" t="s">
        <v>80</v>
      </c>
      <c r="L454" s="38" t="s">
        <v>93</v>
      </c>
    </row>
    <row r="455" spans="1:13" s="32" customFormat="1" ht="15.75" hidden="1" customHeight="1" x14ac:dyDescent="0.25">
      <c r="A455" s="32">
        <v>454</v>
      </c>
      <c r="B455" s="38" t="s">
        <v>4437</v>
      </c>
      <c r="C455" s="38" t="s">
        <v>5515</v>
      </c>
      <c r="D455" s="38" t="s">
        <v>473</v>
      </c>
      <c r="E455" s="32">
        <v>58</v>
      </c>
      <c r="G455" s="60">
        <f t="shared" ca="1" si="7"/>
        <v>121</v>
      </c>
      <c r="H455" s="38" t="s">
        <v>575</v>
      </c>
      <c r="I455" s="38" t="s">
        <v>191</v>
      </c>
      <c r="J455" s="38" t="s">
        <v>104</v>
      </c>
      <c r="K455" s="38" t="s">
        <v>80</v>
      </c>
      <c r="L455" s="38" t="s">
        <v>81</v>
      </c>
    </row>
    <row r="456" spans="1:13" s="32" customFormat="1" ht="15.75" customHeight="1" x14ac:dyDescent="0.25">
      <c r="A456" s="32">
        <v>455</v>
      </c>
      <c r="B456" s="38" t="s">
        <v>4740</v>
      </c>
      <c r="C456" s="38" t="s">
        <v>5516</v>
      </c>
      <c r="D456" s="38" t="s">
        <v>74</v>
      </c>
      <c r="E456" s="32">
        <v>97</v>
      </c>
      <c r="F456" s="51">
        <v>33544</v>
      </c>
      <c r="G456" s="60">
        <f t="shared" ca="1" si="7"/>
        <v>29</v>
      </c>
      <c r="H456" s="38" t="s">
        <v>857</v>
      </c>
      <c r="I456" s="38" t="s">
        <v>78</v>
      </c>
      <c r="J456" s="38" t="s">
        <v>79</v>
      </c>
      <c r="K456" s="38" t="s">
        <v>80</v>
      </c>
      <c r="L456" s="38" t="s">
        <v>81</v>
      </c>
      <c r="M456" s="32">
        <v>5</v>
      </c>
    </row>
    <row r="457" spans="1:13" s="32" customFormat="1" ht="15.75" customHeight="1" x14ac:dyDescent="0.25">
      <c r="A457" s="32">
        <v>456</v>
      </c>
      <c r="B457" s="38" t="s">
        <v>5517</v>
      </c>
      <c r="C457" s="38" t="s">
        <v>5518</v>
      </c>
      <c r="D457" s="38" t="s">
        <v>74</v>
      </c>
      <c r="E457" s="32">
        <v>47</v>
      </c>
      <c r="F457" s="51">
        <v>27728</v>
      </c>
      <c r="G457" s="60">
        <f t="shared" ca="1" si="7"/>
        <v>45</v>
      </c>
      <c r="H457" s="38" t="s">
        <v>4195</v>
      </c>
      <c r="I457" s="38" t="s">
        <v>78</v>
      </c>
      <c r="J457" s="38" t="s">
        <v>104</v>
      </c>
      <c r="K457" s="38" t="s">
        <v>80</v>
      </c>
      <c r="L457" s="38" t="s">
        <v>81</v>
      </c>
      <c r="M457" s="32">
        <v>17</v>
      </c>
    </row>
    <row r="458" spans="1:13" s="32" customFormat="1" ht="15.75" customHeight="1" x14ac:dyDescent="0.25">
      <c r="A458" s="32">
        <v>457</v>
      </c>
      <c r="B458" s="38" t="s">
        <v>5519</v>
      </c>
      <c r="C458" s="38" t="s">
        <v>5520</v>
      </c>
      <c r="D458" s="38" t="s">
        <v>100</v>
      </c>
      <c r="E458" s="32">
        <v>70</v>
      </c>
      <c r="F458" s="51">
        <v>29569</v>
      </c>
      <c r="G458" s="60">
        <f t="shared" ca="1" si="7"/>
        <v>39</v>
      </c>
      <c r="H458" s="38" t="s">
        <v>334</v>
      </c>
      <c r="I458" s="38" t="s">
        <v>103</v>
      </c>
      <c r="J458" s="38" t="s">
        <v>131</v>
      </c>
      <c r="K458" s="38" t="s">
        <v>80</v>
      </c>
      <c r="L458" s="38" t="s">
        <v>81</v>
      </c>
      <c r="M458" s="32">
        <v>17</v>
      </c>
    </row>
    <row r="459" spans="1:13" s="32" customFormat="1" ht="15.75" customHeight="1" x14ac:dyDescent="0.25">
      <c r="A459" s="32">
        <v>458</v>
      </c>
      <c r="B459" s="38" t="s">
        <v>5521</v>
      </c>
      <c r="C459" s="38" t="s">
        <v>5522</v>
      </c>
      <c r="D459" s="38" t="s">
        <v>74</v>
      </c>
      <c r="E459" s="32">
        <v>57</v>
      </c>
      <c r="F459" s="51">
        <v>25314</v>
      </c>
      <c r="G459" s="60">
        <f t="shared" ca="1" si="7"/>
        <v>51</v>
      </c>
      <c r="H459" s="38" t="s">
        <v>1164</v>
      </c>
      <c r="I459" s="38" t="s">
        <v>78</v>
      </c>
      <c r="J459" s="38" t="s">
        <v>104</v>
      </c>
      <c r="K459" s="38" t="s">
        <v>80</v>
      </c>
      <c r="L459" s="38" t="s">
        <v>81</v>
      </c>
      <c r="M459" s="32">
        <v>18</v>
      </c>
    </row>
    <row r="460" spans="1:13" s="32" customFormat="1" ht="15.75" customHeight="1" x14ac:dyDescent="0.25">
      <c r="A460" s="32">
        <v>459</v>
      </c>
      <c r="B460" s="38" t="s">
        <v>5523</v>
      </c>
      <c r="C460" s="38" t="s">
        <v>5524</v>
      </c>
      <c r="D460" s="38" t="s">
        <v>100</v>
      </c>
      <c r="E460" s="32">
        <v>88</v>
      </c>
      <c r="F460" s="51">
        <v>31628</v>
      </c>
      <c r="G460" s="60">
        <f t="shared" ca="1" si="7"/>
        <v>34</v>
      </c>
      <c r="H460" s="38" t="s">
        <v>857</v>
      </c>
      <c r="I460" s="38" t="s">
        <v>78</v>
      </c>
      <c r="J460" s="38" t="s">
        <v>79</v>
      </c>
      <c r="K460" s="38" t="s">
        <v>80</v>
      </c>
      <c r="L460" s="38" t="s">
        <v>81</v>
      </c>
      <c r="M460" s="32">
        <v>13</v>
      </c>
    </row>
    <row r="461" spans="1:13" s="32" customFormat="1" ht="15.75" customHeight="1" x14ac:dyDescent="0.25">
      <c r="A461" s="32">
        <v>460</v>
      </c>
      <c r="B461" s="38" t="s">
        <v>5525</v>
      </c>
      <c r="D461" s="38" t="s">
        <v>100</v>
      </c>
      <c r="E461" s="32">
        <v>0</v>
      </c>
      <c r="F461" s="51">
        <v>31435</v>
      </c>
      <c r="G461" s="60">
        <f t="shared" ca="1" si="7"/>
        <v>34</v>
      </c>
      <c r="H461" s="38" t="s">
        <v>497</v>
      </c>
      <c r="I461" s="38" t="s">
        <v>78</v>
      </c>
      <c r="J461" s="38" t="s">
        <v>104</v>
      </c>
      <c r="K461" s="38" t="s">
        <v>80</v>
      </c>
      <c r="L461" s="38" t="s">
        <v>81</v>
      </c>
      <c r="M461" s="32">
        <v>16</v>
      </c>
    </row>
    <row r="462" spans="1:13" s="32" customFormat="1" ht="15.75" customHeight="1" x14ac:dyDescent="0.25">
      <c r="A462" s="32">
        <v>461</v>
      </c>
      <c r="B462" s="38" t="s">
        <v>5526</v>
      </c>
      <c r="C462" s="38" t="s">
        <v>5527</v>
      </c>
      <c r="D462" s="38" t="s">
        <v>100</v>
      </c>
      <c r="E462" s="32">
        <v>19</v>
      </c>
      <c r="F462" s="51">
        <v>29137</v>
      </c>
      <c r="G462" s="60">
        <f t="shared" ca="1" si="7"/>
        <v>41</v>
      </c>
      <c r="H462" s="38" t="s">
        <v>431</v>
      </c>
      <c r="I462" s="38" t="s">
        <v>191</v>
      </c>
      <c r="J462" s="38" t="s">
        <v>79</v>
      </c>
      <c r="K462" s="38" t="s">
        <v>80</v>
      </c>
      <c r="L462" s="38" t="s">
        <v>81</v>
      </c>
      <c r="M462" s="32">
        <v>14</v>
      </c>
    </row>
    <row r="463" spans="1:13" s="32" customFormat="1" ht="15.75" hidden="1" customHeight="1" x14ac:dyDescent="0.25">
      <c r="A463" s="32">
        <v>462</v>
      </c>
      <c r="B463" s="38" t="s">
        <v>2368</v>
      </c>
      <c r="C463" s="38" t="s">
        <v>5528</v>
      </c>
      <c r="D463" s="38" t="s">
        <v>100</v>
      </c>
      <c r="E463" s="32">
        <v>32</v>
      </c>
      <c r="F463" s="51">
        <v>21916</v>
      </c>
      <c r="G463" s="60">
        <f t="shared" ca="1" si="7"/>
        <v>60</v>
      </c>
      <c r="I463" s="38" t="s">
        <v>78</v>
      </c>
      <c r="J463" s="38" t="s">
        <v>104</v>
      </c>
      <c r="K463" s="38" t="s">
        <v>80</v>
      </c>
      <c r="L463" s="38" t="s">
        <v>81</v>
      </c>
      <c r="M463" s="32">
        <v>5</v>
      </c>
    </row>
    <row r="464" spans="1:13" s="32" customFormat="1" ht="15.75" customHeight="1" x14ac:dyDescent="0.25">
      <c r="A464" s="32">
        <v>463</v>
      </c>
      <c r="B464" s="38" t="s">
        <v>5529</v>
      </c>
      <c r="C464" s="38" t="s">
        <v>5530</v>
      </c>
      <c r="D464" s="38" t="s">
        <v>100</v>
      </c>
      <c r="E464" s="32">
        <v>9</v>
      </c>
      <c r="F464" s="51">
        <v>22735</v>
      </c>
      <c r="G464" s="60">
        <f t="shared" ca="1" si="7"/>
        <v>58</v>
      </c>
      <c r="H464" s="38" t="s">
        <v>102</v>
      </c>
      <c r="I464" s="38" t="s">
        <v>103</v>
      </c>
      <c r="J464" s="38" t="s">
        <v>79</v>
      </c>
      <c r="K464" s="38" t="s">
        <v>80</v>
      </c>
      <c r="L464" s="38" t="s">
        <v>81</v>
      </c>
      <c r="M464" s="32">
        <v>20</v>
      </c>
    </row>
    <row r="465" spans="1:13" s="32" customFormat="1" ht="15.75" hidden="1" customHeight="1" x14ac:dyDescent="0.25">
      <c r="A465" s="32">
        <v>464</v>
      </c>
      <c r="B465" s="38" t="s">
        <v>5531</v>
      </c>
      <c r="C465" s="38" t="s">
        <v>5532</v>
      </c>
      <c r="D465" s="38" t="s">
        <v>100</v>
      </c>
      <c r="E465" s="32">
        <v>32</v>
      </c>
      <c r="F465" s="51">
        <v>21267</v>
      </c>
      <c r="G465" s="60">
        <f t="shared" ca="1" si="7"/>
        <v>62</v>
      </c>
      <c r="I465" s="38" t="s">
        <v>250</v>
      </c>
      <c r="J465" s="38" t="s">
        <v>79</v>
      </c>
      <c r="K465" s="38" t="s">
        <v>80</v>
      </c>
      <c r="L465" s="38" t="s">
        <v>81</v>
      </c>
      <c r="M465" s="32">
        <v>10</v>
      </c>
    </row>
    <row r="466" spans="1:13" s="32" customFormat="1" ht="15.75" customHeight="1" x14ac:dyDescent="0.25">
      <c r="A466" s="32">
        <v>465</v>
      </c>
      <c r="B466" s="38" t="s">
        <v>5533</v>
      </c>
      <c r="C466" s="38" t="s">
        <v>5534</v>
      </c>
      <c r="D466" s="38" t="s">
        <v>100</v>
      </c>
      <c r="E466" s="32">
        <v>54</v>
      </c>
      <c r="F466" s="51">
        <v>27846</v>
      </c>
      <c r="G466" s="60">
        <f t="shared" ca="1" si="7"/>
        <v>44</v>
      </c>
      <c r="H466" s="38" t="s">
        <v>3313</v>
      </c>
      <c r="I466" s="38" t="s">
        <v>103</v>
      </c>
      <c r="J466" s="38" t="s">
        <v>104</v>
      </c>
      <c r="K466" s="38" t="s">
        <v>80</v>
      </c>
      <c r="L466" s="38" t="s">
        <v>81</v>
      </c>
      <c r="M466" s="32">
        <v>14</v>
      </c>
    </row>
    <row r="467" spans="1:13" s="32" customFormat="1" ht="15.75" hidden="1" customHeight="1" x14ac:dyDescent="0.25">
      <c r="A467" s="32">
        <v>466</v>
      </c>
      <c r="B467" s="38" t="s">
        <v>5535</v>
      </c>
      <c r="C467" s="38" t="s">
        <v>5536</v>
      </c>
      <c r="D467" s="38" t="s">
        <v>74</v>
      </c>
      <c r="E467" s="32">
        <v>84</v>
      </c>
      <c r="F467" s="51">
        <v>33265</v>
      </c>
      <c r="G467" s="60">
        <f t="shared" ca="1" si="7"/>
        <v>29</v>
      </c>
      <c r="I467" s="38" t="s">
        <v>78</v>
      </c>
      <c r="J467" s="38" t="s">
        <v>104</v>
      </c>
      <c r="K467" s="38" t="s">
        <v>80</v>
      </c>
      <c r="L467" s="38" t="s">
        <v>81</v>
      </c>
      <c r="M467" s="32">
        <v>2</v>
      </c>
    </row>
    <row r="468" spans="1:13" s="32" customFormat="1" ht="15.75" customHeight="1" x14ac:dyDescent="0.25">
      <c r="A468" s="32">
        <v>467</v>
      </c>
      <c r="B468" s="38" t="s">
        <v>5537</v>
      </c>
      <c r="C468" s="38" t="s">
        <v>5538</v>
      </c>
      <c r="D468" s="38" t="s">
        <v>74</v>
      </c>
      <c r="E468" s="32">
        <v>51</v>
      </c>
      <c r="F468" s="51">
        <v>19726</v>
      </c>
      <c r="G468" s="60">
        <f t="shared" ca="1" si="7"/>
        <v>66</v>
      </c>
      <c r="H468" s="38" t="s">
        <v>2076</v>
      </c>
      <c r="I468" s="38" t="s">
        <v>92</v>
      </c>
      <c r="J468" s="38" t="s">
        <v>104</v>
      </c>
      <c r="K468" s="38" t="s">
        <v>80</v>
      </c>
      <c r="L468" s="38" t="s">
        <v>93</v>
      </c>
      <c r="M468" s="32">
        <v>15</v>
      </c>
    </row>
    <row r="469" spans="1:13" s="32" customFormat="1" ht="15.75" customHeight="1" x14ac:dyDescent="0.25">
      <c r="A469" s="32">
        <v>468</v>
      </c>
      <c r="B469" s="38" t="s">
        <v>5539</v>
      </c>
      <c r="C469" s="38" t="s">
        <v>5540</v>
      </c>
      <c r="D469" s="38" t="s">
        <v>100</v>
      </c>
      <c r="E469" s="32">
        <v>11</v>
      </c>
      <c r="F469" s="51">
        <v>27048</v>
      </c>
      <c r="G469" s="60">
        <f t="shared" ca="1" si="7"/>
        <v>46</v>
      </c>
      <c r="H469" s="38" t="s">
        <v>3802</v>
      </c>
      <c r="I469" s="38" t="s">
        <v>92</v>
      </c>
      <c r="J469" s="38" t="s">
        <v>131</v>
      </c>
      <c r="K469" s="38" t="s">
        <v>80</v>
      </c>
      <c r="L469" s="38" t="s">
        <v>81</v>
      </c>
      <c r="M469" s="32">
        <v>8</v>
      </c>
    </row>
    <row r="470" spans="1:13" s="32" customFormat="1" ht="15.75" customHeight="1" x14ac:dyDescent="0.25">
      <c r="A470" s="32">
        <v>469</v>
      </c>
      <c r="B470" s="38" t="s">
        <v>5541</v>
      </c>
      <c r="C470" s="38" t="s">
        <v>5542</v>
      </c>
      <c r="D470" s="38" t="s">
        <v>74</v>
      </c>
      <c r="E470" s="32">
        <v>91</v>
      </c>
      <c r="F470" s="51">
        <v>35188</v>
      </c>
      <c r="G470" s="60">
        <f t="shared" ca="1" si="7"/>
        <v>24</v>
      </c>
      <c r="H470" s="38" t="s">
        <v>217</v>
      </c>
      <c r="I470" s="38" t="s">
        <v>103</v>
      </c>
      <c r="J470" s="38" t="s">
        <v>131</v>
      </c>
      <c r="K470" s="38" t="s">
        <v>80</v>
      </c>
      <c r="L470" s="38" t="s">
        <v>81</v>
      </c>
      <c r="M470" s="32">
        <v>3</v>
      </c>
    </row>
    <row r="471" spans="1:13" s="32" customFormat="1" ht="15.75" customHeight="1" x14ac:dyDescent="0.25">
      <c r="A471" s="32">
        <v>470</v>
      </c>
      <c r="B471" s="38" t="s">
        <v>5543</v>
      </c>
      <c r="C471" s="38" t="s">
        <v>5544</v>
      </c>
      <c r="D471" s="38" t="s">
        <v>74</v>
      </c>
      <c r="E471" s="32">
        <v>22</v>
      </c>
      <c r="F471" s="51">
        <v>37244</v>
      </c>
      <c r="G471" s="60">
        <f t="shared" ca="1" si="7"/>
        <v>18</v>
      </c>
      <c r="H471" s="38" t="s">
        <v>230</v>
      </c>
      <c r="I471" s="38" t="s">
        <v>147</v>
      </c>
      <c r="J471" s="38" t="s">
        <v>79</v>
      </c>
      <c r="K471" s="38" t="s">
        <v>80</v>
      </c>
      <c r="L471" s="38" t="s">
        <v>93</v>
      </c>
      <c r="M471" s="32">
        <v>1</v>
      </c>
    </row>
    <row r="472" spans="1:13" s="32" customFormat="1" ht="15.75" customHeight="1" x14ac:dyDescent="0.25">
      <c r="A472" s="32">
        <v>471</v>
      </c>
      <c r="B472" s="38" t="s">
        <v>5545</v>
      </c>
      <c r="C472" s="38" t="s">
        <v>5546</v>
      </c>
      <c r="D472" s="38" t="s">
        <v>100</v>
      </c>
      <c r="E472" s="32">
        <v>82</v>
      </c>
      <c r="F472" s="51">
        <v>20455</v>
      </c>
      <c r="G472" s="60">
        <f t="shared" ca="1" si="7"/>
        <v>64</v>
      </c>
      <c r="H472" s="38" t="s">
        <v>545</v>
      </c>
      <c r="I472" s="38" t="s">
        <v>103</v>
      </c>
      <c r="J472" s="38" t="s">
        <v>104</v>
      </c>
      <c r="K472" s="38" t="s">
        <v>80</v>
      </c>
      <c r="L472" s="38" t="s">
        <v>93</v>
      </c>
      <c r="M472" s="32">
        <v>14</v>
      </c>
    </row>
    <row r="473" spans="1:13" s="32" customFormat="1" ht="15.75" customHeight="1" x14ac:dyDescent="0.25">
      <c r="A473" s="32">
        <v>472</v>
      </c>
      <c r="B473" s="38" t="s">
        <v>1310</v>
      </c>
      <c r="C473" s="38" t="s">
        <v>5547</v>
      </c>
      <c r="D473" s="38" t="s">
        <v>100</v>
      </c>
      <c r="E473" s="32">
        <v>38</v>
      </c>
      <c r="F473" s="51">
        <v>33193</v>
      </c>
      <c r="G473" s="60">
        <f t="shared" ca="1" si="7"/>
        <v>30</v>
      </c>
      <c r="H473" s="38" t="s">
        <v>230</v>
      </c>
      <c r="I473" s="38" t="s">
        <v>103</v>
      </c>
      <c r="J473" s="38" t="s">
        <v>79</v>
      </c>
      <c r="K473" s="38" t="s">
        <v>80</v>
      </c>
      <c r="L473" s="38" t="s">
        <v>81</v>
      </c>
      <c r="M473" s="32">
        <v>8</v>
      </c>
    </row>
    <row r="474" spans="1:13" s="32" customFormat="1" ht="15.75" customHeight="1" x14ac:dyDescent="0.25">
      <c r="A474" s="32">
        <v>473</v>
      </c>
      <c r="B474" s="38" t="s">
        <v>5548</v>
      </c>
      <c r="C474" s="38" t="s">
        <v>1335</v>
      </c>
      <c r="D474" s="38" t="s">
        <v>74</v>
      </c>
      <c r="E474" s="32">
        <v>2</v>
      </c>
      <c r="F474" s="51">
        <v>28197</v>
      </c>
      <c r="G474" s="60">
        <f t="shared" ca="1" si="7"/>
        <v>43</v>
      </c>
      <c r="H474" s="38" t="s">
        <v>804</v>
      </c>
      <c r="I474" s="38" t="s">
        <v>191</v>
      </c>
      <c r="J474" s="38" t="s">
        <v>79</v>
      </c>
      <c r="K474" s="38" t="s">
        <v>80</v>
      </c>
      <c r="L474" s="38" t="s">
        <v>81</v>
      </c>
      <c r="M474" s="32">
        <v>20</v>
      </c>
    </row>
    <row r="475" spans="1:13" s="32" customFormat="1" ht="15.75" customHeight="1" x14ac:dyDescent="0.25">
      <c r="A475" s="32">
        <v>474</v>
      </c>
      <c r="B475" s="38" t="s">
        <v>5549</v>
      </c>
      <c r="C475" s="38" t="s">
        <v>5550</v>
      </c>
      <c r="D475" s="38" t="s">
        <v>100</v>
      </c>
      <c r="E475" s="32">
        <v>86</v>
      </c>
      <c r="F475" s="51">
        <v>30331</v>
      </c>
      <c r="G475" s="60">
        <f t="shared" ca="1" si="7"/>
        <v>37</v>
      </c>
      <c r="H475" s="38" t="s">
        <v>787</v>
      </c>
      <c r="I475" s="38" t="s">
        <v>130</v>
      </c>
      <c r="J475" s="38" t="s">
        <v>104</v>
      </c>
      <c r="K475" s="38" t="s">
        <v>80</v>
      </c>
      <c r="L475" s="38" t="s">
        <v>93</v>
      </c>
      <c r="M475" s="32">
        <v>18</v>
      </c>
    </row>
    <row r="476" spans="1:13" s="32" customFormat="1" ht="15.75" customHeight="1" x14ac:dyDescent="0.25">
      <c r="A476" s="32">
        <v>475</v>
      </c>
      <c r="B476" s="38" t="s">
        <v>5551</v>
      </c>
      <c r="D476" s="38" t="s">
        <v>74</v>
      </c>
      <c r="E476" s="32">
        <v>0</v>
      </c>
      <c r="F476" s="51">
        <v>35383</v>
      </c>
      <c r="G476" s="60">
        <f t="shared" ca="1" si="7"/>
        <v>24</v>
      </c>
      <c r="H476" s="38" t="s">
        <v>1508</v>
      </c>
      <c r="I476" s="38" t="s">
        <v>78</v>
      </c>
      <c r="J476" s="38" t="s">
        <v>104</v>
      </c>
      <c r="K476" s="38" t="s">
        <v>80</v>
      </c>
      <c r="L476" s="38" t="s">
        <v>93</v>
      </c>
      <c r="M476" s="32">
        <v>1</v>
      </c>
    </row>
    <row r="477" spans="1:13" s="32" customFormat="1" ht="15.75" customHeight="1" x14ac:dyDescent="0.25">
      <c r="A477" s="32">
        <v>476</v>
      </c>
      <c r="B477" s="38" t="s">
        <v>4855</v>
      </c>
      <c r="C477" s="38" t="s">
        <v>5552</v>
      </c>
      <c r="D477" s="38" t="s">
        <v>74</v>
      </c>
      <c r="E477" s="32">
        <v>65</v>
      </c>
      <c r="F477" s="51">
        <v>32619</v>
      </c>
      <c r="G477" s="60">
        <f t="shared" ca="1" si="7"/>
        <v>31</v>
      </c>
      <c r="H477" s="38" t="s">
        <v>588</v>
      </c>
      <c r="I477" s="38" t="s">
        <v>250</v>
      </c>
      <c r="J477" s="38" t="s">
        <v>79</v>
      </c>
      <c r="K477" s="38" t="s">
        <v>80</v>
      </c>
      <c r="L477" s="38" t="s">
        <v>93</v>
      </c>
      <c r="M477" s="32">
        <v>14</v>
      </c>
    </row>
    <row r="478" spans="1:13" s="32" customFormat="1" ht="15.75" customHeight="1" x14ac:dyDescent="0.25">
      <c r="A478" s="32">
        <v>477</v>
      </c>
      <c r="B478" s="38" t="s">
        <v>5553</v>
      </c>
      <c r="C478" s="38" t="s">
        <v>5554</v>
      </c>
      <c r="D478" s="38" t="s">
        <v>100</v>
      </c>
      <c r="E478" s="32">
        <v>32</v>
      </c>
      <c r="F478" s="51">
        <v>22246</v>
      </c>
      <c r="G478" s="60">
        <f t="shared" ca="1" si="7"/>
        <v>60</v>
      </c>
      <c r="H478" s="38" t="s">
        <v>1403</v>
      </c>
      <c r="I478" s="38" t="s">
        <v>103</v>
      </c>
      <c r="J478" s="38" t="s">
        <v>131</v>
      </c>
      <c r="K478" s="38" t="s">
        <v>80</v>
      </c>
      <c r="L478" s="38" t="s">
        <v>81</v>
      </c>
      <c r="M478" s="32">
        <v>13</v>
      </c>
    </row>
    <row r="479" spans="1:13" s="32" customFormat="1" ht="15.75" customHeight="1" x14ac:dyDescent="0.25">
      <c r="A479" s="32">
        <v>478</v>
      </c>
      <c r="B479" s="38" t="s">
        <v>5555</v>
      </c>
      <c r="C479" s="38" t="s">
        <v>5556</v>
      </c>
      <c r="D479" s="38" t="s">
        <v>100</v>
      </c>
      <c r="E479" s="32">
        <v>65</v>
      </c>
      <c r="F479" s="51">
        <v>22302</v>
      </c>
      <c r="G479" s="60">
        <f t="shared" ca="1" si="7"/>
        <v>59</v>
      </c>
      <c r="H479" s="38" t="s">
        <v>1297</v>
      </c>
      <c r="I479" s="38" t="s">
        <v>250</v>
      </c>
      <c r="J479" s="38" t="s">
        <v>104</v>
      </c>
      <c r="K479" s="38" t="s">
        <v>80</v>
      </c>
      <c r="L479" s="38" t="s">
        <v>81</v>
      </c>
      <c r="M479" s="32">
        <v>5</v>
      </c>
    </row>
    <row r="480" spans="1:13" s="32" customFormat="1" ht="15.75" hidden="1" customHeight="1" x14ac:dyDescent="0.25">
      <c r="A480" s="32">
        <v>479</v>
      </c>
      <c r="B480" s="38" t="s">
        <v>5557</v>
      </c>
      <c r="C480" s="38" t="s">
        <v>5558</v>
      </c>
      <c r="D480" s="38" t="s">
        <v>100</v>
      </c>
      <c r="E480" s="32">
        <v>11</v>
      </c>
      <c r="F480" s="51">
        <v>34550</v>
      </c>
      <c r="G480" s="60">
        <f t="shared" ca="1" si="7"/>
        <v>26</v>
      </c>
      <c r="I480" s="38" t="s">
        <v>161</v>
      </c>
      <c r="J480" s="38" t="s">
        <v>79</v>
      </c>
      <c r="K480" s="38" t="s">
        <v>80</v>
      </c>
      <c r="L480" s="38" t="s">
        <v>81</v>
      </c>
      <c r="M480" s="32">
        <v>4</v>
      </c>
    </row>
    <row r="481" spans="1:13" s="32" customFormat="1" ht="15.75" hidden="1" customHeight="1" x14ac:dyDescent="0.25">
      <c r="A481" s="32">
        <v>480</v>
      </c>
      <c r="B481" s="38" t="s">
        <v>5559</v>
      </c>
      <c r="C481" s="38" t="s">
        <v>5560</v>
      </c>
      <c r="D481" s="38" t="s">
        <v>473</v>
      </c>
      <c r="E481" s="32">
        <v>67</v>
      </c>
      <c r="G481" s="60">
        <f t="shared" ca="1" si="7"/>
        <v>121</v>
      </c>
      <c r="H481" s="38" t="s">
        <v>1975</v>
      </c>
      <c r="I481" s="38" t="s">
        <v>191</v>
      </c>
      <c r="J481" s="38" t="s">
        <v>79</v>
      </c>
      <c r="K481" s="38" t="s">
        <v>80</v>
      </c>
      <c r="L481" s="38" t="s">
        <v>81</v>
      </c>
    </row>
    <row r="482" spans="1:13" s="32" customFormat="1" ht="15.75" customHeight="1" x14ac:dyDescent="0.25">
      <c r="A482" s="32">
        <v>481</v>
      </c>
      <c r="B482" s="38" t="s">
        <v>5561</v>
      </c>
      <c r="C482" s="38" t="s">
        <v>5562</v>
      </c>
      <c r="D482" s="38" t="s">
        <v>100</v>
      </c>
      <c r="E482" s="32">
        <v>68</v>
      </c>
      <c r="F482" s="51">
        <v>32975</v>
      </c>
      <c r="G482" s="60">
        <f t="shared" ca="1" si="7"/>
        <v>30</v>
      </c>
      <c r="H482" s="38" t="s">
        <v>2539</v>
      </c>
      <c r="I482" s="38" t="s">
        <v>415</v>
      </c>
      <c r="J482" s="38" t="s">
        <v>79</v>
      </c>
      <c r="K482" s="38" t="s">
        <v>80</v>
      </c>
      <c r="L482" s="38" t="s">
        <v>93</v>
      </c>
      <c r="M482" s="32">
        <v>8</v>
      </c>
    </row>
    <row r="483" spans="1:13" s="32" customFormat="1" ht="15.75" hidden="1" customHeight="1" x14ac:dyDescent="0.25">
      <c r="A483" s="32">
        <v>482</v>
      </c>
      <c r="B483" s="38" t="s">
        <v>4949</v>
      </c>
      <c r="C483" s="38" t="s">
        <v>5563</v>
      </c>
      <c r="D483" s="38" t="s">
        <v>74</v>
      </c>
      <c r="E483" s="32">
        <v>33</v>
      </c>
      <c r="F483" s="51">
        <v>22999</v>
      </c>
      <c r="G483" s="60">
        <f t="shared" ca="1" si="7"/>
        <v>57</v>
      </c>
      <c r="I483" s="38" t="s">
        <v>191</v>
      </c>
      <c r="J483" s="38" t="s">
        <v>79</v>
      </c>
      <c r="K483" s="38" t="s">
        <v>80</v>
      </c>
      <c r="L483" s="38" t="s">
        <v>93</v>
      </c>
      <c r="M483" s="32">
        <v>20</v>
      </c>
    </row>
    <row r="484" spans="1:13" s="32" customFormat="1" ht="15.75" customHeight="1" x14ac:dyDescent="0.25">
      <c r="A484" s="32">
        <v>483</v>
      </c>
      <c r="B484" s="38" t="s">
        <v>5564</v>
      </c>
      <c r="C484" s="38" t="s">
        <v>5565</v>
      </c>
      <c r="D484" s="38" t="s">
        <v>74</v>
      </c>
      <c r="E484" s="32">
        <v>35</v>
      </c>
      <c r="F484" s="51">
        <v>26786</v>
      </c>
      <c r="G484" s="60">
        <f t="shared" ca="1" si="7"/>
        <v>47</v>
      </c>
      <c r="H484" s="38" t="s">
        <v>750</v>
      </c>
      <c r="I484" s="38" t="s">
        <v>147</v>
      </c>
      <c r="J484" s="38" t="s">
        <v>104</v>
      </c>
      <c r="K484" s="38" t="s">
        <v>80</v>
      </c>
      <c r="L484" s="38" t="s">
        <v>93</v>
      </c>
      <c r="M484" s="32">
        <v>9</v>
      </c>
    </row>
    <row r="485" spans="1:13" s="32" customFormat="1" ht="15.75" customHeight="1" x14ac:dyDescent="0.25">
      <c r="A485" s="32">
        <v>484</v>
      </c>
      <c r="B485" s="38" t="s">
        <v>4166</v>
      </c>
      <c r="C485" s="38" t="s">
        <v>5566</v>
      </c>
      <c r="D485" s="38" t="s">
        <v>74</v>
      </c>
      <c r="E485" s="32">
        <v>64</v>
      </c>
      <c r="F485" s="51">
        <v>27143</v>
      </c>
      <c r="G485" s="60">
        <f t="shared" ca="1" si="7"/>
        <v>46</v>
      </c>
      <c r="H485" s="38" t="s">
        <v>2539</v>
      </c>
      <c r="I485" s="38" t="s">
        <v>78</v>
      </c>
      <c r="J485" s="38" t="s">
        <v>79</v>
      </c>
      <c r="K485" s="38" t="s">
        <v>80</v>
      </c>
      <c r="L485" s="38" t="s">
        <v>93</v>
      </c>
      <c r="M485" s="32">
        <v>22</v>
      </c>
    </row>
    <row r="486" spans="1:13" s="32" customFormat="1" ht="15.75" customHeight="1" x14ac:dyDescent="0.25">
      <c r="A486" s="32">
        <v>485</v>
      </c>
      <c r="B486" s="38" t="s">
        <v>5567</v>
      </c>
      <c r="C486" s="38" t="s">
        <v>5568</v>
      </c>
      <c r="D486" s="38" t="s">
        <v>100</v>
      </c>
      <c r="E486" s="32">
        <v>23</v>
      </c>
      <c r="F486" s="51">
        <v>27341</v>
      </c>
      <c r="G486" s="60">
        <f t="shared" ca="1" si="7"/>
        <v>46</v>
      </c>
      <c r="H486" s="38" t="s">
        <v>2982</v>
      </c>
      <c r="I486" s="38" t="s">
        <v>78</v>
      </c>
      <c r="J486" s="38" t="s">
        <v>131</v>
      </c>
      <c r="K486" s="38" t="s">
        <v>80</v>
      </c>
      <c r="L486" s="38" t="s">
        <v>93</v>
      </c>
      <c r="M486" s="32">
        <v>20</v>
      </c>
    </row>
    <row r="487" spans="1:13" s="32" customFormat="1" ht="15.75" customHeight="1" x14ac:dyDescent="0.25">
      <c r="A487" s="32">
        <v>486</v>
      </c>
      <c r="B487" s="38" t="s">
        <v>5569</v>
      </c>
      <c r="C487" s="38" t="s">
        <v>5570</v>
      </c>
      <c r="D487" s="38" t="s">
        <v>100</v>
      </c>
      <c r="E487" s="32">
        <v>0</v>
      </c>
      <c r="F487" s="51">
        <v>20453</v>
      </c>
      <c r="G487" s="60">
        <f t="shared" ca="1" si="7"/>
        <v>64</v>
      </c>
      <c r="H487" s="38" t="s">
        <v>1340</v>
      </c>
      <c r="I487" s="38" t="s">
        <v>78</v>
      </c>
      <c r="J487" s="38" t="s">
        <v>104</v>
      </c>
      <c r="K487" s="38" t="s">
        <v>80</v>
      </c>
      <c r="L487" s="38" t="s">
        <v>81</v>
      </c>
      <c r="M487" s="32">
        <v>15</v>
      </c>
    </row>
    <row r="488" spans="1:13" s="32" customFormat="1" ht="15.75" customHeight="1" x14ac:dyDescent="0.25">
      <c r="A488" s="32">
        <v>487</v>
      </c>
      <c r="B488" s="38" t="s">
        <v>5571</v>
      </c>
      <c r="C488" s="38" t="s">
        <v>5572</v>
      </c>
      <c r="D488" s="38" t="s">
        <v>100</v>
      </c>
      <c r="E488" s="32">
        <v>70</v>
      </c>
      <c r="F488" s="51">
        <v>29117</v>
      </c>
      <c r="G488" s="60">
        <f t="shared" ca="1" si="7"/>
        <v>41</v>
      </c>
      <c r="H488" s="38" t="s">
        <v>766</v>
      </c>
      <c r="I488" s="38" t="s">
        <v>191</v>
      </c>
      <c r="J488" s="38" t="s">
        <v>79</v>
      </c>
      <c r="K488" s="38" t="s">
        <v>80</v>
      </c>
      <c r="L488" s="38" t="s">
        <v>93</v>
      </c>
      <c r="M488" s="32">
        <v>10</v>
      </c>
    </row>
    <row r="489" spans="1:13" s="32" customFormat="1" ht="15.75" customHeight="1" x14ac:dyDescent="0.25">
      <c r="A489" s="32">
        <v>488</v>
      </c>
      <c r="B489" s="38" t="s">
        <v>5573</v>
      </c>
      <c r="C489" s="38" t="s">
        <v>5574</v>
      </c>
      <c r="D489" s="38" t="s">
        <v>100</v>
      </c>
      <c r="E489" s="32">
        <v>24</v>
      </c>
      <c r="F489" s="51">
        <v>29413</v>
      </c>
      <c r="G489" s="60">
        <f t="shared" ca="1" si="7"/>
        <v>40</v>
      </c>
      <c r="H489" s="38" t="s">
        <v>2112</v>
      </c>
      <c r="I489" s="38" t="s">
        <v>92</v>
      </c>
      <c r="J489" s="38" t="s">
        <v>79</v>
      </c>
      <c r="K489" s="38" t="s">
        <v>80</v>
      </c>
      <c r="L489" s="38" t="s">
        <v>81</v>
      </c>
      <c r="M489" s="32">
        <v>10</v>
      </c>
    </row>
    <row r="490" spans="1:13" s="32" customFormat="1" ht="15.75" customHeight="1" x14ac:dyDescent="0.25">
      <c r="A490" s="32">
        <v>489</v>
      </c>
      <c r="B490" s="38" t="s">
        <v>5575</v>
      </c>
      <c r="C490" s="38" t="s">
        <v>5576</v>
      </c>
      <c r="D490" s="38" t="s">
        <v>100</v>
      </c>
      <c r="E490" s="32">
        <v>18</v>
      </c>
      <c r="F490" s="51">
        <v>26084</v>
      </c>
      <c r="G490" s="60">
        <f t="shared" ca="1" si="7"/>
        <v>49</v>
      </c>
      <c r="H490" s="38" t="s">
        <v>952</v>
      </c>
      <c r="I490" s="38" t="s">
        <v>147</v>
      </c>
      <c r="J490" s="38" t="s">
        <v>79</v>
      </c>
      <c r="K490" s="38" t="s">
        <v>80</v>
      </c>
      <c r="L490" s="38" t="s">
        <v>81</v>
      </c>
      <c r="M490" s="32">
        <v>4</v>
      </c>
    </row>
    <row r="491" spans="1:13" s="32" customFormat="1" ht="15.75" customHeight="1" x14ac:dyDescent="0.25">
      <c r="A491" s="32">
        <v>490</v>
      </c>
      <c r="B491" s="38" t="s">
        <v>5488</v>
      </c>
      <c r="C491" s="38" t="s">
        <v>5577</v>
      </c>
      <c r="D491" s="38" t="s">
        <v>100</v>
      </c>
      <c r="E491" s="32">
        <v>44</v>
      </c>
      <c r="F491" s="51">
        <v>33770</v>
      </c>
      <c r="G491" s="60">
        <f t="shared" ca="1" si="7"/>
        <v>28</v>
      </c>
      <c r="H491" s="38" t="s">
        <v>991</v>
      </c>
      <c r="I491" s="38" t="s">
        <v>415</v>
      </c>
      <c r="J491" s="38" t="s">
        <v>79</v>
      </c>
      <c r="K491" s="38" t="s">
        <v>80</v>
      </c>
      <c r="L491" s="38" t="s">
        <v>93</v>
      </c>
      <c r="M491" s="32">
        <v>6</v>
      </c>
    </row>
    <row r="492" spans="1:13" s="32" customFormat="1" ht="15.75" customHeight="1" x14ac:dyDescent="0.25">
      <c r="A492" s="32">
        <v>491</v>
      </c>
      <c r="B492" s="38" t="s">
        <v>3749</v>
      </c>
      <c r="C492" s="38" t="s">
        <v>5578</v>
      </c>
      <c r="D492" s="38" t="s">
        <v>74</v>
      </c>
      <c r="E492" s="32">
        <v>45</v>
      </c>
      <c r="F492" s="51">
        <v>27810</v>
      </c>
      <c r="G492" s="60">
        <f t="shared" ca="1" si="7"/>
        <v>44</v>
      </c>
      <c r="H492" s="38" t="s">
        <v>153</v>
      </c>
      <c r="I492" s="38" t="s">
        <v>92</v>
      </c>
      <c r="J492" s="38" t="s">
        <v>104</v>
      </c>
      <c r="K492" s="38" t="s">
        <v>80</v>
      </c>
      <c r="L492" s="38" t="s">
        <v>81</v>
      </c>
      <c r="M492" s="32">
        <v>19</v>
      </c>
    </row>
    <row r="493" spans="1:13" s="32" customFormat="1" ht="15.75" customHeight="1" x14ac:dyDescent="0.25">
      <c r="A493" s="32">
        <v>492</v>
      </c>
      <c r="B493" s="38" t="s">
        <v>5579</v>
      </c>
      <c r="C493" s="38" t="s">
        <v>5580</v>
      </c>
      <c r="D493" s="38" t="s">
        <v>74</v>
      </c>
      <c r="E493" s="32">
        <v>54</v>
      </c>
      <c r="F493" s="51">
        <v>27878</v>
      </c>
      <c r="G493" s="60">
        <f t="shared" ca="1" si="7"/>
        <v>44</v>
      </c>
      <c r="H493" s="38" t="s">
        <v>991</v>
      </c>
      <c r="I493" s="38" t="s">
        <v>103</v>
      </c>
      <c r="J493" s="38" t="s">
        <v>79</v>
      </c>
      <c r="K493" s="38" t="s">
        <v>80</v>
      </c>
      <c r="L493" s="38" t="s">
        <v>93</v>
      </c>
      <c r="M493" s="32">
        <v>21</v>
      </c>
    </row>
    <row r="494" spans="1:13" s="32" customFormat="1" ht="15.75" customHeight="1" x14ac:dyDescent="0.25">
      <c r="A494" s="32">
        <v>493</v>
      </c>
      <c r="B494" s="38" t="s">
        <v>5581</v>
      </c>
      <c r="C494" s="38" t="s">
        <v>5582</v>
      </c>
      <c r="D494" s="38" t="s">
        <v>100</v>
      </c>
      <c r="E494" s="32">
        <v>83</v>
      </c>
      <c r="F494" s="51">
        <v>22172</v>
      </c>
      <c r="G494" s="60">
        <f t="shared" ca="1" si="7"/>
        <v>60</v>
      </c>
      <c r="H494" s="38" t="s">
        <v>497</v>
      </c>
      <c r="I494" s="38" t="s">
        <v>78</v>
      </c>
      <c r="J494" s="38" t="s">
        <v>79</v>
      </c>
      <c r="K494" s="38" t="s">
        <v>80</v>
      </c>
      <c r="L494" s="38" t="s">
        <v>81</v>
      </c>
      <c r="M494" s="32">
        <v>5</v>
      </c>
    </row>
    <row r="495" spans="1:13" s="32" customFormat="1" ht="15.75" customHeight="1" x14ac:dyDescent="0.25">
      <c r="A495" s="32">
        <v>494</v>
      </c>
      <c r="B495" s="38" t="s">
        <v>5583</v>
      </c>
      <c r="D495" s="38" t="s">
        <v>74</v>
      </c>
      <c r="E495" s="32">
        <v>33</v>
      </c>
      <c r="F495" s="51">
        <v>27547</v>
      </c>
      <c r="G495" s="60">
        <f t="shared" ca="1" si="7"/>
        <v>45</v>
      </c>
      <c r="H495" s="38" t="s">
        <v>363</v>
      </c>
      <c r="I495" s="38" t="s">
        <v>78</v>
      </c>
      <c r="J495" s="38" t="s">
        <v>79</v>
      </c>
      <c r="K495" s="38" t="s">
        <v>80</v>
      </c>
      <c r="L495" s="38" t="s">
        <v>93</v>
      </c>
      <c r="M495" s="32">
        <v>9</v>
      </c>
    </row>
    <row r="496" spans="1:13" s="32" customFormat="1" ht="15.75" customHeight="1" x14ac:dyDescent="0.25">
      <c r="A496" s="32">
        <v>495</v>
      </c>
      <c r="B496" s="38" t="s">
        <v>3095</v>
      </c>
      <c r="C496" s="38" t="s">
        <v>5584</v>
      </c>
      <c r="D496" s="38" t="s">
        <v>74</v>
      </c>
      <c r="E496" s="32">
        <v>91</v>
      </c>
      <c r="F496" s="51">
        <v>21602</v>
      </c>
      <c r="G496" s="60">
        <f t="shared" ca="1" si="7"/>
        <v>61</v>
      </c>
      <c r="H496" s="38" t="s">
        <v>2418</v>
      </c>
      <c r="I496" s="38" t="s">
        <v>103</v>
      </c>
      <c r="J496" s="38" t="s">
        <v>79</v>
      </c>
      <c r="K496" s="38" t="s">
        <v>80</v>
      </c>
      <c r="L496" s="38" t="s">
        <v>81</v>
      </c>
      <c r="M496" s="32">
        <v>6</v>
      </c>
    </row>
    <row r="497" spans="1:13" s="32" customFormat="1" ht="15.75" customHeight="1" x14ac:dyDescent="0.25">
      <c r="A497" s="32">
        <v>496</v>
      </c>
      <c r="B497" s="38" t="s">
        <v>5585</v>
      </c>
      <c r="C497" s="38" t="s">
        <v>5586</v>
      </c>
      <c r="D497" s="38" t="s">
        <v>100</v>
      </c>
      <c r="E497" s="32">
        <v>25</v>
      </c>
      <c r="F497" s="51">
        <v>27787</v>
      </c>
      <c r="G497" s="60">
        <f t="shared" ca="1" si="7"/>
        <v>44</v>
      </c>
      <c r="H497" s="38" t="s">
        <v>275</v>
      </c>
      <c r="I497" s="38" t="s">
        <v>103</v>
      </c>
      <c r="J497" s="38" t="s">
        <v>104</v>
      </c>
      <c r="K497" s="38" t="s">
        <v>80</v>
      </c>
      <c r="L497" s="38" t="s">
        <v>81</v>
      </c>
      <c r="M497" s="32">
        <v>11</v>
      </c>
    </row>
    <row r="498" spans="1:13" s="32" customFormat="1" ht="15.75" hidden="1" customHeight="1" x14ac:dyDescent="0.25">
      <c r="A498" s="32">
        <v>497</v>
      </c>
      <c r="B498" s="38" t="s">
        <v>5587</v>
      </c>
      <c r="C498" s="38" t="s">
        <v>5588</v>
      </c>
      <c r="D498" s="38" t="s">
        <v>100</v>
      </c>
      <c r="E498" s="32">
        <v>96</v>
      </c>
      <c r="F498" s="51">
        <v>27038</v>
      </c>
      <c r="G498" s="60">
        <f t="shared" ca="1" si="7"/>
        <v>46</v>
      </c>
      <c r="I498" s="38" t="s">
        <v>92</v>
      </c>
      <c r="J498" s="38" t="s">
        <v>79</v>
      </c>
      <c r="K498" s="38" t="s">
        <v>80</v>
      </c>
      <c r="L498" s="38" t="s">
        <v>81</v>
      </c>
      <c r="M498" s="32">
        <v>11</v>
      </c>
    </row>
    <row r="499" spans="1:13" s="32" customFormat="1" ht="15.75" customHeight="1" x14ac:dyDescent="0.25">
      <c r="A499" s="32">
        <v>498</v>
      </c>
      <c r="B499" s="38" t="s">
        <v>5589</v>
      </c>
      <c r="C499" s="38" t="s">
        <v>5590</v>
      </c>
      <c r="D499" s="38" t="s">
        <v>100</v>
      </c>
      <c r="E499" s="32">
        <v>58</v>
      </c>
      <c r="F499" s="51">
        <v>28610</v>
      </c>
      <c r="G499" s="60">
        <f t="shared" ca="1" si="7"/>
        <v>42</v>
      </c>
      <c r="H499" s="38" t="s">
        <v>731</v>
      </c>
      <c r="I499" s="38" t="s">
        <v>78</v>
      </c>
      <c r="J499" s="38" t="s">
        <v>131</v>
      </c>
      <c r="K499" s="38" t="s">
        <v>80</v>
      </c>
      <c r="L499" s="38" t="s">
        <v>81</v>
      </c>
      <c r="M499" s="32">
        <v>10</v>
      </c>
    </row>
    <row r="500" spans="1:13" s="32" customFormat="1" ht="15.75" customHeight="1" x14ac:dyDescent="0.25">
      <c r="A500" s="32">
        <v>499</v>
      </c>
      <c r="B500" s="38" t="s">
        <v>5591</v>
      </c>
      <c r="C500" s="38" t="s">
        <v>5592</v>
      </c>
      <c r="D500" s="38" t="s">
        <v>74</v>
      </c>
      <c r="E500" s="32">
        <v>39</v>
      </c>
      <c r="F500" s="51">
        <v>22355</v>
      </c>
      <c r="G500" s="60">
        <f t="shared" ca="1" si="7"/>
        <v>59</v>
      </c>
      <c r="H500" s="38" t="s">
        <v>3782</v>
      </c>
      <c r="I500" s="38" t="s">
        <v>103</v>
      </c>
      <c r="J500" s="38" t="s">
        <v>104</v>
      </c>
      <c r="K500" s="38" t="s">
        <v>80</v>
      </c>
      <c r="L500" s="38" t="s">
        <v>93</v>
      </c>
      <c r="M500" s="32">
        <v>19</v>
      </c>
    </row>
    <row r="501" spans="1:13" s="32" customFormat="1" ht="15.75" customHeight="1" x14ac:dyDescent="0.25">
      <c r="A501" s="32">
        <v>500</v>
      </c>
      <c r="B501" s="38" t="s">
        <v>5593</v>
      </c>
      <c r="C501" s="38" t="s">
        <v>5594</v>
      </c>
      <c r="D501" s="38" t="s">
        <v>74</v>
      </c>
      <c r="E501" s="32">
        <v>19</v>
      </c>
      <c r="F501" s="51">
        <v>33705</v>
      </c>
      <c r="G501" s="60">
        <f t="shared" ca="1" si="7"/>
        <v>28</v>
      </c>
      <c r="H501" s="38" t="s">
        <v>334</v>
      </c>
      <c r="I501" s="38" t="s">
        <v>147</v>
      </c>
      <c r="J501" s="38" t="s">
        <v>104</v>
      </c>
      <c r="K501" s="38" t="s">
        <v>80</v>
      </c>
      <c r="L501" s="38" t="s">
        <v>81</v>
      </c>
      <c r="M501" s="32">
        <v>10</v>
      </c>
    </row>
    <row r="502" spans="1:13" s="32" customFormat="1" ht="15.75" customHeight="1" x14ac:dyDescent="0.25">
      <c r="A502" s="32">
        <v>501</v>
      </c>
      <c r="B502" s="38" t="s">
        <v>5595</v>
      </c>
      <c r="C502" s="38" t="s">
        <v>5596</v>
      </c>
      <c r="D502" s="38" t="s">
        <v>100</v>
      </c>
      <c r="E502" s="32">
        <v>94</v>
      </c>
      <c r="F502" s="51">
        <v>28286</v>
      </c>
      <c r="G502" s="60">
        <f t="shared" ca="1" si="7"/>
        <v>43</v>
      </c>
      <c r="H502" s="38" t="s">
        <v>175</v>
      </c>
      <c r="I502" s="38" t="s">
        <v>250</v>
      </c>
      <c r="J502" s="38" t="s">
        <v>131</v>
      </c>
      <c r="K502" s="38" t="s">
        <v>80</v>
      </c>
      <c r="L502" s="38" t="s">
        <v>93</v>
      </c>
      <c r="M502" s="32">
        <v>19</v>
      </c>
    </row>
    <row r="503" spans="1:13" s="32" customFormat="1" ht="15.75" customHeight="1" x14ac:dyDescent="0.25">
      <c r="A503" s="32">
        <v>502</v>
      </c>
      <c r="B503" s="38" t="s">
        <v>5597</v>
      </c>
      <c r="C503" s="38" t="s">
        <v>5598</v>
      </c>
      <c r="D503" s="38" t="s">
        <v>100</v>
      </c>
      <c r="E503" s="32">
        <v>39</v>
      </c>
      <c r="F503" s="51">
        <v>25926</v>
      </c>
      <c r="G503" s="60">
        <f t="shared" ca="1" si="7"/>
        <v>49</v>
      </c>
      <c r="H503" s="38" t="s">
        <v>670</v>
      </c>
      <c r="I503" s="38" t="s">
        <v>78</v>
      </c>
      <c r="J503" s="38" t="s">
        <v>79</v>
      </c>
      <c r="K503" s="38" t="s">
        <v>80</v>
      </c>
      <c r="L503" s="38" t="s">
        <v>93</v>
      </c>
      <c r="M503" s="32">
        <v>18</v>
      </c>
    </row>
    <row r="504" spans="1:13" s="32" customFormat="1" ht="15.75" customHeight="1" x14ac:dyDescent="0.25">
      <c r="A504" s="32">
        <v>503</v>
      </c>
      <c r="B504" s="38" t="s">
        <v>5599</v>
      </c>
      <c r="C504" s="38" t="s">
        <v>5600</v>
      </c>
      <c r="D504" s="38" t="s">
        <v>74</v>
      </c>
      <c r="E504" s="32">
        <v>87</v>
      </c>
      <c r="F504" s="51">
        <v>32708</v>
      </c>
      <c r="G504" s="60">
        <f t="shared" ca="1" si="7"/>
        <v>31</v>
      </c>
      <c r="H504" s="38" t="s">
        <v>539</v>
      </c>
      <c r="I504" s="38" t="s">
        <v>191</v>
      </c>
      <c r="J504" s="38" t="s">
        <v>104</v>
      </c>
      <c r="K504" s="38" t="s">
        <v>80</v>
      </c>
      <c r="L504" s="38" t="s">
        <v>81</v>
      </c>
      <c r="M504" s="32">
        <v>10</v>
      </c>
    </row>
    <row r="505" spans="1:13" s="32" customFormat="1" ht="15.75" customHeight="1" x14ac:dyDescent="0.25">
      <c r="A505" s="32">
        <v>504</v>
      </c>
      <c r="B505" s="38" t="s">
        <v>353</v>
      </c>
      <c r="C505" s="38" t="s">
        <v>5601</v>
      </c>
      <c r="D505" s="38" t="s">
        <v>74</v>
      </c>
      <c r="E505" s="32">
        <v>93</v>
      </c>
      <c r="F505" s="51">
        <v>34814</v>
      </c>
      <c r="G505" s="60">
        <f t="shared" ca="1" si="7"/>
        <v>25</v>
      </c>
      <c r="H505" s="38" t="s">
        <v>991</v>
      </c>
      <c r="I505" s="38" t="s">
        <v>78</v>
      </c>
      <c r="J505" s="38" t="s">
        <v>131</v>
      </c>
      <c r="K505" s="38" t="s">
        <v>80</v>
      </c>
      <c r="L505" s="38" t="s">
        <v>81</v>
      </c>
      <c r="M505" s="32">
        <v>7</v>
      </c>
    </row>
    <row r="506" spans="1:13" s="32" customFormat="1" ht="15.75" hidden="1" customHeight="1" x14ac:dyDescent="0.25">
      <c r="A506" s="32">
        <v>505</v>
      </c>
      <c r="B506" s="38" t="s">
        <v>5602</v>
      </c>
      <c r="C506" s="38" t="s">
        <v>5603</v>
      </c>
      <c r="D506" s="38" t="s">
        <v>100</v>
      </c>
      <c r="E506" s="32">
        <v>40</v>
      </c>
      <c r="F506" s="51">
        <v>24442</v>
      </c>
      <c r="G506" s="60">
        <f t="shared" ca="1" si="7"/>
        <v>54</v>
      </c>
      <c r="I506" s="38" t="s">
        <v>250</v>
      </c>
      <c r="J506" s="38" t="s">
        <v>131</v>
      </c>
      <c r="K506" s="38" t="s">
        <v>80</v>
      </c>
      <c r="L506" s="38" t="s">
        <v>81</v>
      </c>
      <c r="M506" s="32">
        <v>10</v>
      </c>
    </row>
    <row r="507" spans="1:13" s="32" customFormat="1" ht="15.75" customHeight="1" x14ac:dyDescent="0.25">
      <c r="A507" s="32">
        <v>506</v>
      </c>
      <c r="B507" s="38" t="s">
        <v>5604</v>
      </c>
      <c r="C507" s="38" t="s">
        <v>5605</v>
      </c>
      <c r="D507" s="38" t="s">
        <v>100</v>
      </c>
      <c r="E507" s="32">
        <v>43</v>
      </c>
      <c r="F507" s="51">
        <v>31092</v>
      </c>
      <c r="G507" s="60">
        <f t="shared" ca="1" si="7"/>
        <v>35</v>
      </c>
      <c r="H507" s="38" t="s">
        <v>1016</v>
      </c>
      <c r="I507" s="38" t="s">
        <v>147</v>
      </c>
      <c r="J507" s="38" t="s">
        <v>79</v>
      </c>
      <c r="K507" s="38" t="s">
        <v>80</v>
      </c>
      <c r="L507" s="38" t="s">
        <v>93</v>
      </c>
      <c r="M507" s="32">
        <v>21</v>
      </c>
    </row>
    <row r="508" spans="1:13" s="32" customFormat="1" ht="15.75" hidden="1" customHeight="1" x14ac:dyDescent="0.25">
      <c r="A508" s="32">
        <v>507</v>
      </c>
      <c r="B508" s="38" t="s">
        <v>5606</v>
      </c>
      <c r="C508" s="38" t="s">
        <v>5607</v>
      </c>
      <c r="D508" s="38" t="s">
        <v>100</v>
      </c>
      <c r="E508" s="32">
        <v>98</v>
      </c>
      <c r="F508" s="51">
        <v>26119</v>
      </c>
      <c r="G508" s="60">
        <f t="shared" ca="1" si="7"/>
        <v>49</v>
      </c>
      <c r="I508" s="38" t="s">
        <v>191</v>
      </c>
      <c r="J508" s="38" t="s">
        <v>79</v>
      </c>
      <c r="K508" s="38" t="s">
        <v>80</v>
      </c>
      <c r="L508" s="38" t="s">
        <v>93</v>
      </c>
      <c r="M508" s="32">
        <v>7</v>
      </c>
    </row>
    <row r="509" spans="1:13" s="32" customFormat="1" ht="15.75" customHeight="1" x14ac:dyDescent="0.25">
      <c r="A509" s="32">
        <v>508</v>
      </c>
      <c r="B509" s="38" t="s">
        <v>5608</v>
      </c>
      <c r="C509" s="38" t="s">
        <v>5609</v>
      </c>
      <c r="D509" s="38" t="s">
        <v>100</v>
      </c>
      <c r="E509" s="32">
        <v>94</v>
      </c>
      <c r="F509" s="51">
        <v>25951</v>
      </c>
      <c r="G509" s="60">
        <f t="shared" ca="1" si="7"/>
        <v>49</v>
      </c>
      <c r="H509" s="38" t="s">
        <v>3034</v>
      </c>
      <c r="I509" s="38" t="s">
        <v>92</v>
      </c>
      <c r="J509" s="38" t="s">
        <v>79</v>
      </c>
      <c r="K509" s="38" t="s">
        <v>80</v>
      </c>
      <c r="L509" s="38" t="s">
        <v>81</v>
      </c>
      <c r="M509" s="32">
        <v>11</v>
      </c>
    </row>
    <row r="510" spans="1:13" s="32" customFormat="1" ht="15.75" customHeight="1" x14ac:dyDescent="0.25">
      <c r="A510" s="32">
        <v>509</v>
      </c>
      <c r="B510" s="38" t="s">
        <v>5610</v>
      </c>
      <c r="C510" s="38" t="s">
        <v>5611</v>
      </c>
      <c r="D510" s="38" t="s">
        <v>74</v>
      </c>
      <c r="E510" s="32">
        <v>64</v>
      </c>
      <c r="F510" s="51">
        <v>29073</v>
      </c>
      <c r="G510" s="60">
        <f t="shared" ca="1" si="7"/>
        <v>41</v>
      </c>
      <c r="H510" s="38" t="s">
        <v>964</v>
      </c>
      <c r="I510" s="38" t="s">
        <v>103</v>
      </c>
      <c r="J510" s="38" t="s">
        <v>104</v>
      </c>
      <c r="K510" s="38" t="s">
        <v>80</v>
      </c>
      <c r="L510" s="38" t="s">
        <v>81</v>
      </c>
      <c r="M510" s="32">
        <v>21</v>
      </c>
    </row>
    <row r="511" spans="1:13" s="32" customFormat="1" ht="15.75" hidden="1" customHeight="1" x14ac:dyDescent="0.25">
      <c r="A511" s="32">
        <v>510</v>
      </c>
      <c r="B511" s="38" t="s">
        <v>5612</v>
      </c>
      <c r="C511" s="38" t="s">
        <v>5613</v>
      </c>
      <c r="D511" s="38" t="s">
        <v>100</v>
      </c>
      <c r="E511" s="32">
        <v>61</v>
      </c>
      <c r="F511" s="51">
        <v>33770</v>
      </c>
      <c r="G511" s="60">
        <f t="shared" ca="1" si="7"/>
        <v>28</v>
      </c>
      <c r="I511" s="38" t="s">
        <v>250</v>
      </c>
      <c r="J511" s="38" t="s">
        <v>79</v>
      </c>
      <c r="K511" s="38" t="s">
        <v>80</v>
      </c>
      <c r="L511" s="38" t="s">
        <v>93</v>
      </c>
      <c r="M511" s="32">
        <v>2</v>
      </c>
    </row>
    <row r="512" spans="1:13" s="32" customFormat="1" ht="15.75" customHeight="1" x14ac:dyDescent="0.25">
      <c r="A512" s="32">
        <v>511</v>
      </c>
      <c r="B512" s="38" t="s">
        <v>5267</v>
      </c>
      <c r="C512" s="38" t="s">
        <v>5614</v>
      </c>
      <c r="D512" s="38" t="s">
        <v>100</v>
      </c>
      <c r="E512" s="32">
        <v>92</v>
      </c>
      <c r="F512" s="51">
        <v>30287</v>
      </c>
      <c r="G512" s="60">
        <f t="shared" ca="1" si="7"/>
        <v>38</v>
      </c>
      <c r="H512" s="38" t="s">
        <v>539</v>
      </c>
      <c r="I512" s="38" t="s">
        <v>191</v>
      </c>
      <c r="J512" s="38" t="s">
        <v>131</v>
      </c>
      <c r="K512" s="38" t="s">
        <v>80</v>
      </c>
      <c r="L512" s="38" t="s">
        <v>93</v>
      </c>
      <c r="M512" s="32">
        <v>10</v>
      </c>
    </row>
    <row r="513" spans="1:13" s="32" customFormat="1" ht="15.75" customHeight="1" x14ac:dyDescent="0.25">
      <c r="A513" s="32">
        <v>512</v>
      </c>
      <c r="B513" s="38" t="s">
        <v>5615</v>
      </c>
      <c r="C513" s="38" t="s">
        <v>5616</v>
      </c>
      <c r="D513" s="38" t="s">
        <v>74</v>
      </c>
      <c r="E513" s="32">
        <v>76</v>
      </c>
      <c r="F513" s="51">
        <v>20194</v>
      </c>
      <c r="G513" s="60">
        <f t="shared" ca="1" si="7"/>
        <v>65</v>
      </c>
      <c r="H513" s="38" t="s">
        <v>2418</v>
      </c>
      <c r="I513" s="38" t="s">
        <v>103</v>
      </c>
      <c r="J513" s="38" t="s">
        <v>79</v>
      </c>
      <c r="K513" s="38" t="s">
        <v>80</v>
      </c>
      <c r="L513" s="38" t="s">
        <v>93</v>
      </c>
      <c r="M513" s="32">
        <v>6</v>
      </c>
    </row>
    <row r="514" spans="1:13" s="32" customFormat="1" ht="15.75" hidden="1" customHeight="1" x14ac:dyDescent="0.25">
      <c r="A514" s="32">
        <v>513</v>
      </c>
      <c r="B514" s="38" t="s">
        <v>5617</v>
      </c>
      <c r="C514" s="38" t="s">
        <v>5618</v>
      </c>
      <c r="D514" s="38" t="s">
        <v>473</v>
      </c>
      <c r="E514" s="32">
        <v>30</v>
      </c>
      <c r="G514" s="60">
        <f t="shared" ca="1" si="7"/>
        <v>121</v>
      </c>
      <c r="H514" s="38" t="s">
        <v>2348</v>
      </c>
      <c r="I514" s="38" t="s">
        <v>161</v>
      </c>
      <c r="J514" s="38" t="s">
        <v>79</v>
      </c>
      <c r="K514" s="38" t="s">
        <v>80</v>
      </c>
      <c r="L514" s="38" t="s">
        <v>93</v>
      </c>
    </row>
    <row r="515" spans="1:13" s="32" customFormat="1" ht="15.75" customHeight="1" x14ac:dyDescent="0.25">
      <c r="A515" s="32">
        <v>514</v>
      </c>
      <c r="B515" s="38" t="s">
        <v>5619</v>
      </c>
      <c r="D515" s="38" t="s">
        <v>74</v>
      </c>
      <c r="E515" s="32">
        <v>9</v>
      </c>
      <c r="F515" s="51">
        <v>35236</v>
      </c>
      <c r="G515" s="60">
        <f t="shared" ref="G515:G578" ca="1" si="8">ROUND((NOW()-F515)/365, 0)</f>
        <v>24</v>
      </c>
      <c r="H515" s="38" t="s">
        <v>211</v>
      </c>
      <c r="I515" s="38" t="s">
        <v>103</v>
      </c>
      <c r="J515" s="38" t="s">
        <v>79</v>
      </c>
      <c r="K515" s="38" t="s">
        <v>80</v>
      </c>
      <c r="L515" s="38" t="s">
        <v>81</v>
      </c>
      <c r="M515" s="32">
        <v>4</v>
      </c>
    </row>
    <row r="516" spans="1:13" s="32" customFormat="1" ht="15.75" customHeight="1" x14ac:dyDescent="0.25">
      <c r="A516" s="32">
        <v>515</v>
      </c>
      <c r="B516" s="38" t="s">
        <v>5620</v>
      </c>
      <c r="C516" s="38" t="s">
        <v>5621</v>
      </c>
      <c r="D516" s="38" t="s">
        <v>100</v>
      </c>
      <c r="E516" s="32">
        <v>55</v>
      </c>
      <c r="F516" s="51">
        <v>32755</v>
      </c>
      <c r="G516" s="60">
        <f t="shared" ca="1" si="8"/>
        <v>31</v>
      </c>
      <c r="H516" s="38" t="s">
        <v>2112</v>
      </c>
      <c r="I516" s="38" t="s">
        <v>161</v>
      </c>
      <c r="J516" s="38" t="s">
        <v>131</v>
      </c>
      <c r="K516" s="38" t="s">
        <v>80</v>
      </c>
      <c r="L516" s="38" t="s">
        <v>93</v>
      </c>
      <c r="M516" s="32">
        <v>8</v>
      </c>
    </row>
    <row r="517" spans="1:13" s="32" customFormat="1" ht="15.75" customHeight="1" x14ac:dyDescent="0.25">
      <c r="A517" s="32">
        <v>516</v>
      </c>
      <c r="B517" s="38" t="s">
        <v>4130</v>
      </c>
      <c r="C517" s="38" t="s">
        <v>5622</v>
      </c>
      <c r="D517" s="38" t="s">
        <v>74</v>
      </c>
      <c r="E517" s="32">
        <v>23</v>
      </c>
      <c r="F517" s="51">
        <v>21192</v>
      </c>
      <c r="G517" s="60">
        <f t="shared" ca="1" si="8"/>
        <v>62</v>
      </c>
      <c r="H517" s="38" t="s">
        <v>991</v>
      </c>
      <c r="I517" s="38" t="s">
        <v>103</v>
      </c>
      <c r="J517" s="38" t="s">
        <v>79</v>
      </c>
      <c r="K517" s="38" t="s">
        <v>80</v>
      </c>
      <c r="L517" s="38" t="s">
        <v>93</v>
      </c>
      <c r="M517" s="32">
        <v>20</v>
      </c>
    </row>
    <row r="518" spans="1:13" s="32" customFormat="1" ht="15.75" customHeight="1" x14ac:dyDescent="0.25">
      <c r="A518" s="32">
        <v>517</v>
      </c>
      <c r="B518" s="38" t="s">
        <v>5623</v>
      </c>
      <c r="C518" s="38" t="s">
        <v>5624</v>
      </c>
      <c r="D518" s="38" t="s">
        <v>100</v>
      </c>
      <c r="E518" s="32">
        <v>73</v>
      </c>
      <c r="F518" s="51">
        <v>31279</v>
      </c>
      <c r="G518" s="60">
        <f t="shared" ca="1" si="8"/>
        <v>35</v>
      </c>
      <c r="H518" s="38" t="s">
        <v>1297</v>
      </c>
      <c r="I518" s="38" t="s">
        <v>92</v>
      </c>
      <c r="J518" s="38" t="s">
        <v>79</v>
      </c>
      <c r="K518" s="38" t="s">
        <v>80</v>
      </c>
      <c r="L518" s="38" t="s">
        <v>81</v>
      </c>
      <c r="M518" s="32">
        <v>3</v>
      </c>
    </row>
    <row r="519" spans="1:13" s="32" customFormat="1" ht="15.75" customHeight="1" x14ac:dyDescent="0.25">
      <c r="A519" s="32">
        <v>518</v>
      </c>
      <c r="B519" s="38" t="s">
        <v>5625</v>
      </c>
      <c r="C519" s="38" t="s">
        <v>5626</v>
      </c>
      <c r="D519" s="38" t="s">
        <v>74</v>
      </c>
      <c r="E519" s="32">
        <v>60</v>
      </c>
      <c r="F519" s="51">
        <v>33356</v>
      </c>
      <c r="G519" s="60">
        <f t="shared" ca="1" si="8"/>
        <v>29</v>
      </c>
      <c r="H519" s="38" t="s">
        <v>3646</v>
      </c>
      <c r="I519" s="38" t="s">
        <v>147</v>
      </c>
      <c r="J519" s="38" t="s">
        <v>79</v>
      </c>
      <c r="K519" s="38" t="s">
        <v>80</v>
      </c>
      <c r="L519" s="38" t="s">
        <v>81</v>
      </c>
      <c r="M519" s="32">
        <v>10</v>
      </c>
    </row>
    <row r="520" spans="1:13" s="32" customFormat="1" ht="15.75" hidden="1" customHeight="1" x14ac:dyDescent="0.25">
      <c r="A520" s="32">
        <v>519</v>
      </c>
      <c r="B520" s="38" t="s">
        <v>5627</v>
      </c>
      <c r="C520" s="38" t="s">
        <v>5628</v>
      </c>
      <c r="D520" s="38" t="s">
        <v>74</v>
      </c>
      <c r="E520" s="32">
        <v>83</v>
      </c>
      <c r="F520" s="51">
        <v>36623</v>
      </c>
      <c r="G520" s="60">
        <f t="shared" ca="1" si="8"/>
        <v>20</v>
      </c>
      <c r="I520" s="38" t="s">
        <v>250</v>
      </c>
      <c r="J520" s="38" t="s">
        <v>79</v>
      </c>
      <c r="K520" s="38" t="s">
        <v>80</v>
      </c>
      <c r="L520" s="38" t="s">
        <v>81</v>
      </c>
      <c r="M520" s="32">
        <v>1</v>
      </c>
    </row>
    <row r="521" spans="1:13" s="32" customFormat="1" ht="15.75" customHeight="1" x14ac:dyDescent="0.25">
      <c r="A521" s="32">
        <v>520</v>
      </c>
      <c r="B521" s="38" t="s">
        <v>5629</v>
      </c>
      <c r="C521" s="38" t="s">
        <v>5630</v>
      </c>
      <c r="D521" s="38" t="s">
        <v>100</v>
      </c>
      <c r="E521" s="32">
        <v>66</v>
      </c>
      <c r="F521" s="51">
        <v>23598</v>
      </c>
      <c r="G521" s="60">
        <f t="shared" ca="1" si="8"/>
        <v>56</v>
      </c>
      <c r="H521" s="38" t="s">
        <v>401</v>
      </c>
      <c r="I521" s="38" t="s">
        <v>103</v>
      </c>
      <c r="J521" s="38" t="s">
        <v>104</v>
      </c>
      <c r="K521" s="38" t="s">
        <v>80</v>
      </c>
      <c r="L521" s="38" t="s">
        <v>81</v>
      </c>
      <c r="M521" s="32">
        <v>15</v>
      </c>
    </row>
    <row r="522" spans="1:13" s="32" customFormat="1" ht="15.75" customHeight="1" x14ac:dyDescent="0.25">
      <c r="A522" s="32">
        <v>521</v>
      </c>
      <c r="B522" s="38" t="s">
        <v>5631</v>
      </c>
      <c r="C522" s="38" t="s">
        <v>1644</v>
      </c>
      <c r="D522" s="38" t="s">
        <v>100</v>
      </c>
      <c r="E522" s="32">
        <v>29</v>
      </c>
      <c r="F522" s="51">
        <v>28843</v>
      </c>
      <c r="G522" s="60">
        <f t="shared" ca="1" si="8"/>
        <v>41</v>
      </c>
      <c r="H522" s="38" t="s">
        <v>2112</v>
      </c>
      <c r="I522" s="38" t="s">
        <v>191</v>
      </c>
      <c r="J522" s="38" t="s">
        <v>131</v>
      </c>
      <c r="K522" s="38" t="s">
        <v>80</v>
      </c>
      <c r="L522" s="38" t="s">
        <v>93</v>
      </c>
      <c r="M522" s="32">
        <v>16</v>
      </c>
    </row>
    <row r="523" spans="1:13" s="32" customFormat="1" ht="15.75" hidden="1" customHeight="1" x14ac:dyDescent="0.25">
      <c r="A523" s="32">
        <v>522</v>
      </c>
      <c r="B523" s="38" t="s">
        <v>5632</v>
      </c>
      <c r="C523" s="38" t="s">
        <v>5633</v>
      </c>
      <c r="D523" s="38" t="s">
        <v>100</v>
      </c>
      <c r="E523" s="32">
        <v>64</v>
      </c>
      <c r="F523" s="51">
        <v>28069</v>
      </c>
      <c r="G523" s="60">
        <f t="shared" ca="1" si="8"/>
        <v>44</v>
      </c>
      <c r="I523" s="38" t="s">
        <v>250</v>
      </c>
      <c r="J523" s="38" t="s">
        <v>104</v>
      </c>
      <c r="K523" s="38" t="s">
        <v>80</v>
      </c>
      <c r="L523" s="38" t="s">
        <v>81</v>
      </c>
      <c r="M523" s="32">
        <v>16</v>
      </c>
    </row>
    <row r="524" spans="1:13" s="32" customFormat="1" ht="15.75" customHeight="1" x14ac:dyDescent="0.25">
      <c r="A524" s="32">
        <v>523</v>
      </c>
      <c r="B524" s="38" t="s">
        <v>5634</v>
      </c>
      <c r="C524" s="38" t="s">
        <v>4856</v>
      </c>
      <c r="D524" s="38" t="s">
        <v>100</v>
      </c>
      <c r="E524" s="32">
        <v>44</v>
      </c>
      <c r="F524" s="51">
        <v>27357</v>
      </c>
      <c r="G524" s="60">
        <f t="shared" ca="1" si="8"/>
        <v>46</v>
      </c>
      <c r="H524" s="38" t="s">
        <v>491</v>
      </c>
      <c r="I524" s="38" t="s">
        <v>103</v>
      </c>
      <c r="J524" s="38" t="s">
        <v>104</v>
      </c>
      <c r="K524" s="38" t="s">
        <v>80</v>
      </c>
      <c r="L524" s="38" t="s">
        <v>81</v>
      </c>
      <c r="M524" s="32">
        <v>16</v>
      </c>
    </row>
    <row r="525" spans="1:13" s="32" customFormat="1" ht="15.75" customHeight="1" x14ac:dyDescent="0.25">
      <c r="A525" s="32">
        <v>524</v>
      </c>
      <c r="B525" s="38" t="s">
        <v>5635</v>
      </c>
      <c r="C525" s="38" t="s">
        <v>5636</v>
      </c>
      <c r="D525" s="38" t="s">
        <v>100</v>
      </c>
      <c r="E525" s="32">
        <v>16</v>
      </c>
      <c r="F525" s="51">
        <v>22898</v>
      </c>
      <c r="G525" s="60">
        <f t="shared" ca="1" si="8"/>
        <v>58</v>
      </c>
      <c r="H525" s="38" t="s">
        <v>282</v>
      </c>
      <c r="I525" s="38" t="s">
        <v>147</v>
      </c>
      <c r="J525" s="38" t="s">
        <v>79</v>
      </c>
      <c r="K525" s="38" t="s">
        <v>80</v>
      </c>
      <c r="L525" s="38" t="s">
        <v>93</v>
      </c>
      <c r="M525" s="32">
        <v>11</v>
      </c>
    </row>
    <row r="526" spans="1:13" s="32" customFormat="1" ht="15.75" customHeight="1" x14ac:dyDescent="0.25">
      <c r="A526" s="32">
        <v>525</v>
      </c>
      <c r="B526" s="38" t="s">
        <v>5637</v>
      </c>
      <c r="C526" s="38" t="s">
        <v>5638</v>
      </c>
      <c r="D526" s="38" t="s">
        <v>74</v>
      </c>
      <c r="E526" s="32">
        <v>64</v>
      </c>
      <c r="F526" s="51">
        <v>29263</v>
      </c>
      <c r="G526" s="60">
        <f t="shared" ca="1" si="8"/>
        <v>40</v>
      </c>
      <c r="H526" s="38" t="s">
        <v>1581</v>
      </c>
      <c r="I526" s="38" t="s">
        <v>78</v>
      </c>
      <c r="J526" s="38" t="s">
        <v>79</v>
      </c>
      <c r="K526" s="38" t="s">
        <v>80</v>
      </c>
      <c r="L526" s="38" t="s">
        <v>81</v>
      </c>
      <c r="M526" s="32">
        <v>9</v>
      </c>
    </row>
    <row r="527" spans="1:13" s="32" customFormat="1" ht="15.75" hidden="1" customHeight="1" x14ac:dyDescent="0.25">
      <c r="A527" s="32">
        <v>526</v>
      </c>
      <c r="B527" s="38" t="s">
        <v>5639</v>
      </c>
      <c r="D527" s="38" t="s">
        <v>473</v>
      </c>
      <c r="E527" s="32">
        <v>9</v>
      </c>
      <c r="G527" s="60">
        <f t="shared" ca="1" si="8"/>
        <v>121</v>
      </c>
      <c r="H527" s="38" t="s">
        <v>431</v>
      </c>
      <c r="I527" s="38" t="s">
        <v>191</v>
      </c>
      <c r="J527" s="38" t="s">
        <v>79</v>
      </c>
      <c r="K527" s="38" t="s">
        <v>80</v>
      </c>
      <c r="L527" s="38" t="s">
        <v>81</v>
      </c>
    </row>
    <row r="528" spans="1:13" s="32" customFormat="1" ht="15.75" customHeight="1" x14ac:dyDescent="0.25">
      <c r="A528" s="32">
        <v>527</v>
      </c>
      <c r="B528" s="38" t="s">
        <v>4975</v>
      </c>
      <c r="C528" s="38" t="s">
        <v>5640</v>
      </c>
      <c r="D528" s="38" t="s">
        <v>100</v>
      </c>
      <c r="E528" s="32">
        <v>81</v>
      </c>
      <c r="F528" s="51">
        <v>33165</v>
      </c>
      <c r="G528" s="60">
        <f t="shared" ca="1" si="8"/>
        <v>30</v>
      </c>
      <c r="H528" s="38" t="s">
        <v>401</v>
      </c>
      <c r="I528" s="38" t="s">
        <v>103</v>
      </c>
      <c r="J528" s="38" t="s">
        <v>79</v>
      </c>
      <c r="K528" s="38" t="s">
        <v>80</v>
      </c>
      <c r="L528" s="38" t="s">
        <v>81</v>
      </c>
      <c r="M528" s="32">
        <v>9</v>
      </c>
    </row>
    <row r="529" spans="1:13" s="32" customFormat="1" ht="15.75" customHeight="1" x14ac:dyDescent="0.25">
      <c r="A529" s="32">
        <v>528</v>
      </c>
      <c r="B529" s="38" t="s">
        <v>5641</v>
      </c>
      <c r="C529" s="38" t="s">
        <v>5642</v>
      </c>
      <c r="D529" s="38" t="s">
        <v>100</v>
      </c>
      <c r="E529" s="32">
        <v>10</v>
      </c>
      <c r="F529" s="51">
        <v>29012</v>
      </c>
      <c r="G529" s="60">
        <f t="shared" ca="1" si="8"/>
        <v>41</v>
      </c>
      <c r="H529" s="38" t="s">
        <v>1975</v>
      </c>
      <c r="I529" s="38" t="s">
        <v>191</v>
      </c>
      <c r="J529" s="38" t="s">
        <v>79</v>
      </c>
      <c r="K529" s="38" t="s">
        <v>80</v>
      </c>
      <c r="L529" s="38" t="s">
        <v>93</v>
      </c>
      <c r="M529" s="32">
        <v>4</v>
      </c>
    </row>
    <row r="530" spans="1:13" s="32" customFormat="1" ht="15.75" customHeight="1" x14ac:dyDescent="0.25">
      <c r="A530" s="32">
        <v>529</v>
      </c>
      <c r="B530" s="38" t="s">
        <v>1944</v>
      </c>
      <c r="C530" s="38" t="s">
        <v>4862</v>
      </c>
      <c r="D530" s="38" t="s">
        <v>74</v>
      </c>
      <c r="E530" s="32">
        <v>18</v>
      </c>
      <c r="F530" s="51">
        <v>32710</v>
      </c>
      <c r="G530" s="60">
        <f t="shared" ca="1" si="8"/>
        <v>31</v>
      </c>
      <c r="H530" s="38" t="s">
        <v>1787</v>
      </c>
      <c r="I530" s="38" t="s">
        <v>147</v>
      </c>
      <c r="J530" s="38" t="s">
        <v>104</v>
      </c>
      <c r="K530" s="38" t="s">
        <v>80</v>
      </c>
      <c r="L530" s="38" t="s">
        <v>81</v>
      </c>
      <c r="M530" s="32">
        <v>10</v>
      </c>
    </row>
    <row r="531" spans="1:13" s="32" customFormat="1" ht="15.75" customHeight="1" x14ac:dyDescent="0.25">
      <c r="A531" s="32">
        <v>530</v>
      </c>
      <c r="B531" s="38" t="s">
        <v>5643</v>
      </c>
      <c r="C531" s="38" t="s">
        <v>5644</v>
      </c>
      <c r="D531" s="38" t="s">
        <v>74</v>
      </c>
      <c r="E531" s="32">
        <v>2</v>
      </c>
      <c r="F531" s="51">
        <v>27296</v>
      </c>
      <c r="G531" s="60">
        <f t="shared" ca="1" si="8"/>
        <v>46</v>
      </c>
      <c r="H531" s="38" t="s">
        <v>456</v>
      </c>
      <c r="I531" s="38" t="s">
        <v>78</v>
      </c>
      <c r="J531" s="38" t="s">
        <v>79</v>
      </c>
      <c r="K531" s="38" t="s">
        <v>80</v>
      </c>
      <c r="L531" s="38" t="s">
        <v>93</v>
      </c>
      <c r="M531" s="32">
        <v>15</v>
      </c>
    </row>
    <row r="532" spans="1:13" s="32" customFormat="1" ht="15.75" customHeight="1" x14ac:dyDescent="0.25">
      <c r="A532" s="32">
        <v>531</v>
      </c>
      <c r="B532" s="38" t="s">
        <v>5645</v>
      </c>
      <c r="C532" s="38" t="s">
        <v>5646</v>
      </c>
      <c r="D532" s="38" t="s">
        <v>100</v>
      </c>
      <c r="E532" s="32">
        <v>94</v>
      </c>
      <c r="F532" s="51">
        <v>34207</v>
      </c>
      <c r="G532" s="60">
        <f t="shared" ca="1" si="8"/>
        <v>27</v>
      </c>
      <c r="H532" s="38" t="s">
        <v>102</v>
      </c>
      <c r="I532" s="38" t="s">
        <v>103</v>
      </c>
      <c r="J532" s="38" t="s">
        <v>131</v>
      </c>
      <c r="K532" s="38" t="s">
        <v>80</v>
      </c>
      <c r="L532" s="38" t="s">
        <v>93</v>
      </c>
      <c r="M532" s="32">
        <v>1</v>
      </c>
    </row>
    <row r="533" spans="1:13" s="32" customFormat="1" ht="15.75" customHeight="1" x14ac:dyDescent="0.25">
      <c r="A533" s="32">
        <v>532</v>
      </c>
      <c r="B533" s="38" t="s">
        <v>5647</v>
      </c>
      <c r="C533" s="38" t="s">
        <v>5648</v>
      </c>
      <c r="D533" s="38" t="s">
        <v>100</v>
      </c>
      <c r="E533" s="32">
        <v>25</v>
      </c>
      <c r="F533" s="51">
        <v>22295</v>
      </c>
      <c r="G533" s="60">
        <f t="shared" ca="1" si="8"/>
        <v>59</v>
      </c>
      <c r="H533" s="38" t="s">
        <v>919</v>
      </c>
      <c r="I533" s="38" t="s">
        <v>103</v>
      </c>
      <c r="J533" s="38" t="s">
        <v>104</v>
      </c>
      <c r="K533" s="38" t="s">
        <v>80</v>
      </c>
      <c r="L533" s="38" t="s">
        <v>93</v>
      </c>
      <c r="M533" s="32">
        <v>19</v>
      </c>
    </row>
    <row r="534" spans="1:13" s="32" customFormat="1" ht="15.75" customHeight="1" x14ac:dyDescent="0.25">
      <c r="A534" s="32">
        <v>533</v>
      </c>
      <c r="B534" s="38" t="s">
        <v>5649</v>
      </c>
      <c r="C534" s="38" t="s">
        <v>5650</v>
      </c>
      <c r="D534" s="38" t="s">
        <v>74</v>
      </c>
      <c r="E534" s="32">
        <v>40</v>
      </c>
      <c r="F534" s="51">
        <v>29934</v>
      </c>
      <c r="G534" s="60">
        <f t="shared" ca="1" si="8"/>
        <v>38</v>
      </c>
      <c r="H534" s="38" t="s">
        <v>622</v>
      </c>
      <c r="I534" s="38" t="s">
        <v>147</v>
      </c>
      <c r="J534" s="38" t="s">
        <v>79</v>
      </c>
      <c r="K534" s="38" t="s">
        <v>80</v>
      </c>
      <c r="L534" s="38" t="s">
        <v>93</v>
      </c>
      <c r="M534" s="32">
        <v>11</v>
      </c>
    </row>
    <row r="535" spans="1:13" s="32" customFormat="1" ht="15.75" customHeight="1" x14ac:dyDescent="0.25">
      <c r="A535" s="32">
        <v>534</v>
      </c>
      <c r="B535" s="38" t="s">
        <v>5651</v>
      </c>
      <c r="C535" s="38" t="s">
        <v>5652</v>
      </c>
      <c r="D535" s="38" t="s">
        <v>100</v>
      </c>
      <c r="E535" s="32">
        <v>2</v>
      </c>
      <c r="F535" s="51">
        <v>19952</v>
      </c>
      <c r="G535" s="60">
        <f t="shared" ca="1" si="8"/>
        <v>66</v>
      </c>
      <c r="H535" s="38" t="s">
        <v>1723</v>
      </c>
      <c r="I535" s="38" t="s">
        <v>250</v>
      </c>
      <c r="J535" s="38" t="s">
        <v>79</v>
      </c>
      <c r="K535" s="38" t="s">
        <v>80</v>
      </c>
      <c r="L535" s="38" t="s">
        <v>93</v>
      </c>
      <c r="M535" s="32">
        <v>12</v>
      </c>
    </row>
    <row r="536" spans="1:13" s="32" customFormat="1" ht="15.75" hidden="1" customHeight="1" x14ac:dyDescent="0.25">
      <c r="A536" s="32">
        <v>535</v>
      </c>
      <c r="B536" s="38" t="s">
        <v>5653</v>
      </c>
      <c r="C536" s="38" t="s">
        <v>5654</v>
      </c>
      <c r="D536" s="38" t="s">
        <v>100</v>
      </c>
      <c r="E536" s="32">
        <v>67</v>
      </c>
      <c r="F536" s="51">
        <v>34093</v>
      </c>
      <c r="G536" s="60">
        <f t="shared" ca="1" si="8"/>
        <v>27</v>
      </c>
      <c r="I536" s="38" t="s">
        <v>250</v>
      </c>
      <c r="J536" s="38" t="s">
        <v>104</v>
      </c>
      <c r="K536" s="38" t="s">
        <v>80</v>
      </c>
      <c r="L536" s="38" t="s">
        <v>93</v>
      </c>
      <c r="M536" s="32">
        <v>3</v>
      </c>
    </row>
    <row r="537" spans="1:13" s="32" customFormat="1" ht="15.75" customHeight="1" x14ac:dyDescent="0.25">
      <c r="A537" s="32">
        <v>536</v>
      </c>
      <c r="B537" s="38" t="s">
        <v>5655</v>
      </c>
      <c r="C537" s="38" t="s">
        <v>5656</v>
      </c>
      <c r="D537" s="38" t="s">
        <v>100</v>
      </c>
      <c r="E537" s="32">
        <v>64</v>
      </c>
      <c r="F537" s="51">
        <v>21647</v>
      </c>
      <c r="G537" s="60">
        <f t="shared" ca="1" si="8"/>
        <v>61</v>
      </c>
      <c r="H537" s="38" t="s">
        <v>334</v>
      </c>
      <c r="I537" s="38" t="s">
        <v>78</v>
      </c>
      <c r="J537" s="38" t="s">
        <v>104</v>
      </c>
      <c r="K537" s="38" t="s">
        <v>80</v>
      </c>
      <c r="L537" s="38" t="s">
        <v>93</v>
      </c>
      <c r="M537" s="32">
        <v>16</v>
      </c>
    </row>
    <row r="538" spans="1:13" s="32" customFormat="1" ht="15.75" customHeight="1" x14ac:dyDescent="0.25">
      <c r="A538" s="32">
        <v>537</v>
      </c>
      <c r="B538" s="38" t="s">
        <v>5657</v>
      </c>
      <c r="C538" s="38" t="s">
        <v>5658</v>
      </c>
      <c r="D538" s="38" t="s">
        <v>100</v>
      </c>
      <c r="E538" s="32">
        <v>16</v>
      </c>
      <c r="F538" s="51">
        <v>32593</v>
      </c>
      <c r="G538" s="60">
        <f t="shared" ca="1" si="8"/>
        <v>31</v>
      </c>
      <c r="H538" s="38" t="s">
        <v>91</v>
      </c>
      <c r="I538" s="38" t="s">
        <v>130</v>
      </c>
      <c r="J538" s="38" t="s">
        <v>131</v>
      </c>
      <c r="K538" s="38" t="s">
        <v>80</v>
      </c>
      <c r="L538" s="38" t="s">
        <v>93</v>
      </c>
      <c r="M538" s="32">
        <v>7</v>
      </c>
    </row>
    <row r="539" spans="1:13" s="32" customFormat="1" ht="15.75" customHeight="1" x14ac:dyDescent="0.25">
      <c r="A539" s="32">
        <v>538</v>
      </c>
      <c r="B539" s="38" t="s">
        <v>5659</v>
      </c>
      <c r="C539" s="38" t="s">
        <v>5660</v>
      </c>
      <c r="D539" s="38" t="s">
        <v>100</v>
      </c>
      <c r="E539" s="32">
        <v>33</v>
      </c>
      <c r="F539" s="51">
        <v>20749</v>
      </c>
      <c r="G539" s="60">
        <f t="shared" ca="1" si="8"/>
        <v>64</v>
      </c>
      <c r="H539" s="38" t="s">
        <v>1581</v>
      </c>
      <c r="I539" s="38" t="s">
        <v>78</v>
      </c>
      <c r="J539" s="38" t="s">
        <v>79</v>
      </c>
      <c r="K539" s="38" t="s">
        <v>80</v>
      </c>
      <c r="L539" s="38" t="s">
        <v>81</v>
      </c>
      <c r="M539" s="32">
        <v>5</v>
      </c>
    </row>
    <row r="540" spans="1:13" s="32" customFormat="1" ht="15.75" hidden="1" customHeight="1" x14ac:dyDescent="0.25">
      <c r="A540" s="32">
        <v>539</v>
      </c>
      <c r="B540" s="38" t="s">
        <v>5661</v>
      </c>
      <c r="C540" s="38" t="s">
        <v>5662</v>
      </c>
      <c r="D540" s="38" t="s">
        <v>74</v>
      </c>
      <c r="E540" s="32">
        <v>53</v>
      </c>
      <c r="F540" s="51">
        <v>27616</v>
      </c>
      <c r="G540" s="60">
        <f t="shared" ca="1" si="8"/>
        <v>45</v>
      </c>
      <c r="I540" s="38" t="s">
        <v>191</v>
      </c>
      <c r="J540" s="38" t="s">
        <v>131</v>
      </c>
      <c r="K540" s="38" t="s">
        <v>80</v>
      </c>
      <c r="L540" s="38" t="s">
        <v>93</v>
      </c>
      <c r="M540" s="32">
        <v>15</v>
      </c>
    </row>
    <row r="541" spans="1:13" s="32" customFormat="1" ht="15.75" customHeight="1" x14ac:dyDescent="0.25">
      <c r="A541" s="32">
        <v>540</v>
      </c>
      <c r="B541" s="38" t="s">
        <v>5575</v>
      </c>
      <c r="C541" s="38" t="s">
        <v>5663</v>
      </c>
      <c r="D541" s="38" t="s">
        <v>100</v>
      </c>
      <c r="E541" s="32">
        <v>80</v>
      </c>
      <c r="F541" s="51">
        <v>37009</v>
      </c>
      <c r="G541" s="60">
        <f t="shared" ca="1" si="8"/>
        <v>19</v>
      </c>
      <c r="H541" s="38" t="s">
        <v>1581</v>
      </c>
      <c r="I541" s="38" t="s">
        <v>78</v>
      </c>
      <c r="J541" s="38" t="s">
        <v>79</v>
      </c>
      <c r="K541" s="38" t="s">
        <v>80</v>
      </c>
      <c r="L541" s="38" t="s">
        <v>93</v>
      </c>
      <c r="M541" s="32">
        <v>1</v>
      </c>
    </row>
    <row r="542" spans="1:13" s="32" customFormat="1" ht="15.75" hidden="1" customHeight="1" x14ac:dyDescent="0.25">
      <c r="A542" s="32">
        <v>541</v>
      </c>
      <c r="B542" s="38" t="s">
        <v>5664</v>
      </c>
      <c r="C542" s="38" t="s">
        <v>5665</v>
      </c>
      <c r="D542" s="38" t="s">
        <v>100</v>
      </c>
      <c r="E542" s="32">
        <v>23</v>
      </c>
      <c r="F542" s="51">
        <v>24108</v>
      </c>
      <c r="G542" s="60">
        <f t="shared" ca="1" si="8"/>
        <v>54</v>
      </c>
      <c r="I542" s="38" t="s">
        <v>78</v>
      </c>
      <c r="J542" s="38" t="s">
        <v>104</v>
      </c>
      <c r="K542" s="38" t="s">
        <v>80</v>
      </c>
      <c r="L542" s="38" t="s">
        <v>81</v>
      </c>
      <c r="M542" s="32">
        <v>13</v>
      </c>
    </row>
    <row r="543" spans="1:13" s="32" customFormat="1" ht="15.75" customHeight="1" x14ac:dyDescent="0.25">
      <c r="A543" s="32">
        <v>542</v>
      </c>
      <c r="B543" s="38" t="s">
        <v>5666</v>
      </c>
      <c r="C543" s="38" t="s">
        <v>5667</v>
      </c>
      <c r="D543" s="38" t="s">
        <v>100</v>
      </c>
      <c r="E543" s="32">
        <v>78</v>
      </c>
      <c r="F543" s="51">
        <v>24486</v>
      </c>
      <c r="G543" s="60">
        <f t="shared" ca="1" si="8"/>
        <v>53</v>
      </c>
      <c r="H543" s="38" t="s">
        <v>737</v>
      </c>
      <c r="I543" s="38" t="s">
        <v>78</v>
      </c>
      <c r="J543" s="38" t="s">
        <v>79</v>
      </c>
      <c r="K543" s="38" t="s">
        <v>80</v>
      </c>
      <c r="L543" s="38" t="s">
        <v>93</v>
      </c>
      <c r="M543" s="32">
        <v>18</v>
      </c>
    </row>
    <row r="544" spans="1:13" s="32" customFormat="1" ht="15.75" customHeight="1" x14ac:dyDescent="0.25">
      <c r="A544" s="32">
        <v>543</v>
      </c>
      <c r="B544" s="38" t="s">
        <v>5668</v>
      </c>
      <c r="C544" s="38" t="s">
        <v>5669</v>
      </c>
      <c r="D544" s="38" t="s">
        <v>74</v>
      </c>
      <c r="E544" s="32">
        <v>9</v>
      </c>
      <c r="F544" s="51">
        <v>26879</v>
      </c>
      <c r="G544" s="60">
        <f t="shared" ca="1" si="8"/>
        <v>47</v>
      </c>
      <c r="H544" s="38" t="s">
        <v>1002</v>
      </c>
      <c r="I544" s="38" t="s">
        <v>147</v>
      </c>
      <c r="J544" s="38" t="s">
        <v>104</v>
      </c>
      <c r="K544" s="38" t="s">
        <v>80</v>
      </c>
      <c r="L544" s="38" t="s">
        <v>81</v>
      </c>
      <c r="M544" s="32">
        <v>17</v>
      </c>
    </row>
    <row r="545" spans="1:13" s="32" customFormat="1" ht="15.75" customHeight="1" x14ac:dyDescent="0.25">
      <c r="A545" s="32">
        <v>544</v>
      </c>
      <c r="B545" s="38" t="s">
        <v>5670</v>
      </c>
      <c r="C545" s="38" t="s">
        <v>5671</v>
      </c>
      <c r="D545" s="38" t="s">
        <v>74</v>
      </c>
      <c r="E545" s="32">
        <v>51</v>
      </c>
      <c r="F545" s="51">
        <v>33158</v>
      </c>
      <c r="G545" s="60">
        <f t="shared" ca="1" si="8"/>
        <v>30</v>
      </c>
      <c r="H545" s="38" t="s">
        <v>91</v>
      </c>
      <c r="I545" s="38" t="s">
        <v>78</v>
      </c>
      <c r="J545" s="38" t="s">
        <v>131</v>
      </c>
      <c r="K545" s="38" t="s">
        <v>80</v>
      </c>
      <c r="L545" s="38" t="s">
        <v>81</v>
      </c>
      <c r="M545" s="32">
        <v>5</v>
      </c>
    </row>
    <row r="546" spans="1:13" s="32" customFormat="1" ht="15.75" customHeight="1" x14ac:dyDescent="0.25">
      <c r="A546" s="32">
        <v>545</v>
      </c>
      <c r="B546" s="38" t="s">
        <v>5672</v>
      </c>
      <c r="C546" s="38" t="s">
        <v>4970</v>
      </c>
      <c r="D546" s="38" t="s">
        <v>100</v>
      </c>
      <c r="E546" s="32">
        <v>43</v>
      </c>
      <c r="F546" s="51">
        <v>28645</v>
      </c>
      <c r="G546" s="60">
        <f t="shared" ca="1" si="8"/>
        <v>42</v>
      </c>
      <c r="H546" s="38" t="s">
        <v>3034</v>
      </c>
      <c r="I546" s="38" t="s">
        <v>191</v>
      </c>
      <c r="J546" s="38" t="s">
        <v>79</v>
      </c>
      <c r="K546" s="38" t="s">
        <v>80</v>
      </c>
      <c r="L546" s="38" t="s">
        <v>81</v>
      </c>
      <c r="M546" s="32">
        <v>18</v>
      </c>
    </row>
    <row r="547" spans="1:13" s="32" customFormat="1" ht="15.75" customHeight="1" x14ac:dyDescent="0.25">
      <c r="A547" s="32">
        <v>546</v>
      </c>
      <c r="B547" s="38" t="s">
        <v>5673</v>
      </c>
      <c r="C547" s="38" t="s">
        <v>5674</v>
      </c>
      <c r="D547" s="38" t="s">
        <v>100</v>
      </c>
      <c r="E547" s="32">
        <v>80</v>
      </c>
      <c r="F547" s="51">
        <v>29641</v>
      </c>
      <c r="G547" s="60">
        <f t="shared" ca="1" si="8"/>
        <v>39</v>
      </c>
      <c r="H547" s="38" t="s">
        <v>798</v>
      </c>
      <c r="I547" s="38" t="s">
        <v>191</v>
      </c>
      <c r="J547" s="38" t="s">
        <v>79</v>
      </c>
      <c r="K547" s="38" t="s">
        <v>80</v>
      </c>
      <c r="L547" s="38" t="s">
        <v>81</v>
      </c>
      <c r="M547" s="32">
        <v>12</v>
      </c>
    </row>
    <row r="548" spans="1:13" s="32" customFormat="1" ht="15.75" customHeight="1" x14ac:dyDescent="0.25">
      <c r="A548" s="32">
        <v>547</v>
      </c>
      <c r="B548" s="38" t="s">
        <v>2669</v>
      </c>
      <c r="C548" s="38" t="s">
        <v>5675</v>
      </c>
      <c r="D548" s="38" t="s">
        <v>100</v>
      </c>
      <c r="E548" s="32">
        <v>22</v>
      </c>
      <c r="F548" s="51">
        <v>35199</v>
      </c>
      <c r="G548" s="60">
        <f t="shared" ca="1" si="8"/>
        <v>24</v>
      </c>
      <c r="H548" s="38" t="s">
        <v>958</v>
      </c>
      <c r="I548" s="38" t="s">
        <v>191</v>
      </c>
      <c r="J548" s="38" t="s">
        <v>79</v>
      </c>
      <c r="K548" s="38" t="s">
        <v>80</v>
      </c>
      <c r="L548" s="38" t="s">
        <v>93</v>
      </c>
      <c r="M548" s="32">
        <v>5</v>
      </c>
    </row>
    <row r="549" spans="1:13" s="32" customFormat="1" ht="15.75" hidden="1" customHeight="1" x14ac:dyDescent="0.25">
      <c r="A549" s="32">
        <v>548</v>
      </c>
      <c r="B549" s="38" t="s">
        <v>5676</v>
      </c>
      <c r="C549" s="38" t="s">
        <v>5677</v>
      </c>
      <c r="D549" s="38" t="s">
        <v>473</v>
      </c>
      <c r="E549" s="32">
        <v>84</v>
      </c>
      <c r="G549" s="60">
        <f t="shared" ca="1" si="8"/>
        <v>121</v>
      </c>
      <c r="I549" s="38" t="s">
        <v>161</v>
      </c>
      <c r="J549" s="38" t="s">
        <v>131</v>
      </c>
      <c r="K549" s="38" t="s">
        <v>80</v>
      </c>
      <c r="L549" s="38" t="s">
        <v>81</v>
      </c>
    </row>
    <row r="550" spans="1:13" s="32" customFormat="1" ht="15.75" customHeight="1" x14ac:dyDescent="0.25">
      <c r="A550" s="32">
        <v>549</v>
      </c>
      <c r="B550" s="38" t="s">
        <v>5678</v>
      </c>
      <c r="C550" s="38" t="s">
        <v>5679</v>
      </c>
      <c r="D550" s="38" t="s">
        <v>74</v>
      </c>
      <c r="E550" s="32">
        <v>84</v>
      </c>
      <c r="F550" s="51">
        <v>31213</v>
      </c>
      <c r="G550" s="60">
        <f t="shared" ca="1" si="8"/>
        <v>35</v>
      </c>
      <c r="H550" s="38" t="s">
        <v>182</v>
      </c>
      <c r="I550" s="38" t="s">
        <v>147</v>
      </c>
      <c r="J550" s="38" t="s">
        <v>79</v>
      </c>
      <c r="K550" s="38" t="s">
        <v>80</v>
      </c>
      <c r="L550" s="38" t="s">
        <v>81</v>
      </c>
      <c r="M550" s="32">
        <v>2</v>
      </c>
    </row>
    <row r="551" spans="1:13" s="32" customFormat="1" ht="15.75" hidden="1" customHeight="1" x14ac:dyDescent="0.25">
      <c r="A551" s="32">
        <v>550</v>
      </c>
      <c r="B551" s="38" t="s">
        <v>3485</v>
      </c>
      <c r="C551" s="38" t="s">
        <v>5680</v>
      </c>
      <c r="D551" s="38" t="s">
        <v>100</v>
      </c>
      <c r="E551" s="32">
        <v>16</v>
      </c>
      <c r="F551" s="51">
        <v>27951</v>
      </c>
      <c r="G551" s="60">
        <f t="shared" ca="1" si="8"/>
        <v>44</v>
      </c>
      <c r="I551" s="38" t="s">
        <v>147</v>
      </c>
      <c r="J551" s="38" t="s">
        <v>79</v>
      </c>
      <c r="K551" s="38" t="s">
        <v>80</v>
      </c>
      <c r="L551" s="38" t="s">
        <v>93</v>
      </c>
      <c r="M551" s="32">
        <v>15</v>
      </c>
    </row>
    <row r="552" spans="1:13" s="32" customFormat="1" ht="15.75" customHeight="1" x14ac:dyDescent="0.25">
      <c r="A552" s="32">
        <v>551</v>
      </c>
      <c r="B552" s="38" t="s">
        <v>5635</v>
      </c>
      <c r="C552" s="38" t="s">
        <v>5681</v>
      </c>
      <c r="D552" s="38" t="s">
        <v>100</v>
      </c>
      <c r="E552" s="32">
        <v>8</v>
      </c>
      <c r="F552" s="51">
        <v>31999</v>
      </c>
      <c r="G552" s="60">
        <f t="shared" ca="1" si="8"/>
        <v>33</v>
      </c>
      <c r="H552" s="38" t="s">
        <v>91</v>
      </c>
      <c r="I552" s="38" t="s">
        <v>103</v>
      </c>
      <c r="J552" s="38" t="s">
        <v>131</v>
      </c>
      <c r="K552" s="38" t="s">
        <v>80</v>
      </c>
      <c r="L552" s="38" t="s">
        <v>93</v>
      </c>
      <c r="M552" s="32">
        <v>9</v>
      </c>
    </row>
    <row r="553" spans="1:13" s="32" customFormat="1" ht="15.75" customHeight="1" x14ac:dyDescent="0.25">
      <c r="A553" s="32">
        <v>552</v>
      </c>
      <c r="B553" s="38" t="s">
        <v>5682</v>
      </c>
      <c r="C553" s="38" t="s">
        <v>5683</v>
      </c>
      <c r="D553" s="38" t="s">
        <v>74</v>
      </c>
      <c r="E553" s="32">
        <v>66</v>
      </c>
      <c r="F553" s="51">
        <v>28742</v>
      </c>
      <c r="G553" s="60">
        <f t="shared" ca="1" si="8"/>
        <v>42</v>
      </c>
      <c r="H553" s="38" t="s">
        <v>874</v>
      </c>
      <c r="I553" s="38" t="s">
        <v>78</v>
      </c>
      <c r="J553" s="38" t="s">
        <v>131</v>
      </c>
      <c r="K553" s="38" t="s">
        <v>80</v>
      </c>
      <c r="L553" s="38" t="s">
        <v>81</v>
      </c>
      <c r="M553" s="32">
        <v>20</v>
      </c>
    </row>
    <row r="554" spans="1:13" s="32" customFormat="1" ht="15.75" customHeight="1" x14ac:dyDescent="0.25">
      <c r="A554" s="32">
        <v>553</v>
      </c>
      <c r="B554" s="38" t="s">
        <v>5684</v>
      </c>
      <c r="C554" s="38" t="s">
        <v>5685</v>
      </c>
      <c r="D554" s="38" t="s">
        <v>100</v>
      </c>
      <c r="E554" s="32">
        <v>62</v>
      </c>
      <c r="F554" s="51">
        <v>28987</v>
      </c>
      <c r="G554" s="60">
        <f t="shared" ca="1" si="8"/>
        <v>41</v>
      </c>
      <c r="H554" s="38" t="s">
        <v>1264</v>
      </c>
      <c r="I554" s="38" t="s">
        <v>415</v>
      </c>
      <c r="J554" s="38" t="s">
        <v>104</v>
      </c>
      <c r="K554" s="38" t="s">
        <v>80</v>
      </c>
      <c r="L554" s="38" t="s">
        <v>81</v>
      </c>
      <c r="M554" s="32">
        <v>7</v>
      </c>
    </row>
    <row r="555" spans="1:13" s="32" customFormat="1" ht="15.75" customHeight="1" x14ac:dyDescent="0.25">
      <c r="A555" s="32">
        <v>554</v>
      </c>
      <c r="B555" s="38" t="s">
        <v>5686</v>
      </c>
      <c r="C555" s="38" t="s">
        <v>5687</v>
      </c>
      <c r="D555" s="38" t="s">
        <v>100</v>
      </c>
      <c r="E555" s="32">
        <v>33</v>
      </c>
      <c r="F555" s="51">
        <v>20215</v>
      </c>
      <c r="G555" s="60">
        <f t="shared" ca="1" si="8"/>
        <v>65</v>
      </c>
      <c r="H555" s="38" t="s">
        <v>895</v>
      </c>
      <c r="I555" s="38" t="s">
        <v>191</v>
      </c>
      <c r="J555" s="38" t="s">
        <v>79</v>
      </c>
      <c r="K555" s="38" t="s">
        <v>80</v>
      </c>
      <c r="L555" s="38" t="s">
        <v>81</v>
      </c>
      <c r="M555" s="32">
        <v>7</v>
      </c>
    </row>
    <row r="556" spans="1:13" s="32" customFormat="1" ht="15.75" customHeight="1" x14ac:dyDescent="0.25">
      <c r="A556" s="32">
        <v>555</v>
      </c>
      <c r="B556" s="38" t="s">
        <v>5688</v>
      </c>
      <c r="C556" s="38" t="s">
        <v>5689</v>
      </c>
      <c r="D556" s="38" t="s">
        <v>74</v>
      </c>
      <c r="E556" s="32">
        <v>99</v>
      </c>
      <c r="F556" s="51">
        <v>25880</v>
      </c>
      <c r="G556" s="60">
        <f t="shared" ca="1" si="8"/>
        <v>50</v>
      </c>
      <c r="H556" s="38" t="s">
        <v>804</v>
      </c>
      <c r="I556" s="38" t="s">
        <v>92</v>
      </c>
      <c r="J556" s="38" t="s">
        <v>79</v>
      </c>
      <c r="K556" s="38" t="s">
        <v>80</v>
      </c>
      <c r="L556" s="38" t="s">
        <v>93</v>
      </c>
      <c r="M556" s="32">
        <v>4</v>
      </c>
    </row>
    <row r="557" spans="1:13" s="32" customFormat="1" ht="15.75" customHeight="1" x14ac:dyDescent="0.25">
      <c r="A557" s="32">
        <v>556</v>
      </c>
      <c r="B557" s="38" t="s">
        <v>5690</v>
      </c>
      <c r="C557" s="38" t="s">
        <v>5691</v>
      </c>
      <c r="D557" s="38" t="s">
        <v>100</v>
      </c>
      <c r="E557" s="32">
        <v>69</v>
      </c>
      <c r="F557" s="51">
        <v>21071</v>
      </c>
      <c r="G557" s="60">
        <f t="shared" ca="1" si="8"/>
        <v>63</v>
      </c>
      <c r="H557" s="38" t="s">
        <v>804</v>
      </c>
      <c r="I557" s="38" t="s">
        <v>250</v>
      </c>
      <c r="J557" s="38" t="s">
        <v>79</v>
      </c>
      <c r="K557" s="38" t="s">
        <v>80</v>
      </c>
      <c r="L557" s="38" t="s">
        <v>93</v>
      </c>
      <c r="M557" s="32">
        <v>11</v>
      </c>
    </row>
    <row r="558" spans="1:13" s="32" customFormat="1" ht="15.75" hidden="1" customHeight="1" x14ac:dyDescent="0.25">
      <c r="A558" s="32">
        <v>557</v>
      </c>
      <c r="B558" s="38" t="s">
        <v>5692</v>
      </c>
      <c r="C558" s="38" t="s">
        <v>5693</v>
      </c>
      <c r="D558" s="38" t="s">
        <v>100</v>
      </c>
      <c r="E558" s="32">
        <v>67</v>
      </c>
      <c r="F558" s="51">
        <v>22434</v>
      </c>
      <c r="G558" s="60">
        <f t="shared" ca="1" si="8"/>
        <v>59</v>
      </c>
      <c r="I558" s="38" t="s">
        <v>78</v>
      </c>
      <c r="J558" s="38" t="s">
        <v>104</v>
      </c>
      <c r="K558" s="38" t="s">
        <v>80</v>
      </c>
      <c r="L558" s="38" t="s">
        <v>81</v>
      </c>
      <c r="M558" s="32">
        <v>18</v>
      </c>
    </row>
    <row r="559" spans="1:13" s="32" customFormat="1" ht="15.75" customHeight="1" x14ac:dyDescent="0.25">
      <c r="A559" s="32">
        <v>558</v>
      </c>
      <c r="B559" s="38" t="s">
        <v>5694</v>
      </c>
      <c r="C559" s="38" t="s">
        <v>5695</v>
      </c>
      <c r="D559" s="38" t="s">
        <v>100</v>
      </c>
      <c r="E559" s="32">
        <v>96</v>
      </c>
      <c r="F559" s="51">
        <v>26809</v>
      </c>
      <c r="G559" s="60">
        <f t="shared" ca="1" si="8"/>
        <v>47</v>
      </c>
      <c r="H559" s="38" t="s">
        <v>1023</v>
      </c>
      <c r="I559" s="38" t="s">
        <v>250</v>
      </c>
      <c r="J559" s="38" t="s">
        <v>79</v>
      </c>
      <c r="K559" s="38" t="s">
        <v>80</v>
      </c>
      <c r="L559" s="38" t="s">
        <v>93</v>
      </c>
      <c r="M559" s="32">
        <v>8</v>
      </c>
    </row>
    <row r="560" spans="1:13" s="32" customFormat="1" ht="15.75" customHeight="1" x14ac:dyDescent="0.25">
      <c r="A560" s="32">
        <v>559</v>
      </c>
      <c r="B560" s="38" t="s">
        <v>5696</v>
      </c>
      <c r="C560" s="38" t="s">
        <v>5697</v>
      </c>
      <c r="D560" s="38" t="s">
        <v>100</v>
      </c>
      <c r="E560" s="32">
        <v>39</v>
      </c>
      <c r="F560" s="51">
        <v>32207</v>
      </c>
      <c r="G560" s="60">
        <f t="shared" ca="1" si="8"/>
        <v>32</v>
      </c>
      <c r="H560" s="38" t="s">
        <v>443</v>
      </c>
      <c r="I560" s="38" t="s">
        <v>147</v>
      </c>
      <c r="J560" s="38" t="s">
        <v>131</v>
      </c>
      <c r="K560" s="38" t="s">
        <v>80</v>
      </c>
      <c r="L560" s="38" t="s">
        <v>81</v>
      </c>
      <c r="M560" s="32">
        <v>16</v>
      </c>
    </row>
    <row r="561" spans="1:13" s="32" customFormat="1" ht="15.75" customHeight="1" x14ac:dyDescent="0.25">
      <c r="A561" s="32">
        <v>560</v>
      </c>
      <c r="B561" s="38" t="s">
        <v>5698</v>
      </c>
      <c r="C561" s="38" t="s">
        <v>5699</v>
      </c>
      <c r="D561" s="38" t="s">
        <v>100</v>
      </c>
      <c r="E561" s="32">
        <v>1</v>
      </c>
      <c r="F561" s="51">
        <v>19643</v>
      </c>
      <c r="G561" s="60">
        <f t="shared" ca="1" si="8"/>
        <v>67</v>
      </c>
      <c r="H561" s="38" t="s">
        <v>431</v>
      </c>
      <c r="I561" s="38" t="s">
        <v>191</v>
      </c>
      <c r="J561" s="38" t="s">
        <v>104</v>
      </c>
      <c r="K561" s="38" t="s">
        <v>80</v>
      </c>
      <c r="L561" s="38" t="s">
        <v>93</v>
      </c>
      <c r="M561" s="32">
        <v>8</v>
      </c>
    </row>
    <row r="562" spans="1:13" s="32" customFormat="1" ht="15.75" customHeight="1" x14ac:dyDescent="0.25">
      <c r="A562" s="32">
        <v>561</v>
      </c>
      <c r="B562" s="38" t="s">
        <v>5700</v>
      </c>
      <c r="C562" s="38" t="s">
        <v>5701</v>
      </c>
      <c r="D562" s="38" t="s">
        <v>100</v>
      </c>
      <c r="E562" s="32">
        <v>99</v>
      </c>
      <c r="F562" s="51">
        <v>28352</v>
      </c>
      <c r="G562" s="60">
        <f t="shared" ca="1" si="8"/>
        <v>43</v>
      </c>
      <c r="H562" s="38" t="s">
        <v>2348</v>
      </c>
      <c r="I562" s="38" t="s">
        <v>250</v>
      </c>
      <c r="J562" s="38" t="s">
        <v>79</v>
      </c>
      <c r="K562" s="38" t="s">
        <v>80</v>
      </c>
      <c r="L562" s="38" t="s">
        <v>93</v>
      </c>
      <c r="M562" s="32">
        <v>12</v>
      </c>
    </row>
    <row r="563" spans="1:13" s="32" customFormat="1" ht="15.75" customHeight="1" x14ac:dyDescent="0.25">
      <c r="A563" s="32">
        <v>562</v>
      </c>
      <c r="B563" s="38" t="s">
        <v>5702</v>
      </c>
      <c r="C563" s="38" t="s">
        <v>5703</v>
      </c>
      <c r="D563" s="38" t="s">
        <v>100</v>
      </c>
      <c r="E563" s="32">
        <v>88</v>
      </c>
      <c r="F563" s="51">
        <v>25725</v>
      </c>
      <c r="G563" s="60">
        <f t="shared" ca="1" si="8"/>
        <v>50</v>
      </c>
      <c r="H563" s="38" t="s">
        <v>449</v>
      </c>
      <c r="I563" s="38" t="s">
        <v>250</v>
      </c>
      <c r="J563" s="38" t="s">
        <v>79</v>
      </c>
      <c r="K563" s="38" t="s">
        <v>80</v>
      </c>
      <c r="L563" s="38" t="s">
        <v>93</v>
      </c>
      <c r="M563" s="32">
        <v>17</v>
      </c>
    </row>
    <row r="564" spans="1:13" s="32" customFormat="1" ht="15.75" customHeight="1" x14ac:dyDescent="0.25">
      <c r="A564" s="32">
        <v>563</v>
      </c>
      <c r="B564" s="38" t="s">
        <v>5704</v>
      </c>
      <c r="C564" s="38" t="s">
        <v>5705</v>
      </c>
      <c r="D564" s="38" t="s">
        <v>74</v>
      </c>
      <c r="E564" s="32">
        <v>25</v>
      </c>
      <c r="F564" s="51">
        <v>27292</v>
      </c>
      <c r="G564" s="60">
        <f t="shared" ca="1" si="8"/>
        <v>46</v>
      </c>
      <c r="H564" s="38" t="s">
        <v>3417</v>
      </c>
      <c r="I564" s="38" t="s">
        <v>161</v>
      </c>
      <c r="J564" s="38" t="s">
        <v>79</v>
      </c>
      <c r="K564" s="38" t="s">
        <v>80</v>
      </c>
      <c r="L564" s="38" t="s">
        <v>81</v>
      </c>
      <c r="M564" s="32">
        <v>19</v>
      </c>
    </row>
    <row r="565" spans="1:13" s="32" customFormat="1" ht="15.75" customHeight="1" x14ac:dyDescent="0.25">
      <c r="A565" s="32">
        <v>564</v>
      </c>
      <c r="B565" s="38" t="s">
        <v>5706</v>
      </c>
      <c r="C565" s="38" t="s">
        <v>5707</v>
      </c>
      <c r="D565" s="38" t="s">
        <v>100</v>
      </c>
      <c r="E565" s="32">
        <v>7</v>
      </c>
      <c r="F565" s="51">
        <v>30627</v>
      </c>
      <c r="G565" s="60">
        <f t="shared" ca="1" si="8"/>
        <v>37</v>
      </c>
      <c r="H565" s="38" t="s">
        <v>1787</v>
      </c>
      <c r="I565" s="38" t="s">
        <v>147</v>
      </c>
      <c r="J565" s="38" t="s">
        <v>131</v>
      </c>
      <c r="K565" s="38" t="s">
        <v>80</v>
      </c>
      <c r="L565" s="38" t="s">
        <v>93</v>
      </c>
      <c r="M565" s="32">
        <v>7</v>
      </c>
    </row>
    <row r="566" spans="1:13" s="32" customFormat="1" ht="15.75" customHeight="1" x14ac:dyDescent="0.25">
      <c r="A566" s="32">
        <v>565</v>
      </c>
      <c r="B566" s="38" t="s">
        <v>5708</v>
      </c>
      <c r="C566" s="38" t="s">
        <v>5709</v>
      </c>
      <c r="D566" s="38" t="s">
        <v>74</v>
      </c>
      <c r="E566" s="32">
        <v>30</v>
      </c>
      <c r="F566" s="51">
        <v>21825</v>
      </c>
      <c r="G566" s="60">
        <f t="shared" ca="1" si="8"/>
        <v>61</v>
      </c>
      <c r="H566" s="38" t="s">
        <v>857</v>
      </c>
      <c r="I566" s="38" t="s">
        <v>78</v>
      </c>
      <c r="J566" s="38" t="s">
        <v>79</v>
      </c>
      <c r="K566" s="38" t="s">
        <v>80</v>
      </c>
      <c r="L566" s="38" t="s">
        <v>81</v>
      </c>
      <c r="M566" s="32">
        <v>16</v>
      </c>
    </row>
    <row r="567" spans="1:13" s="32" customFormat="1" ht="15.75" customHeight="1" x14ac:dyDescent="0.25">
      <c r="A567" s="32">
        <v>566</v>
      </c>
      <c r="B567" s="38" t="s">
        <v>4676</v>
      </c>
      <c r="C567" s="38" t="s">
        <v>5710</v>
      </c>
      <c r="D567" s="38" t="s">
        <v>100</v>
      </c>
      <c r="E567" s="32">
        <v>66</v>
      </c>
      <c r="F567" s="51">
        <v>28833</v>
      </c>
      <c r="G567" s="60">
        <f t="shared" ca="1" si="8"/>
        <v>42</v>
      </c>
      <c r="H567" s="38" t="s">
        <v>1723</v>
      </c>
      <c r="I567" s="38" t="s">
        <v>103</v>
      </c>
      <c r="J567" s="38" t="s">
        <v>131</v>
      </c>
      <c r="K567" s="38" t="s">
        <v>80</v>
      </c>
      <c r="L567" s="38" t="s">
        <v>81</v>
      </c>
      <c r="M567" s="32">
        <v>9</v>
      </c>
    </row>
    <row r="568" spans="1:13" s="32" customFormat="1" ht="15.75" hidden="1" customHeight="1" x14ac:dyDescent="0.25">
      <c r="A568" s="32">
        <v>567</v>
      </c>
      <c r="B568" s="38" t="s">
        <v>5711</v>
      </c>
      <c r="C568" s="38" t="s">
        <v>5712</v>
      </c>
      <c r="D568" s="38" t="s">
        <v>74</v>
      </c>
      <c r="E568" s="32">
        <v>73</v>
      </c>
      <c r="F568" s="51">
        <v>23931</v>
      </c>
      <c r="G568" s="60">
        <f t="shared" ca="1" si="8"/>
        <v>55</v>
      </c>
      <c r="I568" s="38" t="s">
        <v>103</v>
      </c>
      <c r="J568" s="38" t="s">
        <v>104</v>
      </c>
      <c r="K568" s="38" t="s">
        <v>80</v>
      </c>
      <c r="L568" s="38" t="s">
        <v>93</v>
      </c>
      <c r="M568" s="32">
        <v>16</v>
      </c>
    </row>
    <row r="569" spans="1:13" s="32" customFormat="1" ht="15.75" customHeight="1" x14ac:dyDescent="0.25">
      <c r="A569" s="32">
        <v>568</v>
      </c>
      <c r="B569" s="38" t="s">
        <v>5713</v>
      </c>
      <c r="C569" s="38" t="s">
        <v>5714</v>
      </c>
      <c r="D569" s="38" t="s">
        <v>74</v>
      </c>
      <c r="E569" s="32">
        <v>32</v>
      </c>
      <c r="F569" s="51">
        <v>21169</v>
      </c>
      <c r="G569" s="60">
        <f t="shared" ca="1" si="8"/>
        <v>63</v>
      </c>
      <c r="H569" s="38" t="s">
        <v>731</v>
      </c>
      <c r="I569" s="38" t="s">
        <v>78</v>
      </c>
      <c r="J569" s="38" t="s">
        <v>79</v>
      </c>
      <c r="K569" s="38" t="s">
        <v>80</v>
      </c>
      <c r="L569" s="38" t="s">
        <v>93</v>
      </c>
      <c r="M569" s="32">
        <v>13</v>
      </c>
    </row>
    <row r="570" spans="1:13" s="32" customFormat="1" ht="15.75" customHeight="1" x14ac:dyDescent="0.25">
      <c r="A570" s="32">
        <v>569</v>
      </c>
      <c r="B570" s="38" t="s">
        <v>5715</v>
      </c>
      <c r="C570" s="38" t="s">
        <v>5716</v>
      </c>
      <c r="D570" s="38" t="s">
        <v>74</v>
      </c>
      <c r="E570" s="32">
        <v>30</v>
      </c>
      <c r="F570" s="51">
        <v>27790</v>
      </c>
      <c r="G570" s="60">
        <f t="shared" ca="1" si="8"/>
        <v>44</v>
      </c>
      <c r="H570" s="38" t="s">
        <v>1218</v>
      </c>
      <c r="I570" s="38" t="s">
        <v>161</v>
      </c>
      <c r="J570" s="38" t="s">
        <v>79</v>
      </c>
      <c r="K570" s="38" t="s">
        <v>80</v>
      </c>
      <c r="L570" s="38" t="s">
        <v>93</v>
      </c>
      <c r="M570" s="32">
        <v>10</v>
      </c>
    </row>
    <row r="571" spans="1:13" s="32" customFormat="1" ht="15.75" customHeight="1" x14ac:dyDescent="0.25">
      <c r="A571" s="32">
        <v>570</v>
      </c>
      <c r="B571" s="38" t="s">
        <v>5717</v>
      </c>
      <c r="C571" s="38" t="s">
        <v>5718</v>
      </c>
      <c r="D571" s="38" t="s">
        <v>74</v>
      </c>
      <c r="E571" s="32">
        <v>14</v>
      </c>
      <c r="F571" s="51">
        <v>28665</v>
      </c>
      <c r="G571" s="60">
        <f t="shared" ca="1" si="8"/>
        <v>42</v>
      </c>
      <c r="H571" s="38" t="s">
        <v>463</v>
      </c>
      <c r="I571" s="38" t="s">
        <v>103</v>
      </c>
      <c r="J571" s="38" t="s">
        <v>79</v>
      </c>
      <c r="K571" s="38" t="s">
        <v>80</v>
      </c>
      <c r="L571" s="38" t="s">
        <v>81</v>
      </c>
      <c r="M571" s="32">
        <v>15</v>
      </c>
    </row>
    <row r="572" spans="1:13" s="32" customFormat="1" ht="15.75" customHeight="1" x14ac:dyDescent="0.25">
      <c r="A572" s="32">
        <v>571</v>
      </c>
      <c r="B572" s="38" t="s">
        <v>5719</v>
      </c>
      <c r="C572" s="38" t="s">
        <v>5720</v>
      </c>
      <c r="D572" s="38" t="s">
        <v>100</v>
      </c>
      <c r="E572" s="32">
        <v>30</v>
      </c>
      <c r="F572" s="51">
        <v>21231</v>
      </c>
      <c r="G572" s="60">
        <f t="shared" ca="1" si="8"/>
        <v>62</v>
      </c>
      <c r="H572" s="38" t="s">
        <v>129</v>
      </c>
      <c r="I572" s="38" t="s">
        <v>130</v>
      </c>
      <c r="J572" s="38" t="s">
        <v>79</v>
      </c>
      <c r="K572" s="38" t="s">
        <v>80</v>
      </c>
      <c r="L572" s="38" t="s">
        <v>93</v>
      </c>
      <c r="M572" s="32">
        <v>6</v>
      </c>
    </row>
    <row r="573" spans="1:13" s="32" customFormat="1" ht="15.75" customHeight="1" x14ac:dyDescent="0.25">
      <c r="A573" s="32">
        <v>572</v>
      </c>
      <c r="B573" s="38" t="s">
        <v>5721</v>
      </c>
      <c r="C573" s="38" t="s">
        <v>5722</v>
      </c>
      <c r="D573" s="38" t="s">
        <v>74</v>
      </c>
      <c r="E573" s="32">
        <v>0</v>
      </c>
      <c r="F573" s="51">
        <v>24593</v>
      </c>
      <c r="G573" s="60">
        <f t="shared" ca="1" si="8"/>
        <v>53</v>
      </c>
      <c r="H573" s="38" t="s">
        <v>198</v>
      </c>
      <c r="I573" s="38" t="s">
        <v>191</v>
      </c>
      <c r="J573" s="38" t="s">
        <v>131</v>
      </c>
      <c r="K573" s="38" t="s">
        <v>80</v>
      </c>
      <c r="L573" s="38" t="s">
        <v>81</v>
      </c>
      <c r="M573" s="32">
        <v>5</v>
      </c>
    </row>
    <row r="574" spans="1:13" s="32" customFormat="1" ht="15.75" customHeight="1" x14ac:dyDescent="0.25">
      <c r="A574" s="32">
        <v>573</v>
      </c>
      <c r="B574" s="38" t="s">
        <v>5723</v>
      </c>
      <c r="C574" s="38" t="s">
        <v>5724</v>
      </c>
      <c r="D574" s="38" t="s">
        <v>74</v>
      </c>
      <c r="E574" s="32">
        <v>39</v>
      </c>
      <c r="F574" s="51">
        <v>34400</v>
      </c>
      <c r="G574" s="60">
        <f t="shared" ca="1" si="8"/>
        <v>26</v>
      </c>
      <c r="H574" s="38" t="s">
        <v>77</v>
      </c>
      <c r="I574" s="38" t="s">
        <v>250</v>
      </c>
      <c r="J574" s="38" t="s">
        <v>79</v>
      </c>
      <c r="K574" s="38" t="s">
        <v>80</v>
      </c>
      <c r="L574" s="38" t="s">
        <v>93</v>
      </c>
      <c r="M574" s="32">
        <v>2</v>
      </c>
    </row>
    <row r="575" spans="1:13" s="32" customFormat="1" ht="15.75" customHeight="1" x14ac:dyDescent="0.25">
      <c r="A575" s="32">
        <v>574</v>
      </c>
      <c r="B575" s="38" t="s">
        <v>5725</v>
      </c>
      <c r="C575" s="38" t="s">
        <v>5726</v>
      </c>
      <c r="D575" s="38" t="s">
        <v>74</v>
      </c>
      <c r="E575" s="32">
        <v>95</v>
      </c>
      <c r="F575" s="51">
        <v>32972</v>
      </c>
      <c r="G575" s="60">
        <f t="shared" ca="1" si="8"/>
        <v>30</v>
      </c>
      <c r="H575" s="38" t="s">
        <v>102</v>
      </c>
      <c r="I575" s="38" t="s">
        <v>103</v>
      </c>
      <c r="J575" s="38" t="s">
        <v>79</v>
      </c>
      <c r="K575" s="38" t="s">
        <v>80</v>
      </c>
      <c r="L575" s="38" t="s">
        <v>93</v>
      </c>
      <c r="M575" s="32">
        <v>20</v>
      </c>
    </row>
    <row r="576" spans="1:13" s="32" customFormat="1" ht="15.75" customHeight="1" x14ac:dyDescent="0.25">
      <c r="A576" s="32">
        <v>575</v>
      </c>
      <c r="B576" s="38" t="s">
        <v>2266</v>
      </c>
      <c r="C576" s="38" t="s">
        <v>5727</v>
      </c>
      <c r="D576" s="38" t="s">
        <v>74</v>
      </c>
      <c r="E576" s="32">
        <v>64</v>
      </c>
      <c r="F576" s="51">
        <v>20616</v>
      </c>
      <c r="G576" s="60">
        <f t="shared" ca="1" si="8"/>
        <v>64</v>
      </c>
      <c r="H576" s="38" t="s">
        <v>2418</v>
      </c>
      <c r="I576" s="38" t="s">
        <v>103</v>
      </c>
      <c r="J576" s="38" t="s">
        <v>131</v>
      </c>
      <c r="K576" s="38" t="s">
        <v>80</v>
      </c>
      <c r="L576" s="38" t="s">
        <v>81</v>
      </c>
      <c r="M576" s="32">
        <v>11</v>
      </c>
    </row>
    <row r="577" spans="1:13" s="32" customFormat="1" ht="15.75" customHeight="1" x14ac:dyDescent="0.25">
      <c r="A577" s="32">
        <v>576</v>
      </c>
      <c r="B577" s="38" t="s">
        <v>5728</v>
      </c>
      <c r="C577" s="38" t="s">
        <v>5729</v>
      </c>
      <c r="D577" s="38" t="s">
        <v>74</v>
      </c>
      <c r="E577" s="32">
        <v>98</v>
      </c>
      <c r="F577" s="51">
        <v>28264</v>
      </c>
      <c r="G577" s="60">
        <f t="shared" ca="1" si="8"/>
        <v>43</v>
      </c>
      <c r="H577" s="38" t="s">
        <v>456</v>
      </c>
      <c r="I577" s="38" t="s">
        <v>147</v>
      </c>
      <c r="J577" s="38" t="s">
        <v>79</v>
      </c>
      <c r="K577" s="38" t="s">
        <v>80</v>
      </c>
      <c r="L577" s="38" t="s">
        <v>81</v>
      </c>
      <c r="M577" s="32">
        <v>7</v>
      </c>
    </row>
    <row r="578" spans="1:13" s="32" customFormat="1" ht="15.75" hidden="1" customHeight="1" x14ac:dyDescent="0.25">
      <c r="A578" s="32">
        <v>577</v>
      </c>
      <c r="B578" s="38" t="s">
        <v>5730</v>
      </c>
      <c r="C578" s="38" t="s">
        <v>5731</v>
      </c>
      <c r="D578" s="38" t="s">
        <v>100</v>
      </c>
      <c r="E578" s="32">
        <v>41</v>
      </c>
      <c r="F578" s="51">
        <v>20553</v>
      </c>
      <c r="G578" s="60">
        <f t="shared" ca="1" si="8"/>
        <v>64</v>
      </c>
      <c r="I578" s="38" t="s">
        <v>92</v>
      </c>
      <c r="J578" s="38" t="s">
        <v>79</v>
      </c>
      <c r="K578" s="38" t="s">
        <v>80</v>
      </c>
      <c r="L578" s="38" t="s">
        <v>81</v>
      </c>
      <c r="M578" s="32">
        <v>19</v>
      </c>
    </row>
    <row r="579" spans="1:13" s="32" customFormat="1" ht="15.75" customHeight="1" x14ac:dyDescent="0.25">
      <c r="A579" s="32">
        <v>578</v>
      </c>
      <c r="B579" s="38" t="s">
        <v>5732</v>
      </c>
      <c r="C579" s="38" t="s">
        <v>5733</v>
      </c>
      <c r="D579" s="38" t="s">
        <v>100</v>
      </c>
      <c r="E579" s="32">
        <v>72</v>
      </c>
      <c r="F579" s="51">
        <v>34723</v>
      </c>
      <c r="G579" s="60">
        <f t="shared" ref="G579:G642" ca="1" si="9">ROUND((NOW()-F579)/365, 0)</f>
        <v>25</v>
      </c>
      <c r="H579" s="38" t="s">
        <v>4648</v>
      </c>
      <c r="I579" s="38" t="s">
        <v>250</v>
      </c>
      <c r="J579" s="38" t="s">
        <v>131</v>
      </c>
      <c r="K579" s="38" t="s">
        <v>80</v>
      </c>
      <c r="L579" s="38" t="s">
        <v>81</v>
      </c>
      <c r="M579" s="32">
        <v>3</v>
      </c>
    </row>
    <row r="580" spans="1:13" s="32" customFormat="1" ht="15.75" customHeight="1" x14ac:dyDescent="0.25">
      <c r="A580" s="32">
        <v>579</v>
      </c>
      <c r="B580" s="38" t="s">
        <v>5734</v>
      </c>
      <c r="C580" s="38" t="s">
        <v>5735</v>
      </c>
      <c r="D580" s="38" t="s">
        <v>100</v>
      </c>
      <c r="E580" s="32">
        <v>89</v>
      </c>
      <c r="F580" s="51">
        <v>27191</v>
      </c>
      <c r="G580" s="60">
        <f t="shared" ca="1" si="9"/>
        <v>46</v>
      </c>
      <c r="H580" s="38" t="s">
        <v>1543</v>
      </c>
      <c r="I580" s="38" t="s">
        <v>191</v>
      </c>
      <c r="J580" s="38" t="s">
        <v>79</v>
      </c>
      <c r="K580" s="38" t="s">
        <v>80</v>
      </c>
      <c r="L580" s="38" t="s">
        <v>93</v>
      </c>
      <c r="M580" s="32">
        <v>12</v>
      </c>
    </row>
    <row r="581" spans="1:13" s="32" customFormat="1" ht="15.75" customHeight="1" x14ac:dyDescent="0.25">
      <c r="A581" s="32">
        <v>580</v>
      </c>
      <c r="B581" s="38" t="s">
        <v>5736</v>
      </c>
      <c r="C581" s="38" t="s">
        <v>5737</v>
      </c>
      <c r="D581" s="38" t="s">
        <v>74</v>
      </c>
      <c r="E581" s="32">
        <v>83</v>
      </c>
      <c r="F581" s="51">
        <v>27731</v>
      </c>
      <c r="G581" s="60">
        <f t="shared" ca="1" si="9"/>
        <v>45</v>
      </c>
      <c r="H581" s="38" t="s">
        <v>139</v>
      </c>
      <c r="I581" s="38" t="s">
        <v>103</v>
      </c>
      <c r="J581" s="38" t="s">
        <v>79</v>
      </c>
      <c r="K581" s="38" t="s">
        <v>80</v>
      </c>
      <c r="L581" s="38" t="s">
        <v>81</v>
      </c>
      <c r="M581" s="32">
        <v>14</v>
      </c>
    </row>
    <row r="582" spans="1:13" s="32" customFormat="1" ht="15.75" customHeight="1" x14ac:dyDescent="0.25">
      <c r="A582" s="32">
        <v>581</v>
      </c>
      <c r="B582" s="38" t="s">
        <v>5738</v>
      </c>
      <c r="C582" s="38" t="s">
        <v>5739</v>
      </c>
      <c r="D582" s="38" t="s">
        <v>100</v>
      </c>
      <c r="E582" s="32">
        <v>32</v>
      </c>
      <c r="F582" s="51">
        <v>25345</v>
      </c>
      <c r="G582" s="60">
        <f t="shared" ca="1" si="9"/>
        <v>51</v>
      </c>
      <c r="H582" s="38" t="s">
        <v>588</v>
      </c>
      <c r="I582" s="38" t="s">
        <v>103</v>
      </c>
      <c r="J582" s="38" t="s">
        <v>79</v>
      </c>
      <c r="K582" s="38" t="s">
        <v>80</v>
      </c>
      <c r="L582" s="38" t="s">
        <v>81</v>
      </c>
      <c r="M582" s="32">
        <v>16</v>
      </c>
    </row>
    <row r="583" spans="1:13" s="32" customFormat="1" ht="15.75" hidden="1" customHeight="1" x14ac:dyDescent="0.25">
      <c r="A583" s="32">
        <v>582</v>
      </c>
      <c r="B583" s="38" t="s">
        <v>5740</v>
      </c>
      <c r="C583" s="38" t="s">
        <v>5741</v>
      </c>
      <c r="D583" s="38" t="s">
        <v>473</v>
      </c>
      <c r="E583" s="32">
        <v>21</v>
      </c>
      <c r="G583" s="60">
        <f t="shared" ca="1" si="9"/>
        <v>121</v>
      </c>
      <c r="H583" s="38" t="s">
        <v>773</v>
      </c>
      <c r="I583" s="38" t="s">
        <v>161</v>
      </c>
      <c r="J583" s="38" t="s">
        <v>104</v>
      </c>
      <c r="K583" s="38" t="s">
        <v>80</v>
      </c>
      <c r="L583" s="38" t="s">
        <v>93</v>
      </c>
    </row>
    <row r="584" spans="1:13" s="32" customFormat="1" ht="15.75" customHeight="1" x14ac:dyDescent="0.25">
      <c r="A584" s="32">
        <v>583</v>
      </c>
      <c r="B584" s="38" t="s">
        <v>5742</v>
      </c>
      <c r="C584" s="38" t="s">
        <v>5743</v>
      </c>
      <c r="D584" s="38" t="s">
        <v>74</v>
      </c>
      <c r="E584" s="32">
        <v>97</v>
      </c>
      <c r="F584" s="51">
        <v>31516</v>
      </c>
      <c r="G584" s="60">
        <f t="shared" ca="1" si="9"/>
        <v>34</v>
      </c>
      <c r="H584" s="38" t="s">
        <v>1975</v>
      </c>
      <c r="I584" s="38" t="s">
        <v>191</v>
      </c>
      <c r="J584" s="38" t="s">
        <v>79</v>
      </c>
      <c r="K584" s="38" t="s">
        <v>80</v>
      </c>
      <c r="L584" s="38" t="s">
        <v>93</v>
      </c>
      <c r="M584" s="32">
        <v>4</v>
      </c>
    </row>
    <row r="585" spans="1:13" s="32" customFormat="1" ht="15.75" customHeight="1" x14ac:dyDescent="0.25">
      <c r="A585" s="32">
        <v>584</v>
      </c>
      <c r="B585" s="38" t="s">
        <v>5744</v>
      </c>
      <c r="C585" s="38" t="s">
        <v>5745</v>
      </c>
      <c r="D585" s="38" t="s">
        <v>100</v>
      </c>
      <c r="E585" s="32">
        <v>10</v>
      </c>
      <c r="F585" s="51">
        <v>34957</v>
      </c>
      <c r="G585" s="60">
        <f t="shared" ca="1" si="9"/>
        <v>25</v>
      </c>
      <c r="H585" s="38" t="s">
        <v>2348</v>
      </c>
      <c r="I585" s="38" t="s">
        <v>78</v>
      </c>
      <c r="J585" s="38" t="s">
        <v>104</v>
      </c>
      <c r="K585" s="38" t="s">
        <v>80</v>
      </c>
      <c r="L585" s="38" t="s">
        <v>81</v>
      </c>
      <c r="M585" s="32">
        <v>19</v>
      </c>
    </row>
    <row r="586" spans="1:13" s="32" customFormat="1" ht="15.75" customHeight="1" x14ac:dyDescent="0.25">
      <c r="A586" s="32">
        <v>585</v>
      </c>
      <c r="B586" s="38" t="s">
        <v>5746</v>
      </c>
      <c r="C586" s="38" t="s">
        <v>5747</v>
      </c>
      <c r="D586" s="38" t="s">
        <v>100</v>
      </c>
      <c r="E586" s="32">
        <v>66</v>
      </c>
      <c r="F586" s="51">
        <v>28600</v>
      </c>
      <c r="G586" s="60">
        <f t="shared" ca="1" si="9"/>
        <v>42</v>
      </c>
      <c r="H586" s="38" t="s">
        <v>937</v>
      </c>
      <c r="I586" s="38" t="s">
        <v>191</v>
      </c>
      <c r="J586" s="38" t="s">
        <v>79</v>
      </c>
      <c r="K586" s="38" t="s">
        <v>80</v>
      </c>
      <c r="L586" s="38" t="s">
        <v>81</v>
      </c>
      <c r="M586" s="32">
        <v>10</v>
      </c>
    </row>
    <row r="587" spans="1:13" s="32" customFormat="1" ht="15.75" customHeight="1" x14ac:dyDescent="0.25">
      <c r="A587" s="32">
        <v>586</v>
      </c>
      <c r="B587" s="38" t="s">
        <v>4287</v>
      </c>
      <c r="C587" s="38" t="s">
        <v>5748</v>
      </c>
      <c r="D587" s="38" t="s">
        <v>100</v>
      </c>
      <c r="E587" s="32">
        <v>63</v>
      </c>
      <c r="F587" s="51">
        <v>36234</v>
      </c>
      <c r="G587" s="60">
        <f t="shared" ca="1" si="9"/>
        <v>21</v>
      </c>
      <c r="H587" s="38" t="s">
        <v>1297</v>
      </c>
      <c r="I587" s="38" t="s">
        <v>78</v>
      </c>
      <c r="J587" s="38" t="s">
        <v>79</v>
      </c>
      <c r="K587" s="38" t="s">
        <v>80</v>
      </c>
      <c r="L587" s="38" t="s">
        <v>93</v>
      </c>
      <c r="M587" s="32">
        <v>4</v>
      </c>
    </row>
    <row r="588" spans="1:13" s="32" customFormat="1" ht="15.75" customHeight="1" x14ac:dyDescent="0.25">
      <c r="A588" s="32">
        <v>587</v>
      </c>
      <c r="B588" s="38" t="s">
        <v>5749</v>
      </c>
      <c r="C588" s="38" t="s">
        <v>5750</v>
      </c>
      <c r="D588" s="38" t="s">
        <v>74</v>
      </c>
      <c r="E588" s="32">
        <v>43</v>
      </c>
      <c r="F588" s="51">
        <v>24254</v>
      </c>
      <c r="G588" s="60">
        <f t="shared" ca="1" si="9"/>
        <v>54</v>
      </c>
      <c r="H588" s="38" t="s">
        <v>1975</v>
      </c>
      <c r="I588" s="38" t="s">
        <v>191</v>
      </c>
      <c r="J588" s="38" t="s">
        <v>79</v>
      </c>
      <c r="K588" s="38" t="s">
        <v>80</v>
      </c>
      <c r="L588" s="38" t="s">
        <v>81</v>
      </c>
      <c r="M588" s="32">
        <v>19</v>
      </c>
    </row>
    <row r="589" spans="1:13" s="32" customFormat="1" ht="15.75" customHeight="1" x14ac:dyDescent="0.25">
      <c r="A589" s="32">
        <v>588</v>
      </c>
      <c r="B589" s="38" t="s">
        <v>5751</v>
      </c>
      <c r="C589" s="38" t="s">
        <v>5752</v>
      </c>
      <c r="D589" s="38" t="s">
        <v>74</v>
      </c>
      <c r="E589" s="32">
        <v>15</v>
      </c>
      <c r="F589" s="51">
        <v>23289</v>
      </c>
      <c r="G589" s="60">
        <f t="shared" ca="1" si="9"/>
        <v>57</v>
      </c>
      <c r="H589" s="38" t="s">
        <v>129</v>
      </c>
      <c r="I589" s="38" t="s">
        <v>130</v>
      </c>
      <c r="J589" s="38" t="s">
        <v>79</v>
      </c>
      <c r="K589" s="38" t="s">
        <v>80</v>
      </c>
      <c r="L589" s="38" t="s">
        <v>93</v>
      </c>
      <c r="M589" s="32">
        <v>11</v>
      </c>
    </row>
    <row r="590" spans="1:13" s="32" customFormat="1" ht="15.75" customHeight="1" x14ac:dyDescent="0.25">
      <c r="A590" s="32">
        <v>589</v>
      </c>
      <c r="B590" s="38" t="s">
        <v>149</v>
      </c>
      <c r="C590" s="38" t="s">
        <v>5753</v>
      </c>
      <c r="D590" s="38" t="s">
        <v>74</v>
      </c>
      <c r="E590" s="32">
        <v>76</v>
      </c>
      <c r="F590" s="51">
        <v>35040</v>
      </c>
      <c r="G590" s="60">
        <f t="shared" ca="1" si="9"/>
        <v>25</v>
      </c>
      <c r="H590" s="38" t="s">
        <v>139</v>
      </c>
      <c r="I590" s="38" t="s">
        <v>103</v>
      </c>
      <c r="J590" s="38" t="s">
        <v>79</v>
      </c>
      <c r="K590" s="38" t="s">
        <v>80</v>
      </c>
      <c r="L590" s="38" t="s">
        <v>81</v>
      </c>
      <c r="M590" s="32">
        <v>1</v>
      </c>
    </row>
    <row r="591" spans="1:13" s="32" customFormat="1" ht="15.75" customHeight="1" x14ac:dyDescent="0.25">
      <c r="A591" s="32">
        <v>590</v>
      </c>
      <c r="B591" s="38" t="s">
        <v>5754</v>
      </c>
      <c r="C591" s="38" t="s">
        <v>5755</v>
      </c>
      <c r="D591" s="38" t="s">
        <v>100</v>
      </c>
      <c r="E591" s="32">
        <v>85</v>
      </c>
      <c r="F591" s="51">
        <v>32395</v>
      </c>
      <c r="G591" s="60">
        <f t="shared" ca="1" si="9"/>
        <v>32</v>
      </c>
      <c r="H591" s="38" t="s">
        <v>551</v>
      </c>
      <c r="I591" s="38" t="s">
        <v>191</v>
      </c>
      <c r="J591" s="38" t="s">
        <v>79</v>
      </c>
      <c r="K591" s="38" t="s">
        <v>80</v>
      </c>
      <c r="L591" s="38" t="s">
        <v>81</v>
      </c>
      <c r="M591" s="32">
        <v>11</v>
      </c>
    </row>
    <row r="592" spans="1:13" s="32" customFormat="1" ht="15.75" customHeight="1" x14ac:dyDescent="0.25">
      <c r="A592" s="32">
        <v>591</v>
      </c>
      <c r="B592" s="38" t="s">
        <v>5201</v>
      </c>
      <c r="C592" s="38" t="s">
        <v>5756</v>
      </c>
      <c r="D592" s="38" t="s">
        <v>74</v>
      </c>
      <c r="E592" s="32">
        <v>16</v>
      </c>
      <c r="F592" s="51">
        <v>27304</v>
      </c>
      <c r="G592" s="60">
        <f t="shared" ca="1" si="9"/>
        <v>46</v>
      </c>
      <c r="H592" s="38" t="s">
        <v>387</v>
      </c>
      <c r="I592" s="38" t="s">
        <v>130</v>
      </c>
      <c r="J592" s="38" t="s">
        <v>104</v>
      </c>
      <c r="K592" s="38" t="s">
        <v>80</v>
      </c>
      <c r="L592" s="38" t="s">
        <v>93</v>
      </c>
      <c r="M592" s="32">
        <v>16</v>
      </c>
    </row>
    <row r="593" spans="1:13" s="32" customFormat="1" ht="15.75" customHeight="1" x14ac:dyDescent="0.25">
      <c r="A593" s="32">
        <v>592</v>
      </c>
      <c r="B593" s="38" t="s">
        <v>5757</v>
      </c>
      <c r="C593" s="38" t="s">
        <v>5758</v>
      </c>
      <c r="D593" s="38" t="s">
        <v>74</v>
      </c>
      <c r="E593" s="32">
        <v>73</v>
      </c>
      <c r="F593" s="51">
        <v>33871</v>
      </c>
      <c r="G593" s="60">
        <f t="shared" ca="1" si="9"/>
        <v>28</v>
      </c>
      <c r="H593" s="38" t="s">
        <v>731</v>
      </c>
      <c r="I593" s="38" t="s">
        <v>78</v>
      </c>
      <c r="J593" s="38" t="s">
        <v>79</v>
      </c>
      <c r="K593" s="38" t="s">
        <v>80</v>
      </c>
      <c r="L593" s="38" t="s">
        <v>93</v>
      </c>
      <c r="M593" s="32">
        <v>2</v>
      </c>
    </row>
    <row r="594" spans="1:13" s="32" customFormat="1" ht="15.75" customHeight="1" x14ac:dyDescent="0.25">
      <c r="A594" s="32">
        <v>593</v>
      </c>
      <c r="B594" s="38" t="s">
        <v>5759</v>
      </c>
      <c r="C594" s="38" t="s">
        <v>5760</v>
      </c>
      <c r="D594" s="38" t="s">
        <v>74</v>
      </c>
      <c r="E594" s="32">
        <v>64</v>
      </c>
      <c r="F594" s="51">
        <v>30901</v>
      </c>
      <c r="G594" s="60">
        <f t="shared" ca="1" si="9"/>
        <v>36</v>
      </c>
      <c r="H594" s="38" t="s">
        <v>704</v>
      </c>
      <c r="I594" s="38" t="s">
        <v>250</v>
      </c>
      <c r="J594" s="38" t="s">
        <v>79</v>
      </c>
      <c r="K594" s="38" t="s">
        <v>80</v>
      </c>
      <c r="L594" s="38" t="s">
        <v>93</v>
      </c>
      <c r="M594" s="32">
        <v>4</v>
      </c>
    </row>
    <row r="595" spans="1:13" s="32" customFormat="1" ht="15.75" customHeight="1" x14ac:dyDescent="0.25">
      <c r="A595" s="32">
        <v>594</v>
      </c>
      <c r="B595" s="38" t="s">
        <v>5761</v>
      </c>
      <c r="C595" s="38" t="s">
        <v>5762</v>
      </c>
      <c r="D595" s="38" t="s">
        <v>74</v>
      </c>
      <c r="E595" s="32">
        <v>74</v>
      </c>
      <c r="F595" s="51">
        <v>29424</v>
      </c>
      <c r="G595" s="60">
        <f t="shared" ca="1" si="9"/>
        <v>40</v>
      </c>
      <c r="H595" s="38" t="s">
        <v>1609</v>
      </c>
      <c r="I595" s="38" t="s">
        <v>250</v>
      </c>
      <c r="J595" s="38" t="s">
        <v>79</v>
      </c>
      <c r="K595" s="38" t="s">
        <v>80</v>
      </c>
      <c r="L595" s="38" t="s">
        <v>93</v>
      </c>
      <c r="M595" s="32">
        <v>13</v>
      </c>
    </row>
    <row r="596" spans="1:13" s="32" customFormat="1" ht="15.75" customHeight="1" x14ac:dyDescent="0.25">
      <c r="A596" s="32">
        <v>595</v>
      </c>
      <c r="B596" s="38" t="s">
        <v>5763</v>
      </c>
      <c r="C596" s="38" t="s">
        <v>5764</v>
      </c>
      <c r="D596" s="38" t="s">
        <v>74</v>
      </c>
      <c r="E596" s="32">
        <v>72</v>
      </c>
      <c r="F596" s="51">
        <v>26796</v>
      </c>
      <c r="G596" s="60">
        <f t="shared" ca="1" si="9"/>
        <v>47</v>
      </c>
      <c r="H596" s="38" t="s">
        <v>190</v>
      </c>
      <c r="I596" s="38" t="s">
        <v>103</v>
      </c>
      <c r="J596" s="38" t="s">
        <v>79</v>
      </c>
      <c r="K596" s="38" t="s">
        <v>80</v>
      </c>
      <c r="L596" s="38" t="s">
        <v>93</v>
      </c>
      <c r="M596" s="32">
        <v>22</v>
      </c>
    </row>
    <row r="597" spans="1:13" s="32" customFormat="1" ht="15.75" customHeight="1" x14ac:dyDescent="0.25">
      <c r="A597" s="32">
        <v>596</v>
      </c>
      <c r="B597" s="38" t="s">
        <v>5765</v>
      </c>
      <c r="C597" s="38" t="s">
        <v>5766</v>
      </c>
      <c r="D597" s="38" t="s">
        <v>100</v>
      </c>
      <c r="E597" s="32">
        <v>9</v>
      </c>
      <c r="F597" s="51">
        <v>25131</v>
      </c>
      <c r="G597" s="60">
        <f t="shared" ca="1" si="9"/>
        <v>52</v>
      </c>
      <c r="H597" s="38" t="s">
        <v>456</v>
      </c>
      <c r="I597" s="38" t="s">
        <v>92</v>
      </c>
      <c r="J597" s="38" t="s">
        <v>104</v>
      </c>
      <c r="K597" s="38" t="s">
        <v>80</v>
      </c>
      <c r="L597" s="38" t="s">
        <v>93</v>
      </c>
      <c r="M597" s="32">
        <v>13</v>
      </c>
    </row>
    <row r="598" spans="1:13" s="32" customFormat="1" ht="15.75" customHeight="1" x14ac:dyDescent="0.25">
      <c r="A598" s="32">
        <v>597</v>
      </c>
      <c r="B598" s="38" t="s">
        <v>5767</v>
      </c>
      <c r="C598" s="38" t="s">
        <v>5768</v>
      </c>
      <c r="D598" s="38" t="s">
        <v>100</v>
      </c>
      <c r="E598" s="32">
        <v>6</v>
      </c>
      <c r="F598" s="51">
        <v>20068</v>
      </c>
      <c r="G598" s="60">
        <f t="shared" ca="1" si="9"/>
        <v>66</v>
      </c>
      <c r="H598" s="38" t="s">
        <v>456</v>
      </c>
      <c r="I598" s="38" t="s">
        <v>78</v>
      </c>
      <c r="J598" s="38" t="s">
        <v>79</v>
      </c>
      <c r="K598" s="38" t="s">
        <v>80</v>
      </c>
      <c r="L598" s="38" t="s">
        <v>93</v>
      </c>
      <c r="M598" s="32">
        <v>6</v>
      </c>
    </row>
    <row r="599" spans="1:13" s="32" customFormat="1" ht="15.75" customHeight="1" x14ac:dyDescent="0.25">
      <c r="A599" s="32">
        <v>598</v>
      </c>
      <c r="B599" s="38" t="s">
        <v>3618</v>
      </c>
      <c r="C599" s="38" t="s">
        <v>5769</v>
      </c>
      <c r="D599" s="38" t="s">
        <v>74</v>
      </c>
      <c r="E599" s="32">
        <v>25</v>
      </c>
      <c r="F599" s="51">
        <v>24650</v>
      </c>
      <c r="G599" s="60">
        <f t="shared" ca="1" si="9"/>
        <v>53</v>
      </c>
      <c r="H599" s="38" t="s">
        <v>1696</v>
      </c>
      <c r="I599" s="38" t="s">
        <v>103</v>
      </c>
      <c r="J599" s="38" t="s">
        <v>131</v>
      </c>
      <c r="K599" s="38" t="s">
        <v>80</v>
      </c>
      <c r="L599" s="38" t="s">
        <v>93</v>
      </c>
      <c r="M599" s="32">
        <v>12</v>
      </c>
    </row>
    <row r="600" spans="1:13" s="32" customFormat="1" ht="15.75" hidden="1" customHeight="1" x14ac:dyDescent="0.25">
      <c r="A600" s="32">
        <v>599</v>
      </c>
      <c r="B600" s="38" t="s">
        <v>5770</v>
      </c>
      <c r="C600" s="38" t="s">
        <v>5771</v>
      </c>
      <c r="D600" s="38" t="s">
        <v>473</v>
      </c>
      <c r="E600" s="32">
        <v>48</v>
      </c>
      <c r="G600" s="60">
        <f t="shared" ca="1" si="9"/>
        <v>121</v>
      </c>
      <c r="H600" s="38" t="s">
        <v>491</v>
      </c>
      <c r="I600" s="38" t="s">
        <v>103</v>
      </c>
      <c r="J600" s="38" t="s">
        <v>79</v>
      </c>
      <c r="K600" s="38" t="s">
        <v>80</v>
      </c>
      <c r="L600" s="38" t="s">
        <v>81</v>
      </c>
    </row>
    <row r="601" spans="1:13" s="32" customFormat="1" ht="15.75" customHeight="1" x14ac:dyDescent="0.25">
      <c r="A601" s="32">
        <v>600</v>
      </c>
      <c r="B601" s="38" t="s">
        <v>5772</v>
      </c>
      <c r="C601" s="38" t="s">
        <v>5773</v>
      </c>
      <c r="D601" s="38" t="s">
        <v>74</v>
      </c>
      <c r="E601" s="32">
        <v>65</v>
      </c>
      <c r="F601" s="51">
        <v>27159</v>
      </c>
      <c r="G601" s="60">
        <f t="shared" ca="1" si="9"/>
        <v>46</v>
      </c>
      <c r="H601" s="38" t="s">
        <v>282</v>
      </c>
      <c r="I601" s="38" t="s">
        <v>415</v>
      </c>
      <c r="J601" s="38" t="s">
        <v>79</v>
      </c>
      <c r="K601" s="38" t="s">
        <v>80</v>
      </c>
      <c r="L601" s="38" t="s">
        <v>81</v>
      </c>
      <c r="M601" s="32">
        <v>8</v>
      </c>
    </row>
    <row r="602" spans="1:13" s="32" customFormat="1" ht="15.75" customHeight="1" x14ac:dyDescent="0.25">
      <c r="A602" s="32">
        <v>601</v>
      </c>
      <c r="B602" s="38" t="s">
        <v>5774</v>
      </c>
      <c r="C602" s="38" t="s">
        <v>5775</v>
      </c>
      <c r="D602" s="38" t="s">
        <v>74</v>
      </c>
      <c r="E602" s="32">
        <v>56</v>
      </c>
      <c r="F602" s="51">
        <v>33942</v>
      </c>
      <c r="G602" s="60">
        <f t="shared" ca="1" si="9"/>
        <v>28</v>
      </c>
      <c r="H602" s="38" t="s">
        <v>328</v>
      </c>
      <c r="I602" s="38" t="s">
        <v>147</v>
      </c>
      <c r="J602" s="38" t="s">
        <v>131</v>
      </c>
      <c r="K602" s="38" t="s">
        <v>80</v>
      </c>
      <c r="L602" s="38" t="s">
        <v>81</v>
      </c>
      <c r="M602" s="32">
        <v>4</v>
      </c>
    </row>
    <row r="603" spans="1:13" s="32" customFormat="1" ht="15.75" customHeight="1" x14ac:dyDescent="0.25">
      <c r="A603" s="32">
        <v>602</v>
      </c>
      <c r="B603" s="38" t="s">
        <v>5776</v>
      </c>
      <c r="C603" s="38" t="s">
        <v>1448</v>
      </c>
      <c r="D603" s="38" t="s">
        <v>100</v>
      </c>
      <c r="E603" s="32">
        <v>0</v>
      </c>
      <c r="F603" s="51">
        <v>33691</v>
      </c>
      <c r="G603" s="60">
        <f t="shared" ca="1" si="9"/>
        <v>28</v>
      </c>
      <c r="H603" s="38" t="s">
        <v>1609</v>
      </c>
      <c r="I603" s="38" t="s">
        <v>250</v>
      </c>
      <c r="J603" s="38" t="s">
        <v>131</v>
      </c>
      <c r="K603" s="38" t="s">
        <v>80</v>
      </c>
      <c r="L603" s="38" t="s">
        <v>81</v>
      </c>
      <c r="M603" s="32">
        <v>9</v>
      </c>
    </row>
    <row r="604" spans="1:13" s="32" customFormat="1" ht="15.75" customHeight="1" x14ac:dyDescent="0.25">
      <c r="A604" s="32">
        <v>603</v>
      </c>
      <c r="B604" s="38" t="s">
        <v>5777</v>
      </c>
      <c r="C604" s="38" t="s">
        <v>5778</v>
      </c>
      <c r="D604" s="38" t="s">
        <v>100</v>
      </c>
      <c r="E604" s="32">
        <v>28</v>
      </c>
      <c r="F604" s="51">
        <v>31885</v>
      </c>
      <c r="G604" s="60">
        <f t="shared" ca="1" si="9"/>
        <v>33</v>
      </c>
      <c r="H604" s="38" t="s">
        <v>449</v>
      </c>
      <c r="I604" s="38" t="s">
        <v>103</v>
      </c>
      <c r="J604" s="38" t="s">
        <v>104</v>
      </c>
      <c r="K604" s="38" t="s">
        <v>80</v>
      </c>
      <c r="L604" s="38" t="s">
        <v>93</v>
      </c>
      <c r="M604" s="32">
        <v>11</v>
      </c>
    </row>
    <row r="605" spans="1:13" s="32" customFormat="1" ht="15.75" customHeight="1" x14ac:dyDescent="0.25">
      <c r="A605" s="32">
        <v>604</v>
      </c>
      <c r="B605" s="38" t="s">
        <v>5779</v>
      </c>
      <c r="C605" s="38" t="s">
        <v>1396</v>
      </c>
      <c r="D605" s="38" t="s">
        <v>100</v>
      </c>
      <c r="E605" s="32">
        <v>72</v>
      </c>
      <c r="F605" s="51">
        <v>35836</v>
      </c>
      <c r="G605" s="60">
        <f t="shared" ca="1" si="9"/>
        <v>22</v>
      </c>
      <c r="H605" s="38" t="s">
        <v>2112</v>
      </c>
      <c r="I605" s="38" t="s">
        <v>161</v>
      </c>
      <c r="J605" s="38" t="s">
        <v>104</v>
      </c>
      <c r="K605" s="38" t="s">
        <v>80</v>
      </c>
      <c r="L605" s="38" t="s">
        <v>93</v>
      </c>
      <c r="M605" s="32">
        <v>3</v>
      </c>
    </row>
    <row r="606" spans="1:13" s="32" customFormat="1" ht="15.75" customHeight="1" x14ac:dyDescent="0.25">
      <c r="A606" s="32">
        <v>605</v>
      </c>
      <c r="B606" s="38" t="s">
        <v>5728</v>
      </c>
      <c r="C606" s="38" t="s">
        <v>5780</v>
      </c>
      <c r="D606" s="38" t="s">
        <v>74</v>
      </c>
      <c r="E606" s="32">
        <v>13</v>
      </c>
      <c r="F606" s="51">
        <v>26384</v>
      </c>
      <c r="G606" s="60">
        <f t="shared" ca="1" si="9"/>
        <v>48</v>
      </c>
      <c r="H606" s="38" t="s">
        <v>497</v>
      </c>
      <c r="I606" s="38" t="s">
        <v>78</v>
      </c>
      <c r="J606" s="38" t="s">
        <v>79</v>
      </c>
      <c r="K606" s="38" t="s">
        <v>80</v>
      </c>
      <c r="L606" s="38" t="s">
        <v>81</v>
      </c>
      <c r="M606" s="32">
        <v>5</v>
      </c>
    </row>
    <row r="607" spans="1:13" s="32" customFormat="1" ht="15.75" customHeight="1" x14ac:dyDescent="0.25">
      <c r="A607" s="32">
        <v>606</v>
      </c>
      <c r="B607" s="38" t="s">
        <v>5781</v>
      </c>
      <c r="C607" s="38" t="s">
        <v>5782</v>
      </c>
      <c r="D607" s="38" t="s">
        <v>100</v>
      </c>
      <c r="E607" s="32">
        <v>62</v>
      </c>
      <c r="F607" s="51">
        <v>32705</v>
      </c>
      <c r="G607" s="60">
        <f t="shared" ca="1" si="9"/>
        <v>31</v>
      </c>
      <c r="H607" s="38" t="s">
        <v>1581</v>
      </c>
      <c r="I607" s="38" t="s">
        <v>78</v>
      </c>
      <c r="J607" s="38" t="s">
        <v>79</v>
      </c>
      <c r="K607" s="38" t="s">
        <v>80</v>
      </c>
      <c r="L607" s="38" t="s">
        <v>81</v>
      </c>
      <c r="M607" s="32">
        <v>2</v>
      </c>
    </row>
    <row r="608" spans="1:13" s="32" customFormat="1" ht="15.75" customHeight="1" x14ac:dyDescent="0.25">
      <c r="A608" s="32">
        <v>607</v>
      </c>
      <c r="B608" s="38" t="s">
        <v>5783</v>
      </c>
      <c r="C608" s="38" t="s">
        <v>5784</v>
      </c>
      <c r="D608" s="38" t="s">
        <v>100</v>
      </c>
      <c r="E608" s="32">
        <v>55</v>
      </c>
      <c r="F608" s="51">
        <v>27982</v>
      </c>
      <c r="G608" s="60">
        <f t="shared" ca="1" si="9"/>
        <v>44</v>
      </c>
      <c r="H608" s="38" t="s">
        <v>539</v>
      </c>
      <c r="I608" s="38" t="s">
        <v>191</v>
      </c>
      <c r="J608" s="38" t="s">
        <v>79</v>
      </c>
      <c r="K608" s="38" t="s">
        <v>80</v>
      </c>
      <c r="L608" s="38" t="s">
        <v>93</v>
      </c>
      <c r="M608" s="32">
        <v>15</v>
      </c>
    </row>
    <row r="609" spans="1:13" s="32" customFormat="1" ht="15.75" customHeight="1" x14ac:dyDescent="0.25">
      <c r="A609" s="32">
        <v>608</v>
      </c>
      <c r="B609" s="38" t="s">
        <v>5785</v>
      </c>
      <c r="C609" s="38" t="s">
        <v>5786</v>
      </c>
      <c r="D609" s="38" t="s">
        <v>100</v>
      </c>
      <c r="E609" s="32">
        <v>55</v>
      </c>
      <c r="F609" s="51">
        <v>29228</v>
      </c>
      <c r="G609" s="60">
        <f t="shared" ca="1" si="9"/>
        <v>40</v>
      </c>
      <c r="H609" s="38" t="s">
        <v>2791</v>
      </c>
      <c r="I609" s="38" t="s">
        <v>147</v>
      </c>
      <c r="J609" s="38" t="s">
        <v>131</v>
      </c>
      <c r="K609" s="38" t="s">
        <v>80</v>
      </c>
      <c r="L609" s="38" t="s">
        <v>81</v>
      </c>
      <c r="M609" s="32">
        <v>12</v>
      </c>
    </row>
    <row r="610" spans="1:13" s="32" customFormat="1" ht="15.75" customHeight="1" x14ac:dyDescent="0.25">
      <c r="A610" s="32">
        <v>609</v>
      </c>
      <c r="B610" s="38" t="s">
        <v>5787</v>
      </c>
      <c r="C610" s="38" t="s">
        <v>5788</v>
      </c>
      <c r="D610" s="38" t="s">
        <v>100</v>
      </c>
      <c r="E610" s="32">
        <v>32</v>
      </c>
      <c r="F610" s="51">
        <v>36836</v>
      </c>
      <c r="G610" s="60">
        <f t="shared" ca="1" si="9"/>
        <v>20</v>
      </c>
      <c r="H610" s="38" t="s">
        <v>2016</v>
      </c>
      <c r="I610" s="38" t="s">
        <v>191</v>
      </c>
      <c r="J610" s="38" t="s">
        <v>79</v>
      </c>
      <c r="K610" s="38" t="s">
        <v>80</v>
      </c>
      <c r="L610" s="38" t="s">
        <v>93</v>
      </c>
      <c r="M610" s="32">
        <v>1</v>
      </c>
    </row>
    <row r="611" spans="1:13" s="32" customFormat="1" ht="15.75" customHeight="1" x14ac:dyDescent="0.25">
      <c r="A611" s="32">
        <v>610</v>
      </c>
      <c r="B611" s="38" t="s">
        <v>5789</v>
      </c>
      <c r="C611" s="38" t="s">
        <v>5790</v>
      </c>
      <c r="D611" s="38" t="s">
        <v>74</v>
      </c>
      <c r="E611" s="32">
        <v>45</v>
      </c>
      <c r="F611" s="51">
        <v>21260</v>
      </c>
      <c r="G611" s="60">
        <f t="shared" ca="1" si="9"/>
        <v>62</v>
      </c>
      <c r="H611" s="38" t="s">
        <v>1096</v>
      </c>
      <c r="I611" s="38" t="s">
        <v>103</v>
      </c>
      <c r="J611" s="38" t="s">
        <v>79</v>
      </c>
      <c r="K611" s="38" t="s">
        <v>80</v>
      </c>
      <c r="L611" s="38" t="s">
        <v>81</v>
      </c>
      <c r="M611" s="32">
        <v>15</v>
      </c>
    </row>
    <row r="612" spans="1:13" s="32" customFormat="1" ht="15.75" customHeight="1" x14ac:dyDescent="0.25">
      <c r="A612" s="32">
        <v>611</v>
      </c>
      <c r="B612" s="38" t="s">
        <v>5791</v>
      </c>
      <c r="C612" s="38" t="s">
        <v>5792</v>
      </c>
      <c r="D612" s="38" t="s">
        <v>74</v>
      </c>
      <c r="E612" s="32">
        <v>58</v>
      </c>
      <c r="F612" s="51">
        <v>31766</v>
      </c>
      <c r="G612" s="60">
        <f t="shared" ca="1" si="9"/>
        <v>33</v>
      </c>
      <c r="H612" s="38" t="s">
        <v>1096</v>
      </c>
      <c r="I612" s="38" t="s">
        <v>78</v>
      </c>
      <c r="J612" s="38" t="s">
        <v>79</v>
      </c>
      <c r="K612" s="38" t="s">
        <v>80</v>
      </c>
      <c r="L612" s="38" t="s">
        <v>81</v>
      </c>
      <c r="M612" s="32">
        <v>16</v>
      </c>
    </row>
    <row r="613" spans="1:13" s="32" customFormat="1" ht="15.75" customHeight="1" x14ac:dyDescent="0.25">
      <c r="A613" s="32">
        <v>612</v>
      </c>
      <c r="B613" s="38" t="s">
        <v>5793</v>
      </c>
      <c r="C613" s="38" t="s">
        <v>5794</v>
      </c>
      <c r="D613" s="38" t="s">
        <v>74</v>
      </c>
      <c r="E613" s="32">
        <v>50</v>
      </c>
      <c r="F613" s="51">
        <v>22658</v>
      </c>
      <c r="G613" s="60">
        <f t="shared" ca="1" si="9"/>
        <v>58</v>
      </c>
      <c r="H613" s="38" t="s">
        <v>545</v>
      </c>
      <c r="I613" s="38" t="s">
        <v>191</v>
      </c>
      <c r="J613" s="38" t="s">
        <v>79</v>
      </c>
      <c r="K613" s="38" t="s">
        <v>80</v>
      </c>
      <c r="L613" s="38" t="s">
        <v>93</v>
      </c>
      <c r="M613" s="32">
        <v>14</v>
      </c>
    </row>
    <row r="614" spans="1:13" s="32" customFormat="1" ht="15.75" customHeight="1" x14ac:dyDescent="0.25">
      <c r="A614" s="32">
        <v>613</v>
      </c>
      <c r="B614" s="38" t="s">
        <v>2133</v>
      </c>
      <c r="C614" s="38" t="s">
        <v>5795</v>
      </c>
      <c r="D614" s="38" t="s">
        <v>100</v>
      </c>
      <c r="E614" s="32">
        <v>4</v>
      </c>
      <c r="F614" s="51">
        <v>32826</v>
      </c>
      <c r="G614" s="60">
        <f t="shared" ca="1" si="9"/>
        <v>31</v>
      </c>
      <c r="H614" s="38" t="s">
        <v>594</v>
      </c>
      <c r="I614" s="38" t="s">
        <v>92</v>
      </c>
      <c r="J614" s="38" t="s">
        <v>131</v>
      </c>
      <c r="K614" s="38" t="s">
        <v>80</v>
      </c>
      <c r="L614" s="38" t="s">
        <v>93</v>
      </c>
      <c r="M614" s="32">
        <v>17</v>
      </c>
    </row>
    <row r="615" spans="1:13" s="32" customFormat="1" ht="15.75" hidden="1" customHeight="1" x14ac:dyDescent="0.25">
      <c r="A615" s="32">
        <v>614</v>
      </c>
      <c r="B615" s="38" t="s">
        <v>5796</v>
      </c>
      <c r="C615" s="38" t="s">
        <v>5797</v>
      </c>
      <c r="D615" s="38" t="s">
        <v>100</v>
      </c>
      <c r="E615" s="32">
        <v>45</v>
      </c>
      <c r="F615" s="51">
        <v>34954</v>
      </c>
      <c r="G615" s="60">
        <f t="shared" ca="1" si="9"/>
        <v>25</v>
      </c>
      <c r="I615" s="38" t="s">
        <v>78</v>
      </c>
      <c r="J615" s="38" t="s">
        <v>79</v>
      </c>
      <c r="K615" s="38" t="s">
        <v>80</v>
      </c>
      <c r="L615" s="38" t="s">
        <v>81</v>
      </c>
      <c r="M615" s="32">
        <v>11</v>
      </c>
    </row>
    <row r="616" spans="1:13" s="32" customFormat="1" ht="15.75" customHeight="1" x14ac:dyDescent="0.25">
      <c r="A616" s="32">
        <v>615</v>
      </c>
      <c r="B616" s="38" t="s">
        <v>847</v>
      </c>
      <c r="C616" s="38" t="s">
        <v>5798</v>
      </c>
      <c r="D616" s="38" t="s">
        <v>100</v>
      </c>
      <c r="E616" s="32">
        <v>93</v>
      </c>
      <c r="F616" s="51">
        <v>20586</v>
      </c>
      <c r="G616" s="60">
        <f t="shared" ca="1" si="9"/>
        <v>64</v>
      </c>
      <c r="H616" s="38" t="s">
        <v>2076</v>
      </c>
      <c r="I616" s="38" t="s">
        <v>92</v>
      </c>
      <c r="J616" s="38" t="s">
        <v>79</v>
      </c>
      <c r="K616" s="38" t="s">
        <v>80</v>
      </c>
      <c r="L616" s="38" t="s">
        <v>93</v>
      </c>
      <c r="M616" s="32">
        <v>19</v>
      </c>
    </row>
    <row r="617" spans="1:13" s="32" customFormat="1" ht="15.75" hidden="1" customHeight="1" x14ac:dyDescent="0.25">
      <c r="A617" s="32">
        <v>616</v>
      </c>
      <c r="B617" s="38" t="s">
        <v>5799</v>
      </c>
      <c r="C617" s="38" t="s">
        <v>5800</v>
      </c>
      <c r="D617" s="38" t="s">
        <v>100</v>
      </c>
      <c r="E617" s="32">
        <v>36</v>
      </c>
      <c r="F617" s="51">
        <v>34893</v>
      </c>
      <c r="G617" s="60">
        <f t="shared" ca="1" si="9"/>
        <v>25</v>
      </c>
      <c r="I617" s="38" t="s">
        <v>191</v>
      </c>
      <c r="J617" s="38" t="s">
        <v>131</v>
      </c>
      <c r="K617" s="38" t="s">
        <v>80</v>
      </c>
      <c r="L617" s="38" t="s">
        <v>93</v>
      </c>
      <c r="M617" s="32">
        <v>6</v>
      </c>
    </row>
    <row r="618" spans="1:13" s="32" customFormat="1" ht="15.75" customHeight="1" x14ac:dyDescent="0.25">
      <c r="A618" s="32">
        <v>617</v>
      </c>
      <c r="B618" s="38" t="s">
        <v>5801</v>
      </c>
      <c r="C618" s="38" t="s">
        <v>5802</v>
      </c>
      <c r="D618" s="38" t="s">
        <v>100</v>
      </c>
      <c r="E618" s="32">
        <v>81</v>
      </c>
      <c r="F618" s="51">
        <v>22129</v>
      </c>
      <c r="G618" s="60">
        <f t="shared" ca="1" si="9"/>
        <v>60</v>
      </c>
      <c r="H618" s="38" t="s">
        <v>659</v>
      </c>
      <c r="I618" s="38" t="s">
        <v>92</v>
      </c>
      <c r="J618" s="38" t="s">
        <v>79</v>
      </c>
      <c r="K618" s="38" t="s">
        <v>80</v>
      </c>
      <c r="L618" s="38" t="s">
        <v>93</v>
      </c>
      <c r="M618" s="32">
        <v>15</v>
      </c>
    </row>
    <row r="619" spans="1:13" s="32" customFormat="1" ht="15.75" customHeight="1" x14ac:dyDescent="0.25">
      <c r="A619" s="32">
        <v>618</v>
      </c>
      <c r="B619" s="38" t="s">
        <v>5803</v>
      </c>
      <c r="C619" s="38" t="s">
        <v>5804</v>
      </c>
      <c r="D619" s="38" t="s">
        <v>74</v>
      </c>
      <c r="E619" s="32">
        <v>17</v>
      </c>
      <c r="F619" s="51">
        <v>22741</v>
      </c>
      <c r="G619" s="60">
        <f t="shared" ca="1" si="9"/>
        <v>58</v>
      </c>
      <c r="H619" s="38" t="s">
        <v>497</v>
      </c>
      <c r="I619" s="38" t="s">
        <v>78</v>
      </c>
      <c r="J619" s="38" t="s">
        <v>104</v>
      </c>
      <c r="K619" s="38" t="s">
        <v>80</v>
      </c>
      <c r="L619" s="38" t="s">
        <v>81</v>
      </c>
      <c r="M619" s="32">
        <v>18</v>
      </c>
    </row>
    <row r="620" spans="1:13" s="32" customFormat="1" ht="15.75" customHeight="1" x14ac:dyDescent="0.25">
      <c r="A620" s="32">
        <v>619</v>
      </c>
      <c r="B620" s="38" t="s">
        <v>5805</v>
      </c>
      <c r="C620" s="38" t="s">
        <v>5032</v>
      </c>
      <c r="D620" s="38" t="s">
        <v>74</v>
      </c>
      <c r="E620" s="32">
        <v>39</v>
      </c>
      <c r="F620" s="51">
        <v>28351</v>
      </c>
      <c r="G620" s="60">
        <f t="shared" ca="1" si="9"/>
        <v>43</v>
      </c>
      <c r="H620" s="38" t="s">
        <v>153</v>
      </c>
      <c r="I620" s="38" t="s">
        <v>92</v>
      </c>
      <c r="J620" s="38" t="s">
        <v>79</v>
      </c>
      <c r="K620" s="38" t="s">
        <v>80</v>
      </c>
      <c r="L620" s="38" t="s">
        <v>93</v>
      </c>
      <c r="M620" s="32">
        <v>20</v>
      </c>
    </row>
    <row r="621" spans="1:13" s="32" customFormat="1" ht="15.75" customHeight="1" x14ac:dyDescent="0.25">
      <c r="A621" s="32">
        <v>620</v>
      </c>
      <c r="B621" s="38" t="s">
        <v>5806</v>
      </c>
      <c r="C621" s="38" t="s">
        <v>5807</v>
      </c>
      <c r="D621" s="38" t="s">
        <v>100</v>
      </c>
      <c r="E621" s="32">
        <v>54</v>
      </c>
      <c r="F621" s="51">
        <v>26749</v>
      </c>
      <c r="G621" s="60">
        <f t="shared" ca="1" si="9"/>
        <v>47</v>
      </c>
      <c r="H621" s="38" t="s">
        <v>121</v>
      </c>
      <c r="I621" s="38" t="s">
        <v>103</v>
      </c>
      <c r="J621" s="38" t="s">
        <v>79</v>
      </c>
      <c r="K621" s="38" t="s">
        <v>80</v>
      </c>
      <c r="L621" s="38" t="s">
        <v>81</v>
      </c>
      <c r="M621" s="32">
        <v>5</v>
      </c>
    </row>
    <row r="622" spans="1:13" s="32" customFormat="1" ht="15.75" customHeight="1" x14ac:dyDescent="0.25">
      <c r="A622" s="32">
        <v>621</v>
      </c>
      <c r="B622" s="38" t="s">
        <v>5808</v>
      </c>
      <c r="C622" s="38" t="s">
        <v>5809</v>
      </c>
      <c r="D622" s="38" t="s">
        <v>74</v>
      </c>
      <c r="E622" s="32">
        <v>78</v>
      </c>
      <c r="F622" s="51">
        <v>23710</v>
      </c>
      <c r="G622" s="60">
        <f t="shared" ca="1" si="9"/>
        <v>56</v>
      </c>
      <c r="H622" s="38" t="s">
        <v>2273</v>
      </c>
      <c r="I622" s="38" t="s">
        <v>250</v>
      </c>
      <c r="J622" s="38" t="s">
        <v>131</v>
      </c>
      <c r="K622" s="38" t="s">
        <v>80</v>
      </c>
      <c r="L622" s="38" t="s">
        <v>93</v>
      </c>
      <c r="M622" s="32">
        <v>14</v>
      </c>
    </row>
    <row r="623" spans="1:13" s="32" customFormat="1" ht="15.75" hidden="1" customHeight="1" x14ac:dyDescent="0.25">
      <c r="A623" s="32">
        <v>622</v>
      </c>
      <c r="B623" s="38" t="s">
        <v>5810</v>
      </c>
      <c r="C623" s="38" t="s">
        <v>5811</v>
      </c>
      <c r="D623" s="38" t="s">
        <v>74</v>
      </c>
      <c r="E623" s="32">
        <v>18</v>
      </c>
      <c r="F623" s="51">
        <v>25129</v>
      </c>
      <c r="G623" s="60">
        <f t="shared" ca="1" si="9"/>
        <v>52</v>
      </c>
      <c r="I623" s="38" t="s">
        <v>103</v>
      </c>
      <c r="J623" s="38" t="s">
        <v>79</v>
      </c>
      <c r="K623" s="38" t="s">
        <v>80</v>
      </c>
      <c r="L623" s="38" t="s">
        <v>93</v>
      </c>
      <c r="M623" s="32">
        <v>17</v>
      </c>
    </row>
    <row r="624" spans="1:13" s="32" customFormat="1" ht="15.75" customHeight="1" x14ac:dyDescent="0.25">
      <c r="A624" s="32">
        <v>623</v>
      </c>
      <c r="B624" s="38" t="s">
        <v>5812</v>
      </c>
      <c r="C624" s="38" t="s">
        <v>5813</v>
      </c>
      <c r="D624" s="38" t="s">
        <v>74</v>
      </c>
      <c r="E624" s="32">
        <v>52</v>
      </c>
      <c r="F624" s="51">
        <v>32256</v>
      </c>
      <c r="G624" s="60">
        <f t="shared" ca="1" si="9"/>
        <v>32</v>
      </c>
      <c r="H624" s="38" t="s">
        <v>1016</v>
      </c>
      <c r="I624" s="38" t="s">
        <v>92</v>
      </c>
      <c r="J624" s="38" t="s">
        <v>131</v>
      </c>
      <c r="K624" s="38" t="s">
        <v>80</v>
      </c>
      <c r="L624" s="38" t="s">
        <v>93</v>
      </c>
      <c r="M624" s="32">
        <v>4</v>
      </c>
    </row>
    <row r="625" spans="1:13" s="32" customFormat="1" ht="15.75" customHeight="1" x14ac:dyDescent="0.25">
      <c r="A625" s="32">
        <v>624</v>
      </c>
      <c r="B625" s="38" t="s">
        <v>5814</v>
      </c>
      <c r="C625" s="38" t="s">
        <v>5815</v>
      </c>
      <c r="D625" s="38" t="s">
        <v>74</v>
      </c>
      <c r="E625" s="32">
        <v>44</v>
      </c>
      <c r="F625" s="51">
        <v>27772</v>
      </c>
      <c r="G625" s="60">
        <f t="shared" ca="1" si="9"/>
        <v>44</v>
      </c>
      <c r="H625" s="38" t="s">
        <v>1269</v>
      </c>
      <c r="I625" s="38" t="s">
        <v>78</v>
      </c>
      <c r="J625" s="38" t="s">
        <v>79</v>
      </c>
      <c r="K625" s="38" t="s">
        <v>80</v>
      </c>
      <c r="L625" s="38" t="s">
        <v>81</v>
      </c>
      <c r="M625" s="32">
        <v>13</v>
      </c>
    </row>
    <row r="626" spans="1:13" s="32" customFormat="1" ht="15.75" customHeight="1" x14ac:dyDescent="0.25">
      <c r="A626" s="32">
        <v>625</v>
      </c>
      <c r="B626" s="38" t="s">
        <v>5816</v>
      </c>
      <c r="C626" s="38" t="s">
        <v>5817</v>
      </c>
      <c r="D626" s="38" t="s">
        <v>100</v>
      </c>
      <c r="E626" s="32">
        <v>33</v>
      </c>
      <c r="F626" s="51">
        <v>27360</v>
      </c>
      <c r="G626" s="60">
        <f t="shared" ca="1" si="9"/>
        <v>46</v>
      </c>
      <c r="H626" s="38" t="s">
        <v>129</v>
      </c>
      <c r="I626" s="38" t="s">
        <v>130</v>
      </c>
      <c r="J626" s="38" t="s">
        <v>131</v>
      </c>
      <c r="K626" s="38" t="s">
        <v>80</v>
      </c>
      <c r="L626" s="38" t="s">
        <v>81</v>
      </c>
      <c r="M626" s="32">
        <v>7</v>
      </c>
    </row>
    <row r="627" spans="1:13" s="32" customFormat="1" ht="15.75" customHeight="1" x14ac:dyDescent="0.25">
      <c r="A627" s="32">
        <v>626</v>
      </c>
      <c r="B627" s="38" t="s">
        <v>5084</v>
      </c>
      <c r="C627" s="38" t="s">
        <v>5818</v>
      </c>
      <c r="D627" s="38" t="s">
        <v>74</v>
      </c>
      <c r="E627" s="32">
        <v>12</v>
      </c>
      <c r="F627" s="51">
        <v>33932</v>
      </c>
      <c r="G627" s="60">
        <f t="shared" ca="1" si="9"/>
        <v>28</v>
      </c>
      <c r="H627" s="38" t="s">
        <v>874</v>
      </c>
      <c r="I627" s="38" t="s">
        <v>78</v>
      </c>
      <c r="J627" s="38" t="s">
        <v>79</v>
      </c>
      <c r="K627" s="38" t="s">
        <v>80</v>
      </c>
      <c r="L627" s="38" t="s">
        <v>93</v>
      </c>
      <c r="M627" s="32">
        <v>2</v>
      </c>
    </row>
    <row r="628" spans="1:13" s="32" customFormat="1" ht="15.75" hidden="1" customHeight="1" x14ac:dyDescent="0.25">
      <c r="A628" s="32">
        <v>627</v>
      </c>
      <c r="B628" s="38" t="s">
        <v>5819</v>
      </c>
      <c r="C628" s="38" t="s">
        <v>5820</v>
      </c>
      <c r="D628" s="38" t="s">
        <v>100</v>
      </c>
      <c r="E628" s="32">
        <v>24</v>
      </c>
      <c r="F628" s="51">
        <v>25835</v>
      </c>
      <c r="G628" s="60">
        <f t="shared" ca="1" si="9"/>
        <v>50</v>
      </c>
      <c r="I628" s="38" t="s">
        <v>250</v>
      </c>
      <c r="J628" s="38" t="s">
        <v>131</v>
      </c>
      <c r="K628" s="38" t="s">
        <v>80</v>
      </c>
      <c r="L628" s="38" t="s">
        <v>93</v>
      </c>
      <c r="M628" s="32">
        <v>10</v>
      </c>
    </row>
    <row r="629" spans="1:13" s="32" customFormat="1" ht="15.75" customHeight="1" x14ac:dyDescent="0.25">
      <c r="A629" s="32">
        <v>628</v>
      </c>
      <c r="B629" s="38" t="s">
        <v>5821</v>
      </c>
      <c r="C629" s="38" t="s">
        <v>5822</v>
      </c>
      <c r="D629" s="38" t="s">
        <v>100</v>
      </c>
      <c r="E629" s="32">
        <v>14</v>
      </c>
      <c r="F629" s="51">
        <v>29883</v>
      </c>
      <c r="G629" s="60">
        <f t="shared" ca="1" si="9"/>
        <v>39</v>
      </c>
      <c r="H629" s="38" t="s">
        <v>217</v>
      </c>
      <c r="I629" s="38" t="s">
        <v>103</v>
      </c>
      <c r="J629" s="38" t="s">
        <v>79</v>
      </c>
      <c r="K629" s="38" t="s">
        <v>80</v>
      </c>
      <c r="L629" s="38" t="s">
        <v>93</v>
      </c>
      <c r="M629" s="32">
        <v>13</v>
      </c>
    </row>
    <row r="630" spans="1:13" s="32" customFormat="1" ht="15.75" customHeight="1" x14ac:dyDescent="0.25">
      <c r="A630" s="32">
        <v>629</v>
      </c>
      <c r="B630" s="38" t="s">
        <v>5823</v>
      </c>
      <c r="C630" s="38" t="s">
        <v>5824</v>
      </c>
      <c r="D630" s="38" t="s">
        <v>74</v>
      </c>
      <c r="E630" s="32">
        <v>29</v>
      </c>
      <c r="F630" s="51">
        <v>22256</v>
      </c>
      <c r="G630" s="60">
        <f t="shared" ca="1" si="9"/>
        <v>60</v>
      </c>
      <c r="H630" s="38" t="s">
        <v>1581</v>
      </c>
      <c r="I630" s="38" t="s">
        <v>78</v>
      </c>
      <c r="J630" s="38" t="s">
        <v>131</v>
      </c>
      <c r="K630" s="38" t="s">
        <v>80</v>
      </c>
      <c r="L630" s="38" t="s">
        <v>93</v>
      </c>
      <c r="M630" s="32">
        <v>6</v>
      </c>
    </row>
    <row r="631" spans="1:13" s="32" customFormat="1" ht="15.75" customHeight="1" x14ac:dyDescent="0.25">
      <c r="A631" s="32">
        <v>630</v>
      </c>
      <c r="B631" s="38" t="s">
        <v>5152</v>
      </c>
      <c r="C631" s="38" t="s">
        <v>5825</v>
      </c>
      <c r="D631" s="38" t="s">
        <v>74</v>
      </c>
      <c r="E631" s="32">
        <v>90</v>
      </c>
      <c r="F631" s="51">
        <v>31635</v>
      </c>
      <c r="G631" s="60">
        <f t="shared" ca="1" si="9"/>
        <v>34</v>
      </c>
      <c r="H631" s="38" t="s">
        <v>2982</v>
      </c>
      <c r="I631" s="38" t="s">
        <v>92</v>
      </c>
      <c r="J631" s="38" t="s">
        <v>104</v>
      </c>
      <c r="K631" s="38" t="s">
        <v>80</v>
      </c>
      <c r="L631" s="38" t="s">
        <v>81</v>
      </c>
      <c r="M631" s="32">
        <v>17</v>
      </c>
    </row>
    <row r="632" spans="1:13" s="32" customFormat="1" ht="15.75" customHeight="1" x14ac:dyDescent="0.25">
      <c r="A632" s="32">
        <v>631</v>
      </c>
      <c r="B632" s="38" t="s">
        <v>5826</v>
      </c>
      <c r="C632" s="38" t="s">
        <v>5827</v>
      </c>
      <c r="D632" s="38" t="s">
        <v>100</v>
      </c>
      <c r="E632" s="32">
        <v>33</v>
      </c>
      <c r="F632" s="51">
        <v>24364</v>
      </c>
      <c r="G632" s="60">
        <f t="shared" ca="1" si="9"/>
        <v>54</v>
      </c>
      <c r="H632" s="38" t="s">
        <v>1157</v>
      </c>
      <c r="I632" s="38" t="s">
        <v>191</v>
      </c>
      <c r="J632" s="38" t="s">
        <v>104</v>
      </c>
      <c r="K632" s="38" t="s">
        <v>80</v>
      </c>
      <c r="L632" s="38" t="s">
        <v>93</v>
      </c>
      <c r="M632" s="32">
        <v>17</v>
      </c>
    </row>
    <row r="633" spans="1:13" s="32" customFormat="1" ht="15.75" customHeight="1" x14ac:dyDescent="0.25">
      <c r="A633" s="32">
        <v>632</v>
      </c>
      <c r="B633" s="38" t="s">
        <v>5828</v>
      </c>
      <c r="C633" s="38" t="s">
        <v>5829</v>
      </c>
      <c r="D633" s="38" t="s">
        <v>74</v>
      </c>
      <c r="E633" s="32">
        <v>67</v>
      </c>
      <c r="F633" s="51">
        <v>35911</v>
      </c>
      <c r="G633" s="60">
        <f t="shared" ca="1" si="9"/>
        <v>22</v>
      </c>
      <c r="H633" s="38" t="s">
        <v>77</v>
      </c>
      <c r="I633" s="38" t="s">
        <v>191</v>
      </c>
      <c r="J633" s="38" t="s">
        <v>79</v>
      </c>
      <c r="K633" s="38" t="s">
        <v>80</v>
      </c>
      <c r="L633" s="38" t="s">
        <v>93</v>
      </c>
      <c r="M633" s="32">
        <v>1</v>
      </c>
    </row>
    <row r="634" spans="1:13" s="32" customFormat="1" ht="15.75" customHeight="1" x14ac:dyDescent="0.25">
      <c r="A634" s="32">
        <v>633</v>
      </c>
      <c r="B634" s="38" t="s">
        <v>5830</v>
      </c>
      <c r="C634" s="38" t="s">
        <v>5831</v>
      </c>
      <c r="D634" s="38" t="s">
        <v>74</v>
      </c>
      <c r="E634" s="32">
        <v>51</v>
      </c>
      <c r="F634" s="51">
        <v>31483</v>
      </c>
      <c r="G634" s="60">
        <f t="shared" ca="1" si="9"/>
        <v>34</v>
      </c>
      <c r="H634" s="38" t="s">
        <v>282</v>
      </c>
      <c r="I634" s="38" t="s">
        <v>250</v>
      </c>
      <c r="J634" s="38" t="s">
        <v>131</v>
      </c>
      <c r="K634" s="38" t="s">
        <v>80</v>
      </c>
      <c r="L634" s="38" t="s">
        <v>81</v>
      </c>
      <c r="M634" s="32">
        <v>11</v>
      </c>
    </row>
    <row r="635" spans="1:13" s="32" customFormat="1" ht="15.75" customHeight="1" x14ac:dyDescent="0.25">
      <c r="A635" s="32">
        <v>634</v>
      </c>
      <c r="B635" s="38" t="s">
        <v>5832</v>
      </c>
      <c r="C635" s="38" t="s">
        <v>5833</v>
      </c>
      <c r="D635" s="38" t="s">
        <v>100</v>
      </c>
      <c r="E635" s="32">
        <v>35</v>
      </c>
      <c r="F635" s="51">
        <v>28520</v>
      </c>
      <c r="G635" s="60">
        <f t="shared" ca="1" si="9"/>
        <v>42</v>
      </c>
      <c r="H635" s="38" t="s">
        <v>153</v>
      </c>
      <c r="I635" s="38" t="s">
        <v>78</v>
      </c>
      <c r="J635" s="38" t="s">
        <v>79</v>
      </c>
      <c r="K635" s="38" t="s">
        <v>80</v>
      </c>
      <c r="L635" s="38" t="s">
        <v>93</v>
      </c>
      <c r="M635" s="32">
        <v>15</v>
      </c>
    </row>
    <row r="636" spans="1:13" s="32" customFormat="1" ht="15.75" customHeight="1" x14ac:dyDescent="0.25">
      <c r="A636" s="32">
        <v>635</v>
      </c>
      <c r="B636" s="38" t="s">
        <v>5834</v>
      </c>
      <c r="C636" s="38" t="s">
        <v>5835</v>
      </c>
      <c r="D636" s="38" t="s">
        <v>100</v>
      </c>
      <c r="E636" s="32">
        <v>78</v>
      </c>
      <c r="F636" s="51">
        <v>28028</v>
      </c>
      <c r="G636" s="60">
        <f t="shared" ca="1" si="9"/>
        <v>44</v>
      </c>
      <c r="H636" s="38" t="s">
        <v>2992</v>
      </c>
      <c r="I636" s="38" t="s">
        <v>250</v>
      </c>
      <c r="J636" s="38" t="s">
        <v>79</v>
      </c>
      <c r="K636" s="38" t="s">
        <v>80</v>
      </c>
      <c r="L636" s="38" t="s">
        <v>81</v>
      </c>
      <c r="M636" s="32">
        <v>9</v>
      </c>
    </row>
    <row r="637" spans="1:13" s="32" customFormat="1" ht="15.75" customHeight="1" x14ac:dyDescent="0.25">
      <c r="A637" s="32">
        <v>636</v>
      </c>
      <c r="B637" s="38" t="s">
        <v>5836</v>
      </c>
      <c r="C637" s="38" t="s">
        <v>5837</v>
      </c>
      <c r="D637" s="38" t="s">
        <v>100</v>
      </c>
      <c r="E637" s="32">
        <v>42</v>
      </c>
      <c r="F637" s="51">
        <v>26178</v>
      </c>
      <c r="G637" s="60">
        <f t="shared" ca="1" si="9"/>
        <v>49</v>
      </c>
      <c r="H637" s="38" t="s">
        <v>4270</v>
      </c>
      <c r="I637" s="38" t="s">
        <v>250</v>
      </c>
      <c r="J637" s="38" t="s">
        <v>79</v>
      </c>
      <c r="K637" s="38" t="s">
        <v>80</v>
      </c>
      <c r="L637" s="38" t="s">
        <v>93</v>
      </c>
      <c r="M637" s="32">
        <v>19</v>
      </c>
    </row>
    <row r="638" spans="1:13" s="32" customFormat="1" ht="15.75" customHeight="1" x14ac:dyDescent="0.25">
      <c r="A638" s="32">
        <v>637</v>
      </c>
      <c r="B638" s="38" t="s">
        <v>5838</v>
      </c>
      <c r="C638" s="38" t="s">
        <v>5839</v>
      </c>
      <c r="D638" s="38" t="s">
        <v>100</v>
      </c>
      <c r="E638" s="32">
        <v>60</v>
      </c>
      <c r="F638" s="51">
        <v>28026</v>
      </c>
      <c r="G638" s="60">
        <f t="shared" ca="1" si="9"/>
        <v>44</v>
      </c>
      <c r="H638" s="38" t="s">
        <v>3892</v>
      </c>
      <c r="I638" s="38" t="s">
        <v>191</v>
      </c>
      <c r="J638" s="38" t="s">
        <v>131</v>
      </c>
      <c r="K638" s="38" t="s">
        <v>80</v>
      </c>
      <c r="L638" s="38" t="s">
        <v>93</v>
      </c>
      <c r="M638" s="32">
        <v>13</v>
      </c>
    </row>
    <row r="639" spans="1:13" s="32" customFormat="1" ht="15.75" hidden="1" customHeight="1" x14ac:dyDescent="0.25">
      <c r="A639" s="32">
        <v>638</v>
      </c>
      <c r="B639" s="38" t="s">
        <v>5840</v>
      </c>
      <c r="C639" s="38" t="s">
        <v>5841</v>
      </c>
      <c r="D639" s="38" t="s">
        <v>74</v>
      </c>
      <c r="E639" s="32">
        <v>19</v>
      </c>
      <c r="F639" s="51">
        <v>24591</v>
      </c>
      <c r="G639" s="60">
        <f t="shared" ca="1" si="9"/>
        <v>53</v>
      </c>
      <c r="I639" s="38" t="s">
        <v>78</v>
      </c>
      <c r="J639" s="38" t="s">
        <v>131</v>
      </c>
      <c r="K639" s="38" t="s">
        <v>80</v>
      </c>
      <c r="L639" s="38" t="s">
        <v>93</v>
      </c>
      <c r="M639" s="32">
        <v>13</v>
      </c>
    </row>
    <row r="640" spans="1:13" s="32" customFormat="1" ht="15.75" customHeight="1" x14ac:dyDescent="0.25">
      <c r="A640" s="32">
        <v>639</v>
      </c>
      <c r="B640" s="38" t="s">
        <v>5842</v>
      </c>
      <c r="C640" s="38" t="s">
        <v>5843</v>
      </c>
      <c r="D640" s="38" t="s">
        <v>74</v>
      </c>
      <c r="E640" s="32">
        <v>51</v>
      </c>
      <c r="F640" s="51">
        <v>27183</v>
      </c>
      <c r="G640" s="60">
        <f t="shared" ca="1" si="9"/>
        <v>46</v>
      </c>
      <c r="H640" s="38" t="s">
        <v>1508</v>
      </c>
      <c r="I640" s="38" t="s">
        <v>78</v>
      </c>
      <c r="J640" s="38" t="s">
        <v>79</v>
      </c>
      <c r="K640" s="38" t="s">
        <v>80</v>
      </c>
      <c r="L640" s="38" t="s">
        <v>93</v>
      </c>
      <c r="M640" s="32">
        <v>16</v>
      </c>
    </row>
    <row r="641" spans="1:13" s="32" customFormat="1" ht="15.75" customHeight="1" x14ac:dyDescent="0.25">
      <c r="A641" s="32">
        <v>640</v>
      </c>
      <c r="B641" s="38" t="s">
        <v>5844</v>
      </c>
      <c r="C641" s="38" t="s">
        <v>5845</v>
      </c>
      <c r="D641" s="38" t="s">
        <v>74</v>
      </c>
      <c r="E641" s="32">
        <v>12</v>
      </c>
      <c r="F641" s="51">
        <v>27587</v>
      </c>
      <c r="G641" s="60">
        <f t="shared" ca="1" si="9"/>
        <v>45</v>
      </c>
      <c r="H641" s="38" t="s">
        <v>288</v>
      </c>
      <c r="I641" s="38" t="s">
        <v>130</v>
      </c>
      <c r="J641" s="38" t="s">
        <v>131</v>
      </c>
      <c r="K641" s="38" t="s">
        <v>80</v>
      </c>
      <c r="L641" s="38" t="s">
        <v>81</v>
      </c>
      <c r="M641" s="32">
        <v>10</v>
      </c>
    </row>
    <row r="642" spans="1:13" s="32" customFormat="1" ht="15.75" customHeight="1" x14ac:dyDescent="0.25">
      <c r="A642" s="32">
        <v>641</v>
      </c>
      <c r="B642" s="38" t="s">
        <v>4827</v>
      </c>
      <c r="C642" s="38" t="s">
        <v>5846</v>
      </c>
      <c r="D642" s="38" t="s">
        <v>74</v>
      </c>
      <c r="E642" s="32">
        <v>86</v>
      </c>
      <c r="F642" s="51">
        <v>27354</v>
      </c>
      <c r="G642" s="60">
        <f t="shared" ca="1" si="9"/>
        <v>46</v>
      </c>
      <c r="H642" s="38" t="s">
        <v>2791</v>
      </c>
      <c r="I642" s="38" t="s">
        <v>78</v>
      </c>
      <c r="J642" s="38" t="s">
        <v>104</v>
      </c>
      <c r="K642" s="38" t="s">
        <v>80</v>
      </c>
      <c r="L642" s="38" t="s">
        <v>93</v>
      </c>
      <c r="M642" s="32">
        <v>3</v>
      </c>
    </row>
    <row r="643" spans="1:13" s="32" customFormat="1" ht="15.75" customHeight="1" x14ac:dyDescent="0.25">
      <c r="A643" s="32">
        <v>642</v>
      </c>
      <c r="B643" s="38" t="s">
        <v>5847</v>
      </c>
      <c r="C643" s="38" t="s">
        <v>5848</v>
      </c>
      <c r="D643" s="38" t="s">
        <v>74</v>
      </c>
      <c r="E643" s="32">
        <v>9</v>
      </c>
      <c r="F643" s="51">
        <v>26652</v>
      </c>
      <c r="G643" s="60">
        <f t="shared" ref="G643:G706" ca="1" si="10">ROUND((NOW()-F643)/365, 0)</f>
        <v>47</v>
      </c>
      <c r="H643" s="38" t="s">
        <v>2412</v>
      </c>
      <c r="I643" s="38" t="s">
        <v>92</v>
      </c>
      <c r="J643" s="38" t="s">
        <v>79</v>
      </c>
      <c r="K643" s="38" t="s">
        <v>80</v>
      </c>
      <c r="L643" s="38" t="s">
        <v>93</v>
      </c>
      <c r="M643" s="32">
        <v>12</v>
      </c>
    </row>
    <row r="644" spans="1:13" s="32" customFormat="1" ht="15.75" customHeight="1" x14ac:dyDescent="0.25">
      <c r="A644" s="32">
        <v>643</v>
      </c>
      <c r="B644" s="38" t="s">
        <v>5849</v>
      </c>
      <c r="C644" s="38" t="s">
        <v>5850</v>
      </c>
      <c r="D644" s="38" t="s">
        <v>100</v>
      </c>
      <c r="E644" s="32">
        <v>48</v>
      </c>
      <c r="F644" s="51">
        <v>30314</v>
      </c>
      <c r="G644" s="60">
        <f t="shared" ca="1" si="10"/>
        <v>37</v>
      </c>
      <c r="H644" s="38" t="s">
        <v>129</v>
      </c>
      <c r="I644" s="38" t="s">
        <v>130</v>
      </c>
      <c r="J644" s="38" t="s">
        <v>79</v>
      </c>
      <c r="K644" s="38" t="s">
        <v>80</v>
      </c>
      <c r="L644" s="38" t="s">
        <v>81</v>
      </c>
      <c r="M644" s="32">
        <v>10</v>
      </c>
    </row>
    <row r="645" spans="1:13" s="32" customFormat="1" ht="15.75" customHeight="1" x14ac:dyDescent="0.25">
      <c r="A645" s="32">
        <v>644</v>
      </c>
      <c r="B645" s="38" t="s">
        <v>5851</v>
      </c>
      <c r="C645" s="38" t="s">
        <v>5852</v>
      </c>
      <c r="D645" s="38" t="s">
        <v>74</v>
      </c>
      <c r="E645" s="32">
        <v>59</v>
      </c>
      <c r="F645" s="51">
        <v>36516</v>
      </c>
      <c r="G645" s="60">
        <f t="shared" ca="1" si="10"/>
        <v>20</v>
      </c>
      <c r="H645" s="38" t="s">
        <v>2580</v>
      </c>
      <c r="I645" s="38" t="s">
        <v>191</v>
      </c>
      <c r="J645" s="38" t="s">
        <v>104</v>
      </c>
      <c r="K645" s="38" t="s">
        <v>80</v>
      </c>
      <c r="L645" s="38" t="s">
        <v>93</v>
      </c>
      <c r="M645" s="32">
        <v>2</v>
      </c>
    </row>
    <row r="646" spans="1:13" s="32" customFormat="1" ht="15.75" customHeight="1" x14ac:dyDescent="0.25">
      <c r="A646" s="32">
        <v>645</v>
      </c>
      <c r="B646" s="38" t="s">
        <v>5853</v>
      </c>
      <c r="C646" s="38" t="s">
        <v>5854</v>
      </c>
      <c r="D646" s="38" t="s">
        <v>74</v>
      </c>
      <c r="E646" s="32">
        <v>50</v>
      </c>
      <c r="F646" s="51">
        <v>26024</v>
      </c>
      <c r="G646" s="60">
        <f t="shared" ca="1" si="10"/>
        <v>49</v>
      </c>
      <c r="H646" s="38" t="s">
        <v>594</v>
      </c>
      <c r="I646" s="38" t="s">
        <v>250</v>
      </c>
      <c r="J646" s="38" t="s">
        <v>131</v>
      </c>
      <c r="K646" s="38" t="s">
        <v>80</v>
      </c>
      <c r="L646" s="38" t="s">
        <v>93</v>
      </c>
      <c r="M646" s="32">
        <v>11</v>
      </c>
    </row>
    <row r="647" spans="1:13" s="32" customFormat="1" ht="15.75" customHeight="1" x14ac:dyDescent="0.25">
      <c r="A647" s="32">
        <v>646</v>
      </c>
      <c r="B647" s="38" t="s">
        <v>5855</v>
      </c>
      <c r="C647" s="38" t="s">
        <v>5856</v>
      </c>
      <c r="D647" s="38" t="s">
        <v>100</v>
      </c>
      <c r="E647" s="32">
        <v>3</v>
      </c>
      <c r="F647" s="51">
        <v>26867</v>
      </c>
      <c r="G647" s="60">
        <f t="shared" ca="1" si="10"/>
        <v>47</v>
      </c>
      <c r="H647" s="38" t="s">
        <v>182</v>
      </c>
      <c r="I647" s="38" t="s">
        <v>78</v>
      </c>
      <c r="J647" s="38" t="s">
        <v>104</v>
      </c>
      <c r="K647" s="38" t="s">
        <v>80</v>
      </c>
      <c r="L647" s="38" t="s">
        <v>93</v>
      </c>
      <c r="M647" s="32">
        <v>13</v>
      </c>
    </row>
    <row r="648" spans="1:13" s="32" customFormat="1" ht="15.75" customHeight="1" x14ac:dyDescent="0.25">
      <c r="A648" s="32">
        <v>647</v>
      </c>
      <c r="B648" s="38" t="s">
        <v>5857</v>
      </c>
      <c r="C648" s="38" t="s">
        <v>5858</v>
      </c>
      <c r="D648" s="38" t="s">
        <v>74</v>
      </c>
      <c r="E648" s="32">
        <v>61</v>
      </c>
      <c r="F648" s="51">
        <v>20843</v>
      </c>
      <c r="G648" s="60">
        <f t="shared" ca="1" si="10"/>
        <v>63</v>
      </c>
      <c r="H648" s="38" t="s">
        <v>322</v>
      </c>
      <c r="I648" s="38" t="s">
        <v>147</v>
      </c>
      <c r="J648" s="38" t="s">
        <v>79</v>
      </c>
      <c r="K648" s="38" t="s">
        <v>80</v>
      </c>
      <c r="L648" s="38" t="s">
        <v>81</v>
      </c>
      <c r="M648" s="32">
        <v>10</v>
      </c>
    </row>
    <row r="649" spans="1:13" s="32" customFormat="1" ht="15.75" customHeight="1" x14ac:dyDescent="0.25">
      <c r="A649" s="32">
        <v>648</v>
      </c>
      <c r="B649" s="38" t="s">
        <v>3449</v>
      </c>
      <c r="C649" s="38" t="s">
        <v>5859</v>
      </c>
      <c r="D649" s="38" t="s">
        <v>74</v>
      </c>
      <c r="E649" s="32">
        <v>86</v>
      </c>
      <c r="F649" s="51">
        <v>28645</v>
      </c>
      <c r="G649" s="60">
        <f t="shared" ca="1" si="10"/>
        <v>42</v>
      </c>
      <c r="H649" s="38" t="s">
        <v>2496</v>
      </c>
      <c r="I649" s="38" t="s">
        <v>103</v>
      </c>
      <c r="J649" s="38" t="s">
        <v>79</v>
      </c>
      <c r="K649" s="38" t="s">
        <v>80</v>
      </c>
      <c r="L649" s="38" t="s">
        <v>81</v>
      </c>
      <c r="M649" s="32">
        <v>9</v>
      </c>
    </row>
    <row r="650" spans="1:13" s="32" customFormat="1" ht="15.75" customHeight="1" x14ac:dyDescent="0.25">
      <c r="A650" s="32">
        <v>649</v>
      </c>
      <c r="B650" s="38" t="s">
        <v>5860</v>
      </c>
      <c r="C650" s="38" t="s">
        <v>5861</v>
      </c>
      <c r="D650" s="38" t="s">
        <v>100</v>
      </c>
      <c r="E650" s="32">
        <v>23</v>
      </c>
      <c r="F650" s="51">
        <v>27370</v>
      </c>
      <c r="G650" s="60">
        <f t="shared" ca="1" si="10"/>
        <v>46</v>
      </c>
      <c r="H650" s="38" t="s">
        <v>1313</v>
      </c>
      <c r="I650" s="38" t="s">
        <v>103</v>
      </c>
      <c r="J650" s="38" t="s">
        <v>79</v>
      </c>
      <c r="K650" s="38" t="s">
        <v>80</v>
      </c>
      <c r="L650" s="38" t="s">
        <v>81</v>
      </c>
      <c r="M650" s="32">
        <v>10</v>
      </c>
    </row>
    <row r="651" spans="1:13" s="32" customFormat="1" ht="15.75" customHeight="1" x14ac:dyDescent="0.25">
      <c r="A651" s="32">
        <v>650</v>
      </c>
      <c r="B651" s="38" t="s">
        <v>4788</v>
      </c>
      <c r="C651" s="38" t="s">
        <v>5862</v>
      </c>
      <c r="D651" s="38" t="s">
        <v>74</v>
      </c>
      <c r="E651" s="32">
        <v>81</v>
      </c>
      <c r="F651" s="51">
        <v>28422</v>
      </c>
      <c r="G651" s="60">
        <f t="shared" ca="1" si="10"/>
        <v>43</v>
      </c>
      <c r="H651" s="38" t="s">
        <v>322</v>
      </c>
      <c r="I651" s="38" t="s">
        <v>191</v>
      </c>
      <c r="J651" s="38" t="s">
        <v>79</v>
      </c>
      <c r="K651" s="38" t="s">
        <v>80</v>
      </c>
      <c r="L651" s="38" t="s">
        <v>93</v>
      </c>
      <c r="M651" s="32">
        <v>13</v>
      </c>
    </row>
    <row r="652" spans="1:13" s="32" customFormat="1" ht="15.75" customHeight="1" x14ac:dyDescent="0.25">
      <c r="A652" s="32">
        <v>651</v>
      </c>
      <c r="B652" s="38" t="s">
        <v>5863</v>
      </c>
      <c r="C652" s="38" t="s">
        <v>5864</v>
      </c>
      <c r="D652" s="38" t="s">
        <v>100</v>
      </c>
      <c r="E652" s="32">
        <v>76</v>
      </c>
      <c r="F652" s="51">
        <v>26961</v>
      </c>
      <c r="G652" s="60">
        <f t="shared" ca="1" si="10"/>
        <v>47</v>
      </c>
      <c r="H652" s="38" t="s">
        <v>2348</v>
      </c>
      <c r="I652" s="38" t="s">
        <v>191</v>
      </c>
      <c r="J652" s="38" t="s">
        <v>104</v>
      </c>
      <c r="K652" s="38" t="s">
        <v>80</v>
      </c>
      <c r="L652" s="38" t="s">
        <v>93</v>
      </c>
      <c r="M652" s="32">
        <v>13</v>
      </c>
    </row>
    <row r="653" spans="1:13" s="32" customFormat="1" ht="15.75" customHeight="1" x14ac:dyDescent="0.25">
      <c r="A653" s="32">
        <v>652</v>
      </c>
      <c r="B653" s="38" t="s">
        <v>5865</v>
      </c>
      <c r="C653" s="38" t="s">
        <v>5866</v>
      </c>
      <c r="D653" s="38" t="s">
        <v>100</v>
      </c>
      <c r="E653" s="32">
        <v>62</v>
      </c>
      <c r="F653" s="51">
        <v>35393</v>
      </c>
      <c r="G653" s="60">
        <f t="shared" ca="1" si="10"/>
        <v>24</v>
      </c>
      <c r="H653" s="38" t="s">
        <v>773</v>
      </c>
      <c r="I653" s="38" t="s">
        <v>103</v>
      </c>
      <c r="J653" s="38" t="s">
        <v>131</v>
      </c>
      <c r="K653" s="38" t="s">
        <v>80</v>
      </c>
      <c r="L653" s="38" t="s">
        <v>81</v>
      </c>
      <c r="M653" s="32">
        <v>1</v>
      </c>
    </row>
    <row r="654" spans="1:13" s="32" customFormat="1" ht="15.75" customHeight="1" x14ac:dyDescent="0.25">
      <c r="A654" s="32">
        <v>653</v>
      </c>
      <c r="B654" s="38" t="s">
        <v>5867</v>
      </c>
      <c r="C654" s="38" t="s">
        <v>5868</v>
      </c>
      <c r="D654" s="38" t="s">
        <v>74</v>
      </c>
      <c r="E654" s="32">
        <v>68</v>
      </c>
      <c r="F654" s="51">
        <v>24865</v>
      </c>
      <c r="G654" s="60">
        <f t="shared" ca="1" si="10"/>
        <v>52</v>
      </c>
      <c r="H654" s="38" t="s">
        <v>895</v>
      </c>
      <c r="I654" s="38" t="s">
        <v>103</v>
      </c>
      <c r="J654" s="38" t="s">
        <v>104</v>
      </c>
      <c r="K654" s="38" t="s">
        <v>80</v>
      </c>
      <c r="L654" s="38" t="s">
        <v>81</v>
      </c>
      <c r="M654" s="32">
        <v>19</v>
      </c>
    </row>
    <row r="655" spans="1:13" s="32" customFormat="1" ht="15.75" customHeight="1" x14ac:dyDescent="0.25">
      <c r="A655" s="32">
        <v>654</v>
      </c>
      <c r="B655" s="38" t="s">
        <v>5869</v>
      </c>
      <c r="C655" s="38" t="s">
        <v>5870</v>
      </c>
      <c r="D655" s="38" t="s">
        <v>100</v>
      </c>
      <c r="E655" s="32">
        <v>2</v>
      </c>
      <c r="F655" s="51">
        <v>34108</v>
      </c>
      <c r="G655" s="60">
        <f t="shared" ca="1" si="10"/>
        <v>27</v>
      </c>
      <c r="H655" s="38" t="s">
        <v>2580</v>
      </c>
      <c r="I655" s="38" t="s">
        <v>78</v>
      </c>
      <c r="J655" s="38" t="s">
        <v>104</v>
      </c>
      <c r="K655" s="38" t="s">
        <v>80</v>
      </c>
      <c r="L655" s="38" t="s">
        <v>93</v>
      </c>
      <c r="M655" s="32">
        <v>5</v>
      </c>
    </row>
    <row r="656" spans="1:13" s="32" customFormat="1" ht="15.75" customHeight="1" x14ac:dyDescent="0.25">
      <c r="A656" s="32">
        <v>655</v>
      </c>
      <c r="B656" s="38" t="s">
        <v>5871</v>
      </c>
      <c r="C656" s="38" t="s">
        <v>5872</v>
      </c>
      <c r="D656" s="38" t="s">
        <v>74</v>
      </c>
      <c r="E656" s="32">
        <v>64</v>
      </c>
      <c r="F656" s="51">
        <v>27358</v>
      </c>
      <c r="G656" s="60">
        <f t="shared" ca="1" si="10"/>
        <v>46</v>
      </c>
      <c r="H656" s="38" t="s">
        <v>77</v>
      </c>
      <c r="I656" s="38" t="s">
        <v>78</v>
      </c>
      <c r="J656" s="38" t="s">
        <v>104</v>
      </c>
      <c r="K656" s="38" t="s">
        <v>80</v>
      </c>
      <c r="L656" s="38" t="s">
        <v>81</v>
      </c>
      <c r="M656" s="32">
        <v>19</v>
      </c>
    </row>
    <row r="657" spans="1:13" s="32" customFormat="1" ht="15.75" customHeight="1" x14ac:dyDescent="0.25">
      <c r="A657" s="32">
        <v>656</v>
      </c>
      <c r="B657" s="38" t="s">
        <v>5873</v>
      </c>
      <c r="C657" s="38" t="s">
        <v>5874</v>
      </c>
      <c r="D657" s="38" t="s">
        <v>100</v>
      </c>
      <c r="E657" s="32">
        <v>80</v>
      </c>
      <c r="F657" s="51">
        <v>28811</v>
      </c>
      <c r="G657" s="60">
        <f t="shared" ca="1" si="10"/>
        <v>42</v>
      </c>
      <c r="H657" s="38" t="s">
        <v>3068</v>
      </c>
      <c r="I657" s="38" t="s">
        <v>78</v>
      </c>
      <c r="J657" s="38" t="s">
        <v>131</v>
      </c>
      <c r="K657" s="38" t="s">
        <v>80</v>
      </c>
      <c r="L657" s="38" t="s">
        <v>81</v>
      </c>
      <c r="M657" s="32">
        <v>8</v>
      </c>
    </row>
    <row r="658" spans="1:13" s="32" customFormat="1" ht="15.75" customHeight="1" x14ac:dyDescent="0.25">
      <c r="A658" s="32">
        <v>657</v>
      </c>
      <c r="B658" s="38" t="s">
        <v>4829</v>
      </c>
      <c r="D658" s="38" t="s">
        <v>74</v>
      </c>
      <c r="E658" s="32">
        <v>66</v>
      </c>
      <c r="F658" s="51">
        <v>34018</v>
      </c>
      <c r="G658" s="60">
        <f t="shared" ca="1" si="10"/>
        <v>27</v>
      </c>
      <c r="H658" s="38" t="s">
        <v>1455</v>
      </c>
      <c r="I658" s="38" t="s">
        <v>78</v>
      </c>
      <c r="J658" s="38" t="s">
        <v>104</v>
      </c>
      <c r="K658" s="38" t="s">
        <v>80</v>
      </c>
      <c r="L658" s="38" t="s">
        <v>93</v>
      </c>
      <c r="M658" s="32">
        <v>10</v>
      </c>
    </row>
    <row r="659" spans="1:13" s="32" customFormat="1" ht="15.75" customHeight="1" x14ac:dyDescent="0.25">
      <c r="A659" s="32">
        <v>658</v>
      </c>
      <c r="B659" s="38" t="s">
        <v>2782</v>
      </c>
      <c r="C659" s="38" t="s">
        <v>5875</v>
      </c>
      <c r="D659" s="38" t="s">
        <v>74</v>
      </c>
      <c r="E659" s="32">
        <v>38</v>
      </c>
      <c r="F659" s="51">
        <v>16095</v>
      </c>
      <c r="G659" s="60">
        <f t="shared" ca="1" si="10"/>
        <v>76</v>
      </c>
      <c r="H659" s="38" t="s">
        <v>2348</v>
      </c>
      <c r="I659" s="38" t="s">
        <v>78</v>
      </c>
      <c r="J659" s="38" t="s">
        <v>104</v>
      </c>
      <c r="K659" s="38" t="s">
        <v>80</v>
      </c>
      <c r="L659" s="38" t="s">
        <v>81</v>
      </c>
      <c r="M659" s="32">
        <v>8</v>
      </c>
    </row>
    <row r="660" spans="1:13" s="32" customFormat="1" ht="15.75" hidden="1" customHeight="1" x14ac:dyDescent="0.25">
      <c r="A660" s="32">
        <v>659</v>
      </c>
      <c r="B660" s="38" t="s">
        <v>5511</v>
      </c>
      <c r="C660" s="38" t="s">
        <v>5876</v>
      </c>
      <c r="D660" s="38" t="s">
        <v>100</v>
      </c>
      <c r="E660" s="32">
        <v>44</v>
      </c>
      <c r="F660" s="51">
        <v>29137</v>
      </c>
      <c r="G660" s="60">
        <f t="shared" ca="1" si="10"/>
        <v>41</v>
      </c>
      <c r="I660" s="38" t="s">
        <v>103</v>
      </c>
      <c r="J660" s="38" t="s">
        <v>104</v>
      </c>
      <c r="K660" s="38" t="s">
        <v>80</v>
      </c>
      <c r="L660" s="38" t="s">
        <v>81</v>
      </c>
      <c r="M660" s="32">
        <v>15</v>
      </c>
    </row>
    <row r="661" spans="1:13" s="32" customFormat="1" ht="15.75" customHeight="1" x14ac:dyDescent="0.25">
      <c r="A661" s="32">
        <v>660</v>
      </c>
      <c r="B661" s="38" t="s">
        <v>5877</v>
      </c>
      <c r="D661" s="38" t="s">
        <v>100</v>
      </c>
      <c r="E661" s="32">
        <v>82</v>
      </c>
      <c r="F661" s="51">
        <v>34909</v>
      </c>
      <c r="G661" s="60">
        <f t="shared" ca="1" si="10"/>
        <v>25</v>
      </c>
      <c r="H661" s="38" t="s">
        <v>874</v>
      </c>
      <c r="I661" s="38" t="s">
        <v>78</v>
      </c>
      <c r="J661" s="38" t="s">
        <v>131</v>
      </c>
      <c r="K661" s="38" t="s">
        <v>80</v>
      </c>
      <c r="L661" s="38" t="s">
        <v>93</v>
      </c>
      <c r="M661" s="32">
        <v>6</v>
      </c>
    </row>
    <row r="662" spans="1:13" s="32" customFormat="1" ht="15.75" customHeight="1" x14ac:dyDescent="0.25">
      <c r="A662" s="32">
        <v>661</v>
      </c>
      <c r="B662" s="38" t="s">
        <v>5095</v>
      </c>
      <c r="C662" s="38" t="s">
        <v>5878</v>
      </c>
      <c r="D662" s="38" t="s">
        <v>100</v>
      </c>
      <c r="E662" s="32">
        <v>35</v>
      </c>
      <c r="F662" s="51">
        <v>32270</v>
      </c>
      <c r="G662" s="60">
        <f t="shared" ca="1" si="10"/>
        <v>32</v>
      </c>
      <c r="H662" s="38" t="s">
        <v>958</v>
      </c>
      <c r="I662" s="38" t="s">
        <v>161</v>
      </c>
      <c r="J662" s="38" t="s">
        <v>131</v>
      </c>
      <c r="K662" s="38" t="s">
        <v>80</v>
      </c>
      <c r="L662" s="38" t="s">
        <v>93</v>
      </c>
      <c r="M662" s="32">
        <v>14</v>
      </c>
    </row>
    <row r="663" spans="1:13" s="32" customFormat="1" ht="15.75" customHeight="1" x14ac:dyDescent="0.25">
      <c r="A663" s="32">
        <v>662</v>
      </c>
      <c r="B663" s="38" t="s">
        <v>5879</v>
      </c>
      <c r="C663" s="38" t="s">
        <v>5880</v>
      </c>
      <c r="D663" s="38" t="s">
        <v>100</v>
      </c>
      <c r="E663" s="32">
        <v>41</v>
      </c>
      <c r="F663" s="51">
        <v>24657</v>
      </c>
      <c r="G663" s="60">
        <f t="shared" ca="1" si="10"/>
        <v>53</v>
      </c>
      <c r="H663" s="38" t="s">
        <v>1581</v>
      </c>
      <c r="I663" s="38" t="s">
        <v>78</v>
      </c>
      <c r="J663" s="38" t="s">
        <v>79</v>
      </c>
      <c r="K663" s="38" t="s">
        <v>80</v>
      </c>
      <c r="L663" s="38" t="s">
        <v>81</v>
      </c>
      <c r="M663" s="32">
        <v>5</v>
      </c>
    </row>
    <row r="664" spans="1:13" s="32" customFormat="1" ht="15.75" customHeight="1" x14ac:dyDescent="0.25">
      <c r="A664" s="32">
        <v>663</v>
      </c>
      <c r="B664" s="38" t="s">
        <v>5881</v>
      </c>
      <c r="C664" s="38" t="s">
        <v>3518</v>
      </c>
      <c r="D664" s="38" t="s">
        <v>74</v>
      </c>
      <c r="E664" s="32">
        <v>27</v>
      </c>
      <c r="F664" s="51">
        <v>35628</v>
      </c>
      <c r="G664" s="60">
        <f t="shared" ca="1" si="10"/>
        <v>23</v>
      </c>
      <c r="H664" s="38" t="s">
        <v>731</v>
      </c>
      <c r="I664" s="38" t="s">
        <v>92</v>
      </c>
      <c r="J664" s="38" t="s">
        <v>104</v>
      </c>
      <c r="K664" s="38" t="s">
        <v>80</v>
      </c>
      <c r="L664" s="38" t="s">
        <v>81</v>
      </c>
      <c r="M664" s="32">
        <v>3</v>
      </c>
    </row>
    <row r="665" spans="1:13" s="32" customFormat="1" ht="15.75" customHeight="1" x14ac:dyDescent="0.25">
      <c r="A665" s="32">
        <v>664</v>
      </c>
      <c r="B665" s="38" t="s">
        <v>5882</v>
      </c>
      <c r="C665" s="38" t="s">
        <v>5883</v>
      </c>
      <c r="D665" s="38" t="s">
        <v>74</v>
      </c>
      <c r="E665" s="32">
        <v>38</v>
      </c>
      <c r="F665" s="51">
        <v>34612</v>
      </c>
      <c r="G665" s="60">
        <f t="shared" ca="1" si="10"/>
        <v>26</v>
      </c>
      <c r="H665" s="38" t="s">
        <v>575</v>
      </c>
      <c r="I665" s="38" t="s">
        <v>191</v>
      </c>
      <c r="J665" s="38" t="s">
        <v>131</v>
      </c>
      <c r="K665" s="38" t="s">
        <v>80</v>
      </c>
      <c r="L665" s="38" t="s">
        <v>93</v>
      </c>
      <c r="M665" s="32">
        <v>4</v>
      </c>
    </row>
    <row r="666" spans="1:13" s="32" customFormat="1" ht="15.75" customHeight="1" x14ac:dyDescent="0.25">
      <c r="A666" s="32">
        <v>665</v>
      </c>
      <c r="B666" s="38" t="s">
        <v>5884</v>
      </c>
      <c r="C666" s="38" t="s">
        <v>5885</v>
      </c>
      <c r="D666" s="38" t="s">
        <v>74</v>
      </c>
      <c r="E666" s="32">
        <v>82</v>
      </c>
      <c r="F666" s="51">
        <v>35539</v>
      </c>
      <c r="G666" s="60">
        <f t="shared" ca="1" si="10"/>
        <v>23</v>
      </c>
      <c r="H666" s="38" t="s">
        <v>2076</v>
      </c>
      <c r="I666" s="38" t="s">
        <v>250</v>
      </c>
      <c r="J666" s="38" t="s">
        <v>79</v>
      </c>
      <c r="K666" s="38" t="s">
        <v>80</v>
      </c>
      <c r="L666" s="38" t="s">
        <v>93</v>
      </c>
      <c r="M666" s="32">
        <v>5</v>
      </c>
    </row>
    <row r="667" spans="1:13" s="32" customFormat="1" ht="15.75" customHeight="1" x14ac:dyDescent="0.25">
      <c r="A667" s="32">
        <v>666</v>
      </c>
      <c r="B667" s="38" t="s">
        <v>5886</v>
      </c>
      <c r="C667" s="38" t="s">
        <v>5887</v>
      </c>
      <c r="D667" s="38" t="s">
        <v>100</v>
      </c>
      <c r="E667" s="32">
        <v>82</v>
      </c>
      <c r="F667" s="51">
        <v>30621</v>
      </c>
      <c r="G667" s="60">
        <f t="shared" ca="1" si="10"/>
        <v>37</v>
      </c>
      <c r="H667" s="38" t="s">
        <v>431</v>
      </c>
      <c r="I667" s="38" t="s">
        <v>191</v>
      </c>
      <c r="J667" s="38" t="s">
        <v>131</v>
      </c>
      <c r="K667" s="38" t="s">
        <v>80</v>
      </c>
      <c r="L667" s="38" t="s">
        <v>81</v>
      </c>
      <c r="M667" s="32">
        <v>15</v>
      </c>
    </row>
    <row r="668" spans="1:13" s="32" customFormat="1" ht="15.75" customHeight="1" x14ac:dyDescent="0.25">
      <c r="A668" s="32">
        <v>667</v>
      </c>
      <c r="B668" s="38" t="s">
        <v>5888</v>
      </c>
      <c r="C668" s="38" t="s">
        <v>5889</v>
      </c>
      <c r="D668" s="38" t="s">
        <v>100</v>
      </c>
      <c r="E668" s="32">
        <v>62</v>
      </c>
      <c r="F668" s="51">
        <v>34412</v>
      </c>
      <c r="G668" s="60">
        <f t="shared" ca="1" si="10"/>
        <v>26</v>
      </c>
      <c r="H668" s="38" t="s">
        <v>443</v>
      </c>
      <c r="I668" s="38" t="s">
        <v>78</v>
      </c>
      <c r="J668" s="38" t="s">
        <v>131</v>
      </c>
      <c r="K668" s="38" t="s">
        <v>80</v>
      </c>
      <c r="L668" s="38" t="s">
        <v>81</v>
      </c>
      <c r="M668" s="32">
        <v>3</v>
      </c>
    </row>
    <row r="669" spans="1:13" s="32" customFormat="1" ht="15.75" customHeight="1" x14ac:dyDescent="0.25">
      <c r="A669" s="32">
        <v>668</v>
      </c>
      <c r="B669" s="38" t="s">
        <v>1884</v>
      </c>
      <c r="C669" s="38" t="s">
        <v>5890</v>
      </c>
      <c r="D669" s="38" t="s">
        <v>100</v>
      </c>
      <c r="E669" s="32">
        <v>61</v>
      </c>
      <c r="F669" s="51">
        <v>24345</v>
      </c>
      <c r="G669" s="60">
        <f t="shared" ca="1" si="10"/>
        <v>54</v>
      </c>
      <c r="H669" s="38" t="s">
        <v>804</v>
      </c>
      <c r="I669" s="38" t="s">
        <v>191</v>
      </c>
      <c r="J669" s="38" t="s">
        <v>79</v>
      </c>
      <c r="K669" s="38" t="s">
        <v>80</v>
      </c>
      <c r="L669" s="38" t="s">
        <v>93</v>
      </c>
      <c r="M669" s="32">
        <v>7</v>
      </c>
    </row>
    <row r="670" spans="1:13" s="32" customFormat="1" ht="15.75" customHeight="1" x14ac:dyDescent="0.25">
      <c r="A670" s="32">
        <v>669</v>
      </c>
      <c r="B670" s="38" t="s">
        <v>5891</v>
      </c>
      <c r="C670" s="38" t="s">
        <v>5892</v>
      </c>
      <c r="D670" s="38" t="s">
        <v>100</v>
      </c>
      <c r="E670" s="32">
        <v>73</v>
      </c>
      <c r="F670" s="51">
        <v>29527</v>
      </c>
      <c r="G670" s="60">
        <f t="shared" ca="1" si="10"/>
        <v>40</v>
      </c>
      <c r="H670" s="38" t="s">
        <v>1121</v>
      </c>
      <c r="I670" s="38" t="s">
        <v>250</v>
      </c>
      <c r="J670" s="38" t="s">
        <v>79</v>
      </c>
      <c r="K670" s="38" t="s">
        <v>80</v>
      </c>
      <c r="L670" s="38" t="s">
        <v>93</v>
      </c>
      <c r="M670" s="32">
        <v>3</v>
      </c>
    </row>
    <row r="671" spans="1:13" s="32" customFormat="1" ht="15.75" customHeight="1" x14ac:dyDescent="0.25">
      <c r="A671" s="32">
        <v>670</v>
      </c>
      <c r="B671" s="38" t="s">
        <v>5893</v>
      </c>
      <c r="C671" s="38" t="s">
        <v>5894</v>
      </c>
      <c r="D671" s="38" t="s">
        <v>100</v>
      </c>
      <c r="E671" s="32">
        <v>75</v>
      </c>
      <c r="F671" s="51">
        <v>33917</v>
      </c>
      <c r="G671" s="60">
        <f t="shared" ca="1" si="10"/>
        <v>28</v>
      </c>
      <c r="H671" s="38" t="s">
        <v>387</v>
      </c>
      <c r="I671" s="38" t="s">
        <v>147</v>
      </c>
      <c r="J671" s="38" t="s">
        <v>104</v>
      </c>
      <c r="K671" s="38" t="s">
        <v>80</v>
      </c>
      <c r="L671" s="38" t="s">
        <v>93</v>
      </c>
      <c r="M671" s="32">
        <v>8</v>
      </c>
    </row>
    <row r="672" spans="1:13" s="32" customFormat="1" ht="15.75" hidden="1" customHeight="1" x14ac:dyDescent="0.25">
      <c r="A672" s="32">
        <v>671</v>
      </c>
      <c r="B672" s="38" t="s">
        <v>5895</v>
      </c>
      <c r="C672" s="38" t="s">
        <v>5896</v>
      </c>
      <c r="D672" s="38" t="s">
        <v>74</v>
      </c>
      <c r="E672" s="32">
        <v>49</v>
      </c>
      <c r="F672" s="51">
        <v>30888</v>
      </c>
      <c r="G672" s="60">
        <f t="shared" ca="1" si="10"/>
        <v>36</v>
      </c>
      <c r="I672" s="38" t="s">
        <v>415</v>
      </c>
      <c r="J672" s="38" t="s">
        <v>79</v>
      </c>
      <c r="K672" s="38" t="s">
        <v>80</v>
      </c>
      <c r="L672" s="38" t="s">
        <v>93</v>
      </c>
      <c r="M672" s="32">
        <v>5</v>
      </c>
    </row>
    <row r="673" spans="1:13" s="32" customFormat="1" ht="15.75" customHeight="1" x14ac:dyDescent="0.25">
      <c r="A673" s="32">
        <v>672</v>
      </c>
      <c r="B673" s="38" t="s">
        <v>5897</v>
      </c>
      <c r="C673" s="38" t="s">
        <v>5898</v>
      </c>
      <c r="D673" s="38" t="s">
        <v>74</v>
      </c>
      <c r="E673" s="32">
        <v>53</v>
      </c>
      <c r="F673" s="51">
        <v>28137</v>
      </c>
      <c r="G673" s="60">
        <f t="shared" ca="1" si="10"/>
        <v>43</v>
      </c>
      <c r="H673" s="38" t="s">
        <v>1218</v>
      </c>
      <c r="I673" s="38" t="s">
        <v>147</v>
      </c>
      <c r="J673" s="38" t="s">
        <v>131</v>
      </c>
      <c r="K673" s="38" t="s">
        <v>80</v>
      </c>
      <c r="L673" s="38" t="s">
        <v>93</v>
      </c>
      <c r="M673" s="32">
        <v>12</v>
      </c>
    </row>
    <row r="674" spans="1:13" s="32" customFormat="1" ht="15.75" customHeight="1" x14ac:dyDescent="0.25">
      <c r="A674" s="32">
        <v>673</v>
      </c>
      <c r="B674" s="38" t="s">
        <v>5899</v>
      </c>
      <c r="C674" s="38" t="s">
        <v>5900</v>
      </c>
      <c r="D674" s="38" t="s">
        <v>74</v>
      </c>
      <c r="E674" s="32">
        <v>35</v>
      </c>
      <c r="F674" s="51">
        <v>27572</v>
      </c>
      <c r="G674" s="60">
        <f t="shared" ca="1" si="10"/>
        <v>45</v>
      </c>
      <c r="H674" s="38" t="s">
        <v>731</v>
      </c>
      <c r="I674" s="38" t="s">
        <v>191</v>
      </c>
      <c r="J674" s="38" t="s">
        <v>79</v>
      </c>
      <c r="K674" s="38" t="s">
        <v>80</v>
      </c>
      <c r="L674" s="38" t="s">
        <v>81</v>
      </c>
      <c r="M674" s="32">
        <v>4</v>
      </c>
    </row>
    <row r="675" spans="1:13" s="32" customFormat="1" ht="15.75" customHeight="1" x14ac:dyDescent="0.25">
      <c r="A675" s="32">
        <v>674</v>
      </c>
      <c r="B675" s="38" t="s">
        <v>5901</v>
      </c>
      <c r="C675" s="38" t="s">
        <v>5902</v>
      </c>
      <c r="D675" s="38" t="s">
        <v>100</v>
      </c>
      <c r="E675" s="32">
        <v>61</v>
      </c>
      <c r="F675" s="51">
        <v>19958</v>
      </c>
      <c r="G675" s="60">
        <f t="shared" ca="1" si="10"/>
        <v>66</v>
      </c>
      <c r="H675" s="38" t="s">
        <v>964</v>
      </c>
      <c r="I675" s="38" t="s">
        <v>250</v>
      </c>
      <c r="J675" s="38" t="s">
        <v>79</v>
      </c>
      <c r="K675" s="38" t="s">
        <v>80</v>
      </c>
      <c r="L675" s="38" t="s">
        <v>93</v>
      </c>
      <c r="M675" s="32">
        <v>5</v>
      </c>
    </row>
    <row r="676" spans="1:13" s="32" customFormat="1" ht="15.75" customHeight="1" x14ac:dyDescent="0.25">
      <c r="A676" s="32">
        <v>675</v>
      </c>
      <c r="B676" s="38" t="s">
        <v>5903</v>
      </c>
      <c r="C676" s="38" t="s">
        <v>5904</v>
      </c>
      <c r="D676" s="38" t="s">
        <v>100</v>
      </c>
      <c r="E676" s="32">
        <v>37</v>
      </c>
      <c r="F676" s="51">
        <v>28113</v>
      </c>
      <c r="G676" s="60">
        <f t="shared" ca="1" si="10"/>
        <v>43</v>
      </c>
      <c r="H676" s="38" t="s">
        <v>3106</v>
      </c>
      <c r="I676" s="38" t="s">
        <v>103</v>
      </c>
      <c r="J676" s="38" t="s">
        <v>79</v>
      </c>
      <c r="K676" s="38" t="s">
        <v>80</v>
      </c>
      <c r="L676" s="38" t="s">
        <v>81</v>
      </c>
      <c r="M676" s="32">
        <v>17</v>
      </c>
    </row>
    <row r="677" spans="1:13" s="32" customFormat="1" ht="15.75" customHeight="1" x14ac:dyDescent="0.25">
      <c r="A677" s="32">
        <v>676</v>
      </c>
      <c r="B677" s="38" t="s">
        <v>5905</v>
      </c>
      <c r="D677" s="38" t="s">
        <v>74</v>
      </c>
      <c r="E677" s="32">
        <v>51</v>
      </c>
      <c r="F677" s="51">
        <v>24977</v>
      </c>
      <c r="G677" s="60">
        <f t="shared" ca="1" si="10"/>
        <v>52</v>
      </c>
      <c r="H677" s="38" t="s">
        <v>952</v>
      </c>
      <c r="I677" s="38" t="s">
        <v>250</v>
      </c>
      <c r="J677" s="38" t="s">
        <v>131</v>
      </c>
      <c r="K677" s="38" t="s">
        <v>80</v>
      </c>
      <c r="L677" s="38" t="s">
        <v>81</v>
      </c>
      <c r="M677" s="32">
        <v>14</v>
      </c>
    </row>
    <row r="678" spans="1:13" s="32" customFormat="1" ht="15.75" customHeight="1" x14ac:dyDescent="0.25">
      <c r="A678" s="32">
        <v>677</v>
      </c>
      <c r="B678" s="38" t="s">
        <v>5906</v>
      </c>
      <c r="C678" s="38" t="s">
        <v>5907</v>
      </c>
      <c r="D678" s="38" t="s">
        <v>74</v>
      </c>
      <c r="E678" s="32">
        <v>59</v>
      </c>
      <c r="F678" s="51">
        <v>35639</v>
      </c>
      <c r="G678" s="60">
        <f t="shared" ca="1" si="10"/>
        <v>23</v>
      </c>
      <c r="H678" s="38" t="s">
        <v>102</v>
      </c>
      <c r="I678" s="38" t="s">
        <v>103</v>
      </c>
      <c r="J678" s="38" t="s">
        <v>79</v>
      </c>
      <c r="K678" s="38" t="s">
        <v>80</v>
      </c>
      <c r="L678" s="38" t="s">
        <v>93</v>
      </c>
      <c r="M678" s="32">
        <v>5</v>
      </c>
    </row>
    <row r="679" spans="1:13" s="32" customFormat="1" ht="15.75" customHeight="1" x14ac:dyDescent="0.25">
      <c r="A679" s="32">
        <v>678</v>
      </c>
      <c r="B679" s="38" t="s">
        <v>5908</v>
      </c>
      <c r="C679" s="38" t="s">
        <v>5909</v>
      </c>
      <c r="D679" s="38" t="s">
        <v>100</v>
      </c>
      <c r="E679" s="32">
        <v>57</v>
      </c>
      <c r="F679" s="51">
        <v>34942</v>
      </c>
      <c r="G679" s="60">
        <f t="shared" ca="1" si="10"/>
        <v>25</v>
      </c>
      <c r="H679" s="38" t="s">
        <v>3417</v>
      </c>
      <c r="I679" s="38" t="s">
        <v>161</v>
      </c>
      <c r="J679" s="38" t="s">
        <v>131</v>
      </c>
      <c r="K679" s="38" t="s">
        <v>80</v>
      </c>
      <c r="L679" s="38" t="s">
        <v>93</v>
      </c>
      <c r="M679" s="32">
        <v>2</v>
      </c>
    </row>
    <row r="680" spans="1:13" s="32" customFormat="1" ht="15.75" customHeight="1" x14ac:dyDescent="0.25">
      <c r="A680" s="32">
        <v>679</v>
      </c>
      <c r="B680" s="38" t="s">
        <v>5910</v>
      </c>
      <c r="C680" s="38" t="s">
        <v>5911</v>
      </c>
      <c r="D680" s="38" t="s">
        <v>100</v>
      </c>
      <c r="E680" s="32">
        <v>29</v>
      </c>
      <c r="F680" s="51">
        <v>27323</v>
      </c>
      <c r="G680" s="60">
        <f t="shared" ca="1" si="10"/>
        <v>46</v>
      </c>
      <c r="H680" s="38" t="s">
        <v>1975</v>
      </c>
      <c r="I680" s="38" t="s">
        <v>191</v>
      </c>
      <c r="J680" s="38" t="s">
        <v>79</v>
      </c>
      <c r="K680" s="38" t="s">
        <v>80</v>
      </c>
      <c r="L680" s="38" t="s">
        <v>93</v>
      </c>
      <c r="M680" s="32">
        <v>12</v>
      </c>
    </row>
    <row r="681" spans="1:13" s="32" customFormat="1" ht="15.75" hidden="1" customHeight="1" x14ac:dyDescent="0.25">
      <c r="A681" s="32">
        <v>680</v>
      </c>
      <c r="B681" s="38" t="s">
        <v>5912</v>
      </c>
      <c r="C681" s="38" t="s">
        <v>5913</v>
      </c>
      <c r="D681" s="38" t="s">
        <v>473</v>
      </c>
      <c r="E681" s="32">
        <v>22</v>
      </c>
      <c r="G681" s="60">
        <f t="shared" ca="1" si="10"/>
        <v>121</v>
      </c>
      <c r="I681" s="38" t="s">
        <v>161</v>
      </c>
      <c r="J681" s="38" t="s">
        <v>131</v>
      </c>
      <c r="K681" s="38" t="s">
        <v>80</v>
      </c>
      <c r="L681" s="38" t="s">
        <v>81</v>
      </c>
    </row>
    <row r="682" spans="1:13" s="32" customFormat="1" ht="15.75" customHeight="1" x14ac:dyDescent="0.25">
      <c r="A682" s="32">
        <v>681</v>
      </c>
      <c r="B682" s="38" t="s">
        <v>5914</v>
      </c>
      <c r="C682" s="38" t="s">
        <v>5915</v>
      </c>
      <c r="D682" s="38" t="s">
        <v>100</v>
      </c>
      <c r="E682" s="32">
        <v>55</v>
      </c>
      <c r="F682" s="51">
        <v>28751</v>
      </c>
      <c r="G682" s="60">
        <f t="shared" ca="1" si="10"/>
        <v>42</v>
      </c>
      <c r="H682" s="38" t="s">
        <v>463</v>
      </c>
      <c r="I682" s="38" t="s">
        <v>78</v>
      </c>
      <c r="J682" s="38" t="s">
        <v>79</v>
      </c>
      <c r="K682" s="38" t="s">
        <v>80</v>
      </c>
      <c r="L682" s="38" t="s">
        <v>81</v>
      </c>
      <c r="M682" s="32">
        <v>17</v>
      </c>
    </row>
    <row r="683" spans="1:13" s="32" customFormat="1" ht="15.75" customHeight="1" x14ac:dyDescent="0.25">
      <c r="A683" s="32">
        <v>682</v>
      </c>
      <c r="B683" s="38" t="s">
        <v>5916</v>
      </c>
      <c r="C683" s="38" t="s">
        <v>5917</v>
      </c>
      <c r="D683" s="38" t="s">
        <v>74</v>
      </c>
      <c r="E683" s="32">
        <v>53</v>
      </c>
      <c r="F683" s="51">
        <v>26008</v>
      </c>
      <c r="G683" s="60">
        <f t="shared" ca="1" si="10"/>
        <v>49</v>
      </c>
      <c r="H683" s="38" t="s">
        <v>1384</v>
      </c>
      <c r="I683" s="38" t="s">
        <v>191</v>
      </c>
      <c r="J683" s="38" t="s">
        <v>104</v>
      </c>
      <c r="K683" s="38" t="s">
        <v>80</v>
      </c>
      <c r="L683" s="38" t="s">
        <v>81</v>
      </c>
      <c r="M683" s="32">
        <v>7</v>
      </c>
    </row>
    <row r="684" spans="1:13" s="32" customFormat="1" ht="15.75" hidden="1" customHeight="1" x14ac:dyDescent="0.25">
      <c r="A684" s="32">
        <v>683</v>
      </c>
      <c r="B684" s="38" t="s">
        <v>5918</v>
      </c>
      <c r="C684" s="38" t="s">
        <v>5919</v>
      </c>
      <c r="D684" s="38" t="s">
        <v>74</v>
      </c>
      <c r="E684" s="32">
        <v>60</v>
      </c>
      <c r="F684" s="51">
        <v>22782</v>
      </c>
      <c r="G684" s="60">
        <f t="shared" ca="1" si="10"/>
        <v>58</v>
      </c>
      <c r="I684" s="38" t="s">
        <v>78</v>
      </c>
      <c r="J684" s="38" t="s">
        <v>79</v>
      </c>
      <c r="K684" s="38" t="s">
        <v>80</v>
      </c>
      <c r="L684" s="38" t="s">
        <v>81</v>
      </c>
      <c r="M684" s="32">
        <v>10</v>
      </c>
    </row>
    <row r="685" spans="1:13" s="32" customFormat="1" ht="15.75" customHeight="1" x14ac:dyDescent="0.25">
      <c r="A685" s="32">
        <v>684</v>
      </c>
      <c r="B685" s="38" t="s">
        <v>1516</v>
      </c>
      <c r="D685" s="38" t="s">
        <v>74</v>
      </c>
      <c r="E685" s="32">
        <v>88</v>
      </c>
      <c r="F685" s="51">
        <v>31961</v>
      </c>
      <c r="G685" s="60">
        <f t="shared" ca="1" si="10"/>
        <v>33</v>
      </c>
      <c r="H685" s="38" t="s">
        <v>601</v>
      </c>
      <c r="I685" s="38" t="s">
        <v>103</v>
      </c>
      <c r="J685" s="38" t="s">
        <v>79</v>
      </c>
      <c r="K685" s="38" t="s">
        <v>80</v>
      </c>
      <c r="L685" s="38" t="s">
        <v>93</v>
      </c>
      <c r="M685" s="32">
        <v>14</v>
      </c>
    </row>
    <row r="686" spans="1:13" s="32" customFormat="1" ht="15.75" hidden="1" customHeight="1" x14ac:dyDescent="0.25">
      <c r="A686" s="32">
        <v>685</v>
      </c>
      <c r="B686" s="38" t="s">
        <v>5920</v>
      </c>
      <c r="C686" s="38" t="s">
        <v>5921</v>
      </c>
      <c r="D686" s="38" t="s">
        <v>473</v>
      </c>
      <c r="E686" s="32">
        <v>28</v>
      </c>
      <c r="G686" s="60">
        <f t="shared" ca="1" si="10"/>
        <v>121</v>
      </c>
      <c r="H686" s="38" t="s">
        <v>1079</v>
      </c>
      <c r="I686" s="38" t="s">
        <v>161</v>
      </c>
      <c r="J686" s="38" t="s">
        <v>79</v>
      </c>
      <c r="K686" s="38" t="s">
        <v>80</v>
      </c>
      <c r="L686" s="38" t="s">
        <v>93</v>
      </c>
    </row>
    <row r="687" spans="1:13" s="32" customFormat="1" ht="15.75" customHeight="1" x14ac:dyDescent="0.25">
      <c r="A687" s="32">
        <v>686</v>
      </c>
      <c r="B687" s="38" t="s">
        <v>5922</v>
      </c>
      <c r="C687" s="38" t="s">
        <v>5923</v>
      </c>
      <c r="D687" s="38" t="s">
        <v>100</v>
      </c>
      <c r="E687" s="32">
        <v>60</v>
      </c>
      <c r="F687" s="51">
        <v>19922</v>
      </c>
      <c r="G687" s="60">
        <f t="shared" ca="1" si="10"/>
        <v>66</v>
      </c>
      <c r="H687" s="38" t="s">
        <v>545</v>
      </c>
      <c r="I687" s="38" t="s">
        <v>415</v>
      </c>
      <c r="J687" s="38" t="s">
        <v>131</v>
      </c>
      <c r="K687" s="38" t="s">
        <v>80</v>
      </c>
      <c r="L687" s="38" t="s">
        <v>81</v>
      </c>
      <c r="M687" s="32">
        <v>5</v>
      </c>
    </row>
    <row r="688" spans="1:13" s="32" customFormat="1" ht="15.75" customHeight="1" x14ac:dyDescent="0.25">
      <c r="A688" s="32">
        <v>687</v>
      </c>
      <c r="B688" s="38" t="s">
        <v>945</v>
      </c>
      <c r="C688" s="38" t="s">
        <v>5924</v>
      </c>
      <c r="D688" s="38" t="s">
        <v>74</v>
      </c>
      <c r="E688" s="32">
        <v>25</v>
      </c>
      <c r="F688" s="51">
        <v>21591</v>
      </c>
      <c r="G688" s="60">
        <f t="shared" ca="1" si="10"/>
        <v>61</v>
      </c>
      <c r="H688" s="38" t="s">
        <v>515</v>
      </c>
      <c r="I688" s="38" t="s">
        <v>147</v>
      </c>
      <c r="J688" s="38" t="s">
        <v>131</v>
      </c>
      <c r="K688" s="38" t="s">
        <v>80</v>
      </c>
      <c r="L688" s="38" t="s">
        <v>81</v>
      </c>
      <c r="M688" s="32">
        <v>5</v>
      </c>
    </row>
    <row r="689" spans="1:13" s="32" customFormat="1" ht="15.75" customHeight="1" x14ac:dyDescent="0.25">
      <c r="A689" s="32">
        <v>688</v>
      </c>
      <c r="B689" s="38" t="s">
        <v>5925</v>
      </c>
      <c r="C689" s="38" t="s">
        <v>5926</v>
      </c>
      <c r="D689" s="38" t="s">
        <v>74</v>
      </c>
      <c r="E689" s="32">
        <v>90</v>
      </c>
      <c r="F689" s="51">
        <v>25249</v>
      </c>
      <c r="G689" s="60">
        <f t="shared" ca="1" si="10"/>
        <v>51</v>
      </c>
      <c r="H689" s="38" t="s">
        <v>804</v>
      </c>
      <c r="I689" s="38" t="s">
        <v>191</v>
      </c>
      <c r="J689" s="38" t="s">
        <v>131</v>
      </c>
      <c r="K689" s="38" t="s">
        <v>80</v>
      </c>
      <c r="L689" s="38" t="s">
        <v>93</v>
      </c>
      <c r="M689" s="32">
        <v>9</v>
      </c>
    </row>
    <row r="690" spans="1:13" s="32" customFormat="1" ht="15.75" customHeight="1" x14ac:dyDescent="0.25">
      <c r="A690" s="32">
        <v>689</v>
      </c>
      <c r="B690" s="38" t="s">
        <v>5927</v>
      </c>
      <c r="C690" s="38" t="s">
        <v>5928</v>
      </c>
      <c r="D690" s="38" t="s">
        <v>74</v>
      </c>
      <c r="E690" s="32">
        <v>91</v>
      </c>
      <c r="F690" s="51">
        <v>24246</v>
      </c>
      <c r="G690" s="60">
        <f t="shared" ca="1" si="10"/>
        <v>54</v>
      </c>
      <c r="H690" s="38" t="s">
        <v>1079</v>
      </c>
      <c r="I690" s="38" t="s">
        <v>130</v>
      </c>
      <c r="J690" s="38" t="s">
        <v>131</v>
      </c>
      <c r="K690" s="38" t="s">
        <v>80</v>
      </c>
      <c r="L690" s="38" t="s">
        <v>81</v>
      </c>
      <c r="M690" s="32">
        <v>16</v>
      </c>
    </row>
    <row r="691" spans="1:13" s="32" customFormat="1" ht="15.75" customHeight="1" x14ac:dyDescent="0.25">
      <c r="A691" s="32">
        <v>690</v>
      </c>
      <c r="B691" s="38" t="s">
        <v>5929</v>
      </c>
      <c r="D691" s="38" t="s">
        <v>74</v>
      </c>
      <c r="E691" s="32">
        <v>95</v>
      </c>
      <c r="F691" s="51">
        <v>31863</v>
      </c>
      <c r="G691" s="60">
        <f t="shared" ca="1" si="10"/>
        <v>33</v>
      </c>
      <c r="H691" s="38" t="s">
        <v>551</v>
      </c>
      <c r="I691" s="38" t="s">
        <v>250</v>
      </c>
      <c r="J691" s="38" t="s">
        <v>104</v>
      </c>
      <c r="K691" s="38" t="s">
        <v>80</v>
      </c>
      <c r="L691" s="38" t="s">
        <v>81</v>
      </c>
      <c r="M691" s="32">
        <v>17</v>
      </c>
    </row>
    <row r="692" spans="1:13" s="32" customFormat="1" ht="15.75" hidden="1" customHeight="1" x14ac:dyDescent="0.25">
      <c r="A692" s="32">
        <v>691</v>
      </c>
      <c r="B692" s="38" t="s">
        <v>5930</v>
      </c>
      <c r="C692" s="38" t="s">
        <v>5931</v>
      </c>
      <c r="D692" s="38" t="s">
        <v>74</v>
      </c>
      <c r="E692" s="32">
        <v>29</v>
      </c>
      <c r="F692" s="51">
        <v>19961</v>
      </c>
      <c r="G692" s="60">
        <f t="shared" ca="1" si="10"/>
        <v>66</v>
      </c>
      <c r="I692" s="38" t="s">
        <v>103</v>
      </c>
      <c r="J692" s="38" t="s">
        <v>104</v>
      </c>
      <c r="K692" s="38" t="s">
        <v>80</v>
      </c>
      <c r="L692" s="38" t="s">
        <v>81</v>
      </c>
      <c r="M692" s="32">
        <v>5</v>
      </c>
    </row>
    <row r="693" spans="1:13" s="32" customFormat="1" ht="15.75" customHeight="1" x14ac:dyDescent="0.25">
      <c r="A693" s="32">
        <v>692</v>
      </c>
      <c r="B693" s="38" t="s">
        <v>5932</v>
      </c>
      <c r="C693" s="38" t="s">
        <v>5933</v>
      </c>
      <c r="D693" s="38" t="s">
        <v>74</v>
      </c>
      <c r="E693" s="32">
        <v>42</v>
      </c>
      <c r="F693" s="51">
        <v>32136</v>
      </c>
      <c r="G693" s="60">
        <f t="shared" ca="1" si="10"/>
        <v>32</v>
      </c>
      <c r="H693" s="38" t="s">
        <v>3646</v>
      </c>
      <c r="I693" s="38" t="s">
        <v>92</v>
      </c>
      <c r="J693" s="38" t="s">
        <v>79</v>
      </c>
      <c r="K693" s="38" t="s">
        <v>80</v>
      </c>
      <c r="L693" s="38" t="s">
        <v>93</v>
      </c>
      <c r="M693" s="32">
        <v>7</v>
      </c>
    </row>
    <row r="694" spans="1:13" s="32" customFormat="1" ht="15.75" hidden="1" customHeight="1" x14ac:dyDescent="0.25">
      <c r="A694" s="32">
        <v>693</v>
      </c>
      <c r="B694" s="38" t="s">
        <v>866</v>
      </c>
      <c r="C694" s="38" t="s">
        <v>5934</v>
      </c>
      <c r="D694" s="38" t="s">
        <v>100</v>
      </c>
      <c r="E694" s="32">
        <v>46</v>
      </c>
      <c r="F694" s="51">
        <v>25868</v>
      </c>
      <c r="G694" s="60">
        <f t="shared" ca="1" si="10"/>
        <v>50</v>
      </c>
      <c r="I694" s="38" t="s">
        <v>103</v>
      </c>
      <c r="J694" s="38" t="s">
        <v>104</v>
      </c>
      <c r="K694" s="38" t="s">
        <v>80</v>
      </c>
      <c r="L694" s="38" t="s">
        <v>81</v>
      </c>
      <c r="M694" s="32">
        <v>19</v>
      </c>
    </row>
    <row r="695" spans="1:13" s="32" customFormat="1" ht="15.75" customHeight="1" x14ac:dyDescent="0.25">
      <c r="A695" s="32">
        <v>694</v>
      </c>
      <c r="B695" s="38" t="s">
        <v>5935</v>
      </c>
      <c r="C695" s="38" t="s">
        <v>5936</v>
      </c>
      <c r="D695" s="38" t="s">
        <v>100</v>
      </c>
      <c r="E695" s="32">
        <v>66</v>
      </c>
      <c r="F695" s="51">
        <v>25200</v>
      </c>
      <c r="G695" s="60">
        <f t="shared" ca="1" si="10"/>
        <v>51</v>
      </c>
      <c r="H695" s="38" t="s">
        <v>468</v>
      </c>
      <c r="I695" s="38" t="s">
        <v>191</v>
      </c>
      <c r="J695" s="38" t="s">
        <v>79</v>
      </c>
      <c r="K695" s="38" t="s">
        <v>80</v>
      </c>
      <c r="L695" s="38" t="s">
        <v>93</v>
      </c>
      <c r="M695" s="32">
        <v>13</v>
      </c>
    </row>
    <row r="696" spans="1:13" s="32" customFormat="1" ht="15.75" customHeight="1" x14ac:dyDescent="0.25">
      <c r="A696" s="32">
        <v>695</v>
      </c>
      <c r="B696" s="38" t="s">
        <v>5937</v>
      </c>
      <c r="C696" s="38" t="s">
        <v>5938</v>
      </c>
      <c r="D696" s="38" t="s">
        <v>74</v>
      </c>
      <c r="E696" s="32">
        <v>36</v>
      </c>
      <c r="F696" s="51">
        <v>28459</v>
      </c>
      <c r="G696" s="60">
        <f t="shared" ca="1" si="10"/>
        <v>43</v>
      </c>
      <c r="H696" s="38" t="s">
        <v>275</v>
      </c>
      <c r="I696" s="38" t="s">
        <v>191</v>
      </c>
      <c r="J696" s="38" t="s">
        <v>131</v>
      </c>
      <c r="K696" s="38" t="s">
        <v>80</v>
      </c>
      <c r="L696" s="38" t="s">
        <v>93</v>
      </c>
      <c r="M696" s="32">
        <v>11</v>
      </c>
    </row>
    <row r="697" spans="1:13" s="32" customFormat="1" ht="15.75" customHeight="1" x14ac:dyDescent="0.25">
      <c r="A697" s="32">
        <v>696</v>
      </c>
      <c r="B697" s="38" t="s">
        <v>4842</v>
      </c>
      <c r="C697" s="38" t="s">
        <v>5939</v>
      </c>
      <c r="D697" s="38" t="s">
        <v>74</v>
      </c>
      <c r="E697" s="32">
        <v>57</v>
      </c>
      <c r="F697" s="51">
        <v>24144</v>
      </c>
      <c r="G697" s="60">
        <f t="shared" ca="1" si="10"/>
        <v>54</v>
      </c>
      <c r="H697" s="38" t="s">
        <v>925</v>
      </c>
      <c r="I697" s="38" t="s">
        <v>250</v>
      </c>
      <c r="J697" s="38" t="s">
        <v>104</v>
      </c>
      <c r="K697" s="38" t="s">
        <v>80</v>
      </c>
      <c r="L697" s="38" t="s">
        <v>81</v>
      </c>
      <c r="M697" s="32">
        <v>6</v>
      </c>
    </row>
    <row r="698" spans="1:13" s="32" customFormat="1" ht="15.75" customHeight="1" x14ac:dyDescent="0.25">
      <c r="A698" s="32">
        <v>697</v>
      </c>
      <c r="B698" s="38" t="s">
        <v>5940</v>
      </c>
      <c r="C698" s="38" t="s">
        <v>5941</v>
      </c>
      <c r="D698" s="38" t="s">
        <v>74</v>
      </c>
      <c r="E698" s="32">
        <v>25</v>
      </c>
      <c r="F698" s="51">
        <v>31745</v>
      </c>
      <c r="G698" s="60">
        <f t="shared" ca="1" si="10"/>
        <v>34</v>
      </c>
      <c r="H698" s="38" t="s">
        <v>175</v>
      </c>
      <c r="I698" s="38" t="s">
        <v>130</v>
      </c>
      <c r="J698" s="38" t="s">
        <v>79</v>
      </c>
      <c r="K698" s="38" t="s">
        <v>80</v>
      </c>
      <c r="L698" s="38" t="s">
        <v>93</v>
      </c>
      <c r="M698" s="32">
        <v>10</v>
      </c>
    </row>
    <row r="699" spans="1:13" s="32" customFormat="1" ht="15.75" customHeight="1" x14ac:dyDescent="0.25">
      <c r="A699" s="32">
        <v>698</v>
      </c>
      <c r="B699" s="38" t="s">
        <v>5942</v>
      </c>
      <c r="C699" s="38" t="s">
        <v>5943</v>
      </c>
      <c r="D699" s="38" t="s">
        <v>100</v>
      </c>
      <c r="E699" s="32">
        <v>90</v>
      </c>
      <c r="F699" s="51">
        <v>35266</v>
      </c>
      <c r="G699" s="60">
        <f t="shared" ca="1" si="10"/>
        <v>24</v>
      </c>
      <c r="H699" s="38" t="s">
        <v>182</v>
      </c>
      <c r="I699" s="38" t="s">
        <v>78</v>
      </c>
      <c r="J699" s="38" t="s">
        <v>131</v>
      </c>
      <c r="K699" s="38" t="s">
        <v>80</v>
      </c>
      <c r="L699" s="38" t="s">
        <v>81</v>
      </c>
      <c r="M699" s="32">
        <v>1</v>
      </c>
    </row>
    <row r="700" spans="1:13" s="32" customFormat="1" ht="15.75" customHeight="1" x14ac:dyDescent="0.25">
      <c r="A700" s="32">
        <v>699</v>
      </c>
      <c r="B700" s="38" t="s">
        <v>5944</v>
      </c>
      <c r="C700" s="38" t="s">
        <v>5945</v>
      </c>
      <c r="D700" s="38" t="s">
        <v>100</v>
      </c>
      <c r="E700" s="32">
        <v>16</v>
      </c>
      <c r="F700" s="51">
        <v>26515</v>
      </c>
      <c r="G700" s="60">
        <f t="shared" ca="1" si="10"/>
        <v>48</v>
      </c>
      <c r="H700" s="38" t="s">
        <v>1164</v>
      </c>
      <c r="I700" s="38" t="s">
        <v>161</v>
      </c>
      <c r="J700" s="38" t="s">
        <v>104</v>
      </c>
      <c r="K700" s="38" t="s">
        <v>80</v>
      </c>
      <c r="L700" s="38" t="s">
        <v>81</v>
      </c>
      <c r="M700" s="32">
        <v>16</v>
      </c>
    </row>
    <row r="701" spans="1:13" s="32" customFormat="1" ht="15.75" hidden="1" customHeight="1" x14ac:dyDescent="0.25">
      <c r="A701" s="32">
        <v>700</v>
      </c>
      <c r="B701" s="38" t="s">
        <v>5946</v>
      </c>
      <c r="C701" s="38" t="s">
        <v>4880</v>
      </c>
      <c r="D701" s="38" t="s">
        <v>74</v>
      </c>
      <c r="E701" s="32">
        <v>67</v>
      </c>
      <c r="F701" s="51">
        <v>32924</v>
      </c>
      <c r="G701" s="60">
        <f t="shared" ca="1" si="10"/>
        <v>30</v>
      </c>
      <c r="I701" s="38" t="s">
        <v>103</v>
      </c>
      <c r="J701" s="38" t="s">
        <v>79</v>
      </c>
      <c r="K701" s="38" t="s">
        <v>80</v>
      </c>
      <c r="L701" s="38" t="s">
        <v>93</v>
      </c>
      <c r="M701" s="32">
        <v>4</v>
      </c>
    </row>
    <row r="702" spans="1:13" s="32" customFormat="1" ht="15.75" customHeight="1" x14ac:dyDescent="0.25">
      <c r="A702" s="32">
        <v>701</v>
      </c>
      <c r="B702" s="38" t="s">
        <v>5947</v>
      </c>
      <c r="C702" s="38" t="s">
        <v>5948</v>
      </c>
      <c r="D702" s="38" t="s">
        <v>74</v>
      </c>
      <c r="E702" s="32">
        <v>18</v>
      </c>
      <c r="F702" s="51">
        <v>20576</v>
      </c>
      <c r="G702" s="60">
        <f t="shared" ca="1" si="10"/>
        <v>64</v>
      </c>
      <c r="H702" s="38" t="s">
        <v>766</v>
      </c>
      <c r="I702" s="38" t="s">
        <v>191</v>
      </c>
      <c r="J702" s="38" t="s">
        <v>79</v>
      </c>
      <c r="K702" s="38" t="s">
        <v>80</v>
      </c>
      <c r="L702" s="38" t="s">
        <v>81</v>
      </c>
      <c r="M702" s="32">
        <v>8</v>
      </c>
    </row>
    <row r="703" spans="1:13" s="32" customFormat="1" ht="15.75" customHeight="1" x14ac:dyDescent="0.25">
      <c r="A703" s="32">
        <v>702</v>
      </c>
      <c r="B703" s="38" t="s">
        <v>5949</v>
      </c>
      <c r="C703" s="38" t="s">
        <v>5950</v>
      </c>
      <c r="D703" s="38" t="s">
        <v>100</v>
      </c>
      <c r="E703" s="32">
        <v>72</v>
      </c>
      <c r="F703" s="51">
        <v>21955</v>
      </c>
      <c r="G703" s="60">
        <f t="shared" ca="1" si="10"/>
        <v>60</v>
      </c>
      <c r="H703" s="38" t="s">
        <v>1096</v>
      </c>
      <c r="I703" s="38" t="s">
        <v>250</v>
      </c>
      <c r="J703" s="38" t="s">
        <v>79</v>
      </c>
      <c r="K703" s="38" t="s">
        <v>80</v>
      </c>
      <c r="L703" s="38" t="s">
        <v>93</v>
      </c>
      <c r="M703" s="32">
        <v>8</v>
      </c>
    </row>
    <row r="704" spans="1:13" s="32" customFormat="1" ht="15.75" hidden="1" customHeight="1" x14ac:dyDescent="0.25">
      <c r="A704" s="32">
        <v>703</v>
      </c>
      <c r="B704" s="38" t="s">
        <v>5951</v>
      </c>
      <c r="D704" s="38" t="s">
        <v>100</v>
      </c>
      <c r="E704" s="32">
        <v>66</v>
      </c>
      <c r="F704" s="51">
        <v>24411</v>
      </c>
      <c r="G704" s="60">
        <f t="shared" ca="1" si="10"/>
        <v>54</v>
      </c>
      <c r="I704" s="38" t="s">
        <v>92</v>
      </c>
      <c r="J704" s="38" t="s">
        <v>79</v>
      </c>
      <c r="K704" s="38" t="s">
        <v>80</v>
      </c>
      <c r="L704" s="38" t="s">
        <v>93</v>
      </c>
      <c r="M704" s="32">
        <v>15</v>
      </c>
    </row>
    <row r="705" spans="1:13" s="32" customFormat="1" ht="15.75" customHeight="1" x14ac:dyDescent="0.25">
      <c r="A705" s="32">
        <v>704</v>
      </c>
      <c r="B705" s="38" t="s">
        <v>5952</v>
      </c>
      <c r="C705" s="38" t="s">
        <v>5953</v>
      </c>
      <c r="D705" s="38" t="s">
        <v>100</v>
      </c>
      <c r="E705" s="32">
        <v>49</v>
      </c>
      <c r="F705" s="51">
        <v>36137</v>
      </c>
      <c r="G705" s="60">
        <f t="shared" ca="1" si="10"/>
        <v>21</v>
      </c>
      <c r="H705" s="38" t="s">
        <v>575</v>
      </c>
      <c r="I705" s="38" t="s">
        <v>191</v>
      </c>
      <c r="J705" s="38" t="s">
        <v>79</v>
      </c>
      <c r="K705" s="38" t="s">
        <v>80</v>
      </c>
      <c r="L705" s="38" t="s">
        <v>93</v>
      </c>
      <c r="M705" s="32">
        <v>4</v>
      </c>
    </row>
    <row r="706" spans="1:13" s="32" customFormat="1" ht="15.75" customHeight="1" x14ac:dyDescent="0.25">
      <c r="A706" s="32">
        <v>705</v>
      </c>
      <c r="B706" s="38" t="s">
        <v>5954</v>
      </c>
      <c r="C706" s="38" t="s">
        <v>5955</v>
      </c>
      <c r="D706" s="38" t="s">
        <v>74</v>
      </c>
      <c r="E706" s="32">
        <v>48</v>
      </c>
      <c r="F706" s="51">
        <v>23392</v>
      </c>
      <c r="G706" s="60">
        <f t="shared" ca="1" si="10"/>
        <v>56</v>
      </c>
      <c r="H706" s="38" t="s">
        <v>249</v>
      </c>
      <c r="I706" s="38" t="s">
        <v>147</v>
      </c>
      <c r="J706" s="38" t="s">
        <v>131</v>
      </c>
      <c r="K706" s="38" t="s">
        <v>80</v>
      </c>
      <c r="L706" s="38" t="s">
        <v>93</v>
      </c>
      <c r="M706" s="32">
        <v>14</v>
      </c>
    </row>
    <row r="707" spans="1:13" s="32" customFormat="1" ht="15.75" customHeight="1" x14ac:dyDescent="0.25">
      <c r="A707" s="32">
        <v>706</v>
      </c>
      <c r="B707" s="38" t="s">
        <v>4855</v>
      </c>
      <c r="C707" s="38" t="s">
        <v>5956</v>
      </c>
      <c r="D707" s="38" t="s">
        <v>74</v>
      </c>
      <c r="E707" s="32">
        <v>44</v>
      </c>
      <c r="F707" s="51">
        <v>32879</v>
      </c>
      <c r="G707" s="60">
        <f t="shared" ref="G707:G770" ca="1" si="11">ROUND((NOW()-F707)/365, 0)</f>
        <v>30</v>
      </c>
      <c r="H707" s="38" t="s">
        <v>1993</v>
      </c>
      <c r="I707" s="38" t="s">
        <v>103</v>
      </c>
      <c r="J707" s="38" t="s">
        <v>131</v>
      </c>
      <c r="K707" s="38" t="s">
        <v>80</v>
      </c>
      <c r="L707" s="38" t="s">
        <v>81</v>
      </c>
      <c r="M707" s="32">
        <v>5</v>
      </c>
    </row>
    <row r="708" spans="1:13" s="32" customFormat="1" ht="15.75" customHeight="1" x14ac:dyDescent="0.25">
      <c r="A708" s="32">
        <v>707</v>
      </c>
      <c r="B708" s="38" t="s">
        <v>5957</v>
      </c>
      <c r="C708" s="38" t="s">
        <v>5958</v>
      </c>
      <c r="D708" s="38" t="s">
        <v>74</v>
      </c>
      <c r="E708" s="32">
        <v>97</v>
      </c>
      <c r="F708" s="51">
        <v>26868</v>
      </c>
      <c r="G708" s="60">
        <f t="shared" ca="1" si="11"/>
        <v>47</v>
      </c>
      <c r="H708" s="38" t="s">
        <v>515</v>
      </c>
      <c r="I708" s="38" t="s">
        <v>250</v>
      </c>
      <c r="J708" s="38" t="s">
        <v>79</v>
      </c>
      <c r="K708" s="38" t="s">
        <v>80</v>
      </c>
      <c r="L708" s="38" t="s">
        <v>81</v>
      </c>
      <c r="M708" s="32">
        <v>7</v>
      </c>
    </row>
    <row r="709" spans="1:13" s="32" customFormat="1" ht="15.75" customHeight="1" x14ac:dyDescent="0.25">
      <c r="A709" s="32">
        <v>708</v>
      </c>
      <c r="B709" s="38" t="s">
        <v>5959</v>
      </c>
      <c r="C709" s="38" t="s">
        <v>5960</v>
      </c>
      <c r="D709" s="38" t="s">
        <v>100</v>
      </c>
      <c r="E709" s="32">
        <v>31</v>
      </c>
      <c r="F709" s="51">
        <v>31823</v>
      </c>
      <c r="G709" s="60">
        <f t="shared" ca="1" si="11"/>
        <v>33</v>
      </c>
      <c r="H709" s="38" t="s">
        <v>1455</v>
      </c>
      <c r="I709" s="38" t="s">
        <v>161</v>
      </c>
      <c r="J709" s="38" t="s">
        <v>79</v>
      </c>
      <c r="K709" s="38" t="s">
        <v>80</v>
      </c>
      <c r="L709" s="38" t="s">
        <v>81</v>
      </c>
      <c r="M709" s="32">
        <v>10</v>
      </c>
    </row>
    <row r="710" spans="1:13" s="32" customFormat="1" ht="15.75" customHeight="1" x14ac:dyDescent="0.25">
      <c r="A710" s="32">
        <v>709</v>
      </c>
      <c r="B710" s="38" t="s">
        <v>5961</v>
      </c>
      <c r="C710" s="38" t="s">
        <v>5962</v>
      </c>
      <c r="D710" s="38" t="s">
        <v>100</v>
      </c>
      <c r="E710" s="32">
        <v>83</v>
      </c>
      <c r="F710" s="51">
        <v>29200</v>
      </c>
      <c r="G710" s="60">
        <f t="shared" ca="1" si="11"/>
        <v>41</v>
      </c>
      <c r="H710" s="38" t="s">
        <v>737</v>
      </c>
      <c r="I710" s="38" t="s">
        <v>103</v>
      </c>
      <c r="J710" s="38" t="s">
        <v>79</v>
      </c>
      <c r="K710" s="38" t="s">
        <v>80</v>
      </c>
      <c r="L710" s="38" t="s">
        <v>81</v>
      </c>
      <c r="M710" s="32">
        <v>5</v>
      </c>
    </row>
    <row r="711" spans="1:13" s="32" customFormat="1" ht="15.75" customHeight="1" x14ac:dyDescent="0.25">
      <c r="A711" s="32">
        <v>710</v>
      </c>
      <c r="B711" s="38" t="s">
        <v>5963</v>
      </c>
      <c r="C711" s="38" t="s">
        <v>5964</v>
      </c>
      <c r="D711" s="38" t="s">
        <v>74</v>
      </c>
      <c r="E711" s="32">
        <v>76</v>
      </c>
      <c r="F711" s="51">
        <v>25628</v>
      </c>
      <c r="G711" s="60">
        <f t="shared" ca="1" si="11"/>
        <v>50</v>
      </c>
      <c r="H711" s="38" t="s">
        <v>750</v>
      </c>
      <c r="I711" s="38" t="s">
        <v>147</v>
      </c>
      <c r="J711" s="38" t="s">
        <v>131</v>
      </c>
      <c r="K711" s="38" t="s">
        <v>80</v>
      </c>
      <c r="L711" s="38" t="s">
        <v>81</v>
      </c>
      <c r="M711" s="32">
        <v>13</v>
      </c>
    </row>
    <row r="712" spans="1:13" s="32" customFormat="1" ht="15.75" hidden="1" customHeight="1" x14ac:dyDescent="0.25">
      <c r="A712" s="32">
        <v>711</v>
      </c>
      <c r="B712" s="38" t="s">
        <v>5965</v>
      </c>
      <c r="C712" s="38" t="s">
        <v>5966</v>
      </c>
      <c r="D712" s="38" t="s">
        <v>100</v>
      </c>
      <c r="E712" s="32">
        <v>60</v>
      </c>
      <c r="F712" s="51">
        <v>26361</v>
      </c>
      <c r="G712" s="60">
        <f t="shared" ca="1" si="11"/>
        <v>48</v>
      </c>
      <c r="I712" s="38" t="s">
        <v>250</v>
      </c>
      <c r="J712" s="38" t="s">
        <v>104</v>
      </c>
      <c r="K712" s="38" t="s">
        <v>80</v>
      </c>
      <c r="L712" s="38" t="s">
        <v>93</v>
      </c>
      <c r="M712" s="32">
        <v>7</v>
      </c>
    </row>
    <row r="713" spans="1:13" s="32" customFormat="1" ht="15.75" hidden="1" customHeight="1" x14ac:dyDescent="0.25">
      <c r="A713" s="32">
        <v>712</v>
      </c>
      <c r="B713" s="38" t="s">
        <v>5967</v>
      </c>
      <c r="C713" s="38" t="s">
        <v>5968</v>
      </c>
      <c r="D713" s="38" t="s">
        <v>100</v>
      </c>
      <c r="E713" s="32">
        <v>22</v>
      </c>
      <c r="F713" s="51">
        <v>22421</v>
      </c>
      <c r="G713" s="60">
        <f t="shared" ca="1" si="11"/>
        <v>59</v>
      </c>
      <c r="I713" s="38" t="s">
        <v>161</v>
      </c>
      <c r="J713" s="38" t="s">
        <v>79</v>
      </c>
      <c r="K713" s="38" t="s">
        <v>80</v>
      </c>
      <c r="L713" s="38" t="s">
        <v>93</v>
      </c>
      <c r="M713" s="32">
        <v>14</v>
      </c>
    </row>
    <row r="714" spans="1:13" s="32" customFormat="1" ht="15.75" customHeight="1" x14ac:dyDescent="0.25">
      <c r="A714" s="32">
        <v>713</v>
      </c>
      <c r="B714" s="38" t="s">
        <v>5078</v>
      </c>
      <c r="C714" s="38" t="s">
        <v>5969</v>
      </c>
      <c r="D714" s="38" t="s">
        <v>100</v>
      </c>
      <c r="E714" s="32">
        <v>34</v>
      </c>
      <c r="F714" s="51">
        <v>34603</v>
      </c>
      <c r="G714" s="60">
        <f t="shared" ca="1" si="11"/>
        <v>26</v>
      </c>
      <c r="H714" s="38" t="s">
        <v>1096</v>
      </c>
      <c r="I714" s="38" t="s">
        <v>250</v>
      </c>
      <c r="J714" s="38" t="s">
        <v>79</v>
      </c>
      <c r="K714" s="38" t="s">
        <v>80</v>
      </c>
      <c r="L714" s="38" t="s">
        <v>81</v>
      </c>
      <c r="M714" s="32">
        <v>4</v>
      </c>
    </row>
    <row r="715" spans="1:13" s="32" customFormat="1" ht="15.75" hidden="1" customHeight="1" x14ac:dyDescent="0.25">
      <c r="A715" s="32">
        <v>714</v>
      </c>
      <c r="B715" s="38" t="s">
        <v>5970</v>
      </c>
      <c r="C715" s="38" t="s">
        <v>5971</v>
      </c>
      <c r="D715" s="38" t="s">
        <v>74</v>
      </c>
      <c r="E715" s="32">
        <v>12</v>
      </c>
      <c r="F715" s="51">
        <v>23571</v>
      </c>
      <c r="G715" s="60">
        <f t="shared" ca="1" si="11"/>
        <v>56</v>
      </c>
      <c r="I715" s="38" t="s">
        <v>78</v>
      </c>
      <c r="J715" s="38" t="s">
        <v>131</v>
      </c>
      <c r="K715" s="38" t="s">
        <v>80</v>
      </c>
      <c r="L715" s="38" t="s">
        <v>81</v>
      </c>
      <c r="M715" s="32">
        <v>15</v>
      </c>
    </row>
    <row r="716" spans="1:13" s="32" customFormat="1" ht="15.75" customHeight="1" x14ac:dyDescent="0.25">
      <c r="A716" s="32">
        <v>715</v>
      </c>
      <c r="B716" s="38" t="s">
        <v>5972</v>
      </c>
      <c r="C716" s="38" t="s">
        <v>5973</v>
      </c>
      <c r="D716" s="38" t="s">
        <v>74</v>
      </c>
      <c r="E716" s="32">
        <v>50</v>
      </c>
      <c r="F716" s="51">
        <v>25088</v>
      </c>
      <c r="G716" s="60">
        <f t="shared" ca="1" si="11"/>
        <v>52</v>
      </c>
      <c r="H716" s="38" t="s">
        <v>804</v>
      </c>
      <c r="I716" s="38" t="s">
        <v>250</v>
      </c>
      <c r="J716" s="38" t="s">
        <v>79</v>
      </c>
      <c r="K716" s="38" t="s">
        <v>80</v>
      </c>
      <c r="L716" s="38" t="s">
        <v>93</v>
      </c>
      <c r="M716" s="32">
        <v>6</v>
      </c>
    </row>
    <row r="717" spans="1:13" s="32" customFormat="1" ht="15.75" customHeight="1" x14ac:dyDescent="0.25">
      <c r="A717" s="32">
        <v>716</v>
      </c>
      <c r="B717" s="38" t="s">
        <v>5974</v>
      </c>
      <c r="C717" s="38" t="s">
        <v>5975</v>
      </c>
      <c r="D717" s="38" t="s">
        <v>100</v>
      </c>
      <c r="E717" s="32">
        <v>31</v>
      </c>
      <c r="F717" s="51">
        <v>29168</v>
      </c>
      <c r="G717" s="60">
        <f t="shared" ca="1" si="11"/>
        <v>41</v>
      </c>
      <c r="H717" s="38" t="s">
        <v>431</v>
      </c>
      <c r="I717" s="38" t="s">
        <v>191</v>
      </c>
      <c r="J717" s="38" t="s">
        <v>79</v>
      </c>
      <c r="K717" s="38" t="s">
        <v>80</v>
      </c>
      <c r="L717" s="38" t="s">
        <v>93</v>
      </c>
      <c r="M717" s="32">
        <v>11</v>
      </c>
    </row>
    <row r="718" spans="1:13" s="32" customFormat="1" ht="15.75" customHeight="1" x14ac:dyDescent="0.25">
      <c r="A718" s="32">
        <v>717</v>
      </c>
      <c r="B718" s="38" t="s">
        <v>4776</v>
      </c>
      <c r="C718" s="38" t="s">
        <v>5976</v>
      </c>
      <c r="D718" s="38" t="s">
        <v>74</v>
      </c>
      <c r="E718" s="32">
        <v>65</v>
      </c>
      <c r="F718" s="51">
        <v>28084</v>
      </c>
      <c r="G718" s="60">
        <f t="shared" ca="1" si="11"/>
        <v>44</v>
      </c>
      <c r="H718" s="38" t="s">
        <v>463</v>
      </c>
      <c r="I718" s="38" t="s">
        <v>78</v>
      </c>
      <c r="J718" s="38" t="s">
        <v>79</v>
      </c>
      <c r="K718" s="38" t="s">
        <v>80</v>
      </c>
      <c r="L718" s="38" t="s">
        <v>81</v>
      </c>
      <c r="M718" s="32">
        <v>11</v>
      </c>
    </row>
    <row r="719" spans="1:13" s="32" customFormat="1" ht="15.75" customHeight="1" x14ac:dyDescent="0.25">
      <c r="A719" s="32">
        <v>718</v>
      </c>
      <c r="B719" s="38" t="s">
        <v>5977</v>
      </c>
      <c r="C719" s="38" t="s">
        <v>5978</v>
      </c>
      <c r="D719" s="38" t="s">
        <v>100</v>
      </c>
      <c r="E719" s="32">
        <v>38</v>
      </c>
      <c r="F719" s="51">
        <v>28539</v>
      </c>
      <c r="G719" s="60">
        <f t="shared" ca="1" si="11"/>
        <v>42</v>
      </c>
      <c r="H719" s="38" t="s">
        <v>3135</v>
      </c>
      <c r="I719" s="38" t="s">
        <v>78</v>
      </c>
      <c r="J719" s="38" t="s">
        <v>79</v>
      </c>
      <c r="K719" s="38" t="s">
        <v>80</v>
      </c>
      <c r="L719" s="38" t="s">
        <v>81</v>
      </c>
      <c r="M719" s="32">
        <v>7</v>
      </c>
    </row>
    <row r="720" spans="1:13" s="32" customFormat="1" ht="15.75" customHeight="1" x14ac:dyDescent="0.25">
      <c r="A720" s="32">
        <v>719</v>
      </c>
      <c r="B720" s="38" t="s">
        <v>5979</v>
      </c>
      <c r="C720" s="38" t="s">
        <v>5980</v>
      </c>
      <c r="D720" s="38" t="s">
        <v>74</v>
      </c>
      <c r="E720" s="32">
        <v>2</v>
      </c>
      <c r="F720" s="51">
        <v>19723</v>
      </c>
      <c r="G720" s="60">
        <f t="shared" ca="1" si="11"/>
        <v>66</v>
      </c>
      <c r="H720" s="38" t="s">
        <v>2580</v>
      </c>
      <c r="I720" s="38" t="s">
        <v>147</v>
      </c>
      <c r="J720" s="38" t="s">
        <v>79</v>
      </c>
      <c r="K720" s="38" t="s">
        <v>80</v>
      </c>
      <c r="L720" s="38" t="s">
        <v>93</v>
      </c>
      <c r="M720" s="32">
        <v>14</v>
      </c>
    </row>
    <row r="721" spans="1:13" s="32" customFormat="1" ht="15.75" customHeight="1" x14ac:dyDescent="0.25">
      <c r="A721" s="32">
        <v>720</v>
      </c>
      <c r="B721" s="38" t="s">
        <v>5981</v>
      </c>
      <c r="C721" s="38" t="s">
        <v>5982</v>
      </c>
      <c r="D721" s="38" t="s">
        <v>74</v>
      </c>
      <c r="E721" s="32">
        <v>67</v>
      </c>
      <c r="F721" s="51">
        <v>11619</v>
      </c>
      <c r="G721" s="60">
        <f t="shared" ca="1" si="11"/>
        <v>89</v>
      </c>
      <c r="H721" s="38" t="s">
        <v>334</v>
      </c>
      <c r="I721" s="38" t="s">
        <v>147</v>
      </c>
      <c r="J721" s="38" t="s">
        <v>104</v>
      </c>
      <c r="K721" s="38" t="s">
        <v>80</v>
      </c>
      <c r="L721" s="38" t="s">
        <v>93</v>
      </c>
      <c r="M721" s="32">
        <v>6</v>
      </c>
    </row>
    <row r="722" spans="1:13" s="32" customFormat="1" ht="15.75" customHeight="1" x14ac:dyDescent="0.25">
      <c r="A722" s="32">
        <v>721</v>
      </c>
      <c r="B722" s="38" t="s">
        <v>5983</v>
      </c>
      <c r="C722" s="38" t="s">
        <v>5984</v>
      </c>
      <c r="D722" s="38" t="s">
        <v>100</v>
      </c>
      <c r="E722" s="32">
        <v>84</v>
      </c>
      <c r="F722" s="51">
        <v>34190</v>
      </c>
      <c r="G722" s="60">
        <f t="shared" ca="1" si="11"/>
        <v>27</v>
      </c>
      <c r="H722" s="38" t="s">
        <v>113</v>
      </c>
      <c r="I722" s="38" t="s">
        <v>250</v>
      </c>
      <c r="J722" s="38" t="s">
        <v>104</v>
      </c>
      <c r="K722" s="38" t="s">
        <v>80</v>
      </c>
      <c r="L722" s="38" t="s">
        <v>81</v>
      </c>
      <c r="M722" s="32">
        <v>1</v>
      </c>
    </row>
    <row r="723" spans="1:13" s="32" customFormat="1" ht="15.75" customHeight="1" x14ac:dyDescent="0.25">
      <c r="A723" s="32">
        <v>722</v>
      </c>
      <c r="B723" s="38" t="s">
        <v>5985</v>
      </c>
      <c r="C723" s="38" t="s">
        <v>5986</v>
      </c>
      <c r="D723" s="38" t="s">
        <v>74</v>
      </c>
      <c r="E723" s="32">
        <v>69</v>
      </c>
      <c r="F723" s="51">
        <v>20531</v>
      </c>
      <c r="G723" s="60">
        <f t="shared" ca="1" si="11"/>
        <v>64</v>
      </c>
      <c r="H723" s="38" t="s">
        <v>720</v>
      </c>
      <c r="I723" s="38" t="s">
        <v>161</v>
      </c>
      <c r="J723" s="38" t="s">
        <v>79</v>
      </c>
      <c r="K723" s="38" t="s">
        <v>80</v>
      </c>
      <c r="L723" s="38" t="s">
        <v>93</v>
      </c>
      <c r="M723" s="32">
        <v>5</v>
      </c>
    </row>
    <row r="724" spans="1:13" s="32" customFormat="1" ht="15.75" customHeight="1" x14ac:dyDescent="0.25">
      <c r="A724" s="32">
        <v>723</v>
      </c>
      <c r="B724" s="38" t="s">
        <v>5987</v>
      </c>
      <c r="C724" s="38" t="s">
        <v>5988</v>
      </c>
      <c r="D724" s="38" t="s">
        <v>100</v>
      </c>
      <c r="E724" s="32">
        <v>41</v>
      </c>
      <c r="F724" s="51">
        <v>23243</v>
      </c>
      <c r="G724" s="60">
        <f t="shared" ca="1" si="11"/>
        <v>57</v>
      </c>
      <c r="H724" s="38" t="s">
        <v>766</v>
      </c>
      <c r="I724" s="38" t="s">
        <v>191</v>
      </c>
      <c r="J724" s="38" t="s">
        <v>79</v>
      </c>
      <c r="K724" s="38" t="s">
        <v>80</v>
      </c>
      <c r="L724" s="38" t="s">
        <v>81</v>
      </c>
      <c r="M724" s="32">
        <v>6</v>
      </c>
    </row>
    <row r="725" spans="1:13" s="32" customFormat="1" ht="15.75" customHeight="1" x14ac:dyDescent="0.25">
      <c r="A725" s="32">
        <v>724</v>
      </c>
      <c r="B725" s="38" t="s">
        <v>5989</v>
      </c>
      <c r="C725" s="38" t="s">
        <v>5990</v>
      </c>
      <c r="D725" s="38" t="s">
        <v>74</v>
      </c>
      <c r="E725" s="32">
        <v>7</v>
      </c>
      <c r="F725" s="51">
        <v>27611</v>
      </c>
      <c r="G725" s="60">
        <f t="shared" ca="1" si="11"/>
        <v>45</v>
      </c>
      <c r="H725" s="38" t="s">
        <v>1218</v>
      </c>
      <c r="I725" s="38" t="s">
        <v>103</v>
      </c>
      <c r="J725" s="38" t="s">
        <v>79</v>
      </c>
      <c r="K725" s="38" t="s">
        <v>80</v>
      </c>
      <c r="L725" s="38" t="s">
        <v>81</v>
      </c>
      <c r="M725" s="32">
        <v>4</v>
      </c>
    </row>
    <row r="726" spans="1:13" s="32" customFormat="1" ht="15.75" customHeight="1" x14ac:dyDescent="0.25">
      <c r="A726" s="32">
        <v>725</v>
      </c>
      <c r="B726" s="38" t="s">
        <v>4904</v>
      </c>
      <c r="C726" s="38" t="s">
        <v>5991</v>
      </c>
      <c r="D726" s="38" t="s">
        <v>74</v>
      </c>
      <c r="E726" s="32">
        <v>61</v>
      </c>
      <c r="F726" s="51">
        <v>23981</v>
      </c>
      <c r="G726" s="60">
        <f t="shared" ca="1" si="11"/>
        <v>55</v>
      </c>
      <c r="H726" s="38" t="s">
        <v>363</v>
      </c>
      <c r="I726" s="38" t="s">
        <v>191</v>
      </c>
      <c r="J726" s="38" t="s">
        <v>131</v>
      </c>
      <c r="K726" s="38" t="s">
        <v>80</v>
      </c>
      <c r="L726" s="38" t="s">
        <v>81</v>
      </c>
      <c r="M726" s="32">
        <v>19</v>
      </c>
    </row>
    <row r="727" spans="1:13" s="32" customFormat="1" ht="15.75" customHeight="1" x14ac:dyDescent="0.25">
      <c r="A727" s="32">
        <v>726</v>
      </c>
      <c r="B727" s="38" t="s">
        <v>5992</v>
      </c>
      <c r="C727" s="38" t="s">
        <v>5993</v>
      </c>
      <c r="D727" s="38" t="s">
        <v>100</v>
      </c>
      <c r="E727" s="32">
        <v>69</v>
      </c>
      <c r="F727" s="51">
        <v>28531</v>
      </c>
      <c r="G727" s="60">
        <f t="shared" ca="1" si="11"/>
        <v>42</v>
      </c>
      <c r="H727" s="38" t="s">
        <v>798</v>
      </c>
      <c r="I727" s="38" t="s">
        <v>191</v>
      </c>
      <c r="J727" s="38" t="s">
        <v>79</v>
      </c>
      <c r="K727" s="38" t="s">
        <v>80</v>
      </c>
      <c r="L727" s="38" t="s">
        <v>81</v>
      </c>
      <c r="M727" s="32">
        <v>10</v>
      </c>
    </row>
    <row r="728" spans="1:13" s="32" customFormat="1" ht="15.75" customHeight="1" x14ac:dyDescent="0.25">
      <c r="A728" s="32">
        <v>727</v>
      </c>
      <c r="B728" s="38" t="s">
        <v>5994</v>
      </c>
      <c r="C728" s="38" t="s">
        <v>5995</v>
      </c>
      <c r="D728" s="38" t="s">
        <v>74</v>
      </c>
      <c r="E728" s="32">
        <v>98</v>
      </c>
      <c r="F728" s="51">
        <v>28773</v>
      </c>
      <c r="G728" s="60">
        <f t="shared" ca="1" si="11"/>
        <v>42</v>
      </c>
      <c r="H728" s="38" t="s">
        <v>952</v>
      </c>
      <c r="I728" s="38" t="s">
        <v>78</v>
      </c>
      <c r="J728" s="38" t="s">
        <v>79</v>
      </c>
      <c r="K728" s="38" t="s">
        <v>80</v>
      </c>
      <c r="L728" s="38" t="s">
        <v>93</v>
      </c>
      <c r="M728" s="32">
        <v>3</v>
      </c>
    </row>
    <row r="729" spans="1:13" s="32" customFormat="1" ht="15.75" customHeight="1" x14ac:dyDescent="0.25">
      <c r="A729" s="32">
        <v>728</v>
      </c>
      <c r="B729" s="38" t="s">
        <v>5996</v>
      </c>
      <c r="C729" s="38" t="s">
        <v>5997</v>
      </c>
      <c r="D729" s="38" t="s">
        <v>74</v>
      </c>
      <c r="E729" s="32">
        <v>60</v>
      </c>
      <c r="F729" s="51">
        <v>20731</v>
      </c>
      <c r="G729" s="60">
        <f t="shared" ca="1" si="11"/>
        <v>64</v>
      </c>
      <c r="H729" s="38" t="s">
        <v>2418</v>
      </c>
      <c r="I729" s="38" t="s">
        <v>103</v>
      </c>
      <c r="J729" s="38" t="s">
        <v>79</v>
      </c>
      <c r="K729" s="38" t="s">
        <v>80</v>
      </c>
      <c r="L729" s="38" t="s">
        <v>81</v>
      </c>
      <c r="M729" s="32">
        <v>8</v>
      </c>
    </row>
    <row r="730" spans="1:13" s="32" customFormat="1" ht="15.75" customHeight="1" x14ac:dyDescent="0.25">
      <c r="A730" s="32">
        <v>729</v>
      </c>
      <c r="B730" s="38" t="s">
        <v>5998</v>
      </c>
      <c r="C730" s="38" t="s">
        <v>5999</v>
      </c>
      <c r="D730" s="38" t="s">
        <v>100</v>
      </c>
      <c r="E730" s="32">
        <v>30</v>
      </c>
      <c r="F730" s="51">
        <v>26960</v>
      </c>
      <c r="G730" s="60">
        <f t="shared" ca="1" si="11"/>
        <v>47</v>
      </c>
      <c r="H730" s="38" t="s">
        <v>1218</v>
      </c>
      <c r="I730" s="38" t="s">
        <v>191</v>
      </c>
      <c r="J730" s="38" t="s">
        <v>104</v>
      </c>
      <c r="K730" s="38" t="s">
        <v>80</v>
      </c>
      <c r="L730" s="38" t="s">
        <v>93</v>
      </c>
      <c r="M730" s="32">
        <v>11</v>
      </c>
    </row>
    <row r="731" spans="1:13" s="32" customFormat="1" ht="15.75" customHeight="1" x14ac:dyDescent="0.25">
      <c r="A731" s="32">
        <v>730</v>
      </c>
      <c r="B731" s="38" t="s">
        <v>6000</v>
      </c>
      <c r="C731" s="38" t="s">
        <v>6001</v>
      </c>
      <c r="D731" s="38" t="s">
        <v>74</v>
      </c>
      <c r="E731" s="32">
        <v>42</v>
      </c>
      <c r="F731" s="51">
        <v>25044</v>
      </c>
      <c r="G731" s="60">
        <f t="shared" ca="1" si="11"/>
        <v>52</v>
      </c>
      <c r="H731" s="38" t="s">
        <v>2569</v>
      </c>
      <c r="I731" s="38" t="s">
        <v>250</v>
      </c>
      <c r="J731" s="38" t="s">
        <v>79</v>
      </c>
      <c r="K731" s="38" t="s">
        <v>80</v>
      </c>
      <c r="L731" s="38" t="s">
        <v>93</v>
      </c>
      <c r="M731" s="32">
        <v>14</v>
      </c>
    </row>
    <row r="732" spans="1:13" s="32" customFormat="1" ht="15.75" hidden="1" customHeight="1" x14ac:dyDescent="0.25">
      <c r="A732" s="32">
        <v>731</v>
      </c>
      <c r="B732" s="38" t="s">
        <v>6002</v>
      </c>
      <c r="C732" s="38" t="s">
        <v>6003</v>
      </c>
      <c r="D732" s="38" t="s">
        <v>100</v>
      </c>
      <c r="E732" s="32">
        <v>57</v>
      </c>
      <c r="F732" s="51">
        <v>25541</v>
      </c>
      <c r="G732" s="60">
        <f t="shared" ca="1" si="11"/>
        <v>51</v>
      </c>
      <c r="I732" s="38" t="s">
        <v>250</v>
      </c>
      <c r="J732" s="38" t="s">
        <v>79</v>
      </c>
      <c r="K732" s="38" t="s">
        <v>80</v>
      </c>
      <c r="L732" s="38" t="s">
        <v>93</v>
      </c>
      <c r="M732" s="32">
        <v>6</v>
      </c>
    </row>
    <row r="733" spans="1:13" s="32" customFormat="1" ht="15.75" customHeight="1" x14ac:dyDescent="0.25">
      <c r="A733" s="32">
        <v>732</v>
      </c>
      <c r="B733" s="38" t="s">
        <v>6004</v>
      </c>
      <c r="C733" s="38" t="s">
        <v>6005</v>
      </c>
      <c r="D733" s="38" t="s">
        <v>100</v>
      </c>
      <c r="E733" s="32">
        <v>71</v>
      </c>
      <c r="F733" s="51">
        <v>24493</v>
      </c>
      <c r="G733" s="60">
        <f t="shared" ca="1" si="11"/>
        <v>53</v>
      </c>
      <c r="H733" s="38" t="s">
        <v>217</v>
      </c>
      <c r="I733" s="38" t="s">
        <v>103</v>
      </c>
      <c r="J733" s="38" t="s">
        <v>79</v>
      </c>
      <c r="K733" s="38" t="s">
        <v>80</v>
      </c>
      <c r="L733" s="38" t="s">
        <v>93</v>
      </c>
      <c r="M733" s="32">
        <v>5</v>
      </c>
    </row>
    <row r="734" spans="1:13" s="32" customFormat="1" ht="15.75" hidden="1" customHeight="1" x14ac:dyDescent="0.25">
      <c r="A734" s="32">
        <v>733</v>
      </c>
      <c r="B734" s="38" t="s">
        <v>6006</v>
      </c>
      <c r="C734" s="38" t="s">
        <v>6007</v>
      </c>
      <c r="D734" s="38" t="s">
        <v>74</v>
      </c>
      <c r="E734" s="32">
        <v>25</v>
      </c>
      <c r="F734" s="51">
        <v>26998</v>
      </c>
      <c r="G734" s="60">
        <f t="shared" ca="1" si="11"/>
        <v>47</v>
      </c>
      <c r="I734" s="38" t="s">
        <v>78</v>
      </c>
      <c r="J734" s="38" t="s">
        <v>79</v>
      </c>
      <c r="K734" s="38" t="s">
        <v>80</v>
      </c>
      <c r="L734" s="38" t="s">
        <v>93</v>
      </c>
      <c r="M734" s="32">
        <v>13</v>
      </c>
    </row>
    <row r="735" spans="1:13" s="32" customFormat="1" ht="15.75" customHeight="1" x14ac:dyDescent="0.25">
      <c r="A735" s="32">
        <v>734</v>
      </c>
      <c r="B735" s="38" t="s">
        <v>6008</v>
      </c>
      <c r="C735" s="38" t="s">
        <v>6009</v>
      </c>
      <c r="D735" s="38" t="s">
        <v>74</v>
      </c>
      <c r="E735" s="32">
        <v>34</v>
      </c>
      <c r="F735" s="51">
        <v>29408</v>
      </c>
      <c r="G735" s="60">
        <f t="shared" ca="1" si="11"/>
        <v>40</v>
      </c>
      <c r="H735" s="38" t="s">
        <v>1838</v>
      </c>
      <c r="I735" s="38" t="s">
        <v>147</v>
      </c>
      <c r="J735" s="38" t="s">
        <v>104</v>
      </c>
      <c r="K735" s="38" t="s">
        <v>80</v>
      </c>
      <c r="L735" s="38" t="s">
        <v>93</v>
      </c>
      <c r="M735" s="32">
        <v>11</v>
      </c>
    </row>
    <row r="736" spans="1:13" s="32" customFormat="1" ht="15.75" customHeight="1" x14ac:dyDescent="0.25">
      <c r="A736" s="32">
        <v>735</v>
      </c>
      <c r="B736" s="38" t="s">
        <v>6010</v>
      </c>
      <c r="C736" s="38" t="s">
        <v>6011</v>
      </c>
      <c r="D736" s="38" t="s">
        <v>74</v>
      </c>
      <c r="E736" s="32">
        <v>33</v>
      </c>
      <c r="F736" s="51">
        <v>23852</v>
      </c>
      <c r="G736" s="60">
        <f t="shared" ca="1" si="11"/>
        <v>55</v>
      </c>
      <c r="H736" s="38" t="s">
        <v>322</v>
      </c>
      <c r="I736" s="38" t="s">
        <v>103</v>
      </c>
      <c r="J736" s="38" t="s">
        <v>79</v>
      </c>
      <c r="K736" s="38" t="s">
        <v>80</v>
      </c>
      <c r="L736" s="38" t="s">
        <v>81</v>
      </c>
      <c r="M736" s="32">
        <v>11</v>
      </c>
    </row>
    <row r="737" spans="1:13" s="32" customFormat="1" ht="15.75" customHeight="1" x14ac:dyDescent="0.25">
      <c r="A737" s="32">
        <v>736</v>
      </c>
      <c r="B737" s="38" t="s">
        <v>6012</v>
      </c>
      <c r="C737" s="38" t="s">
        <v>6013</v>
      </c>
      <c r="D737" s="38" t="s">
        <v>74</v>
      </c>
      <c r="E737" s="32">
        <v>41</v>
      </c>
      <c r="F737" s="51">
        <v>27173</v>
      </c>
      <c r="G737" s="60">
        <f t="shared" ca="1" si="11"/>
        <v>46</v>
      </c>
      <c r="H737" s="38" t="s">
        <v>2112</v>
      </c>
      <c r="I737" s="38" t="s">
        <v>250</v>
      </c>
      <c r="J737" s="38" t="s">
        <v>131</v>
      </c>
      <c r="K737" s="38" t="s">
        <v>80</v>
      </c>
      <c r="L737" s="38" t="s">
        <v>93</v>
      </c>
      <c r="M737" s="32">
        <v>8</v>
      </c>
    </row>
    <row r="738" spans="1:13" s="32" customFormat="1" ht="15.75" customHeight="1" x14ac:dyDescent="0.25">
      <c r="A738" s="32">
        <v>737</v>
      </c>
      <c r="B738" s="38" t="s">
        <v>6014</v>
      </c>
      <c r="C738" s="38" t="s">
        <v>6015</v>
      </c>
      <c r="D738" s="38" t="s">
        <v>100</v>
      </c>
      <c r="E738" s="32">
        <v>75</v>
      </c>
      <c r="F738" s="51">
        <v>30508</v>
      </c>
      <c r="G738" s="60">
        <f t="shared" ca="1" si="11"/>
        <v>37</v>
      </c>
      <c r="H738" s="38" t="s">
        <v>2273</v>
      </c>
      <c r="I738" s="38" t="s">
        <v>250</v>
      </c>
      <c r="J738" s="38" t="s">
        <v>79</v>
      </c>
      <c r="K738" s="38" t="s">
        <v>80</v>
      </c>
      <c r="L738" s="38" t="s">
        <v>93</v>
      </c>
      <c r="M738" s="32">
        <v>16</v>
      </c>
    </row>
    <row r="739" spans="1:13" s="32" customFormat="1" ht="15.75" hidden="1" customHeight="1" x14ac:dyDescent="0.25">
      <c r="A739" s="32">
        <v>738</v>
      </c>
      <c r="B739" s="38" t="s">
        <v>6016</v>
      </c>
      <c r="C739" s="38" t="s">
        <v>6017</v>
      </c>
      <c r="D739" s="38" t="s">
        <v>100</v>
      </c>
      <c r="E739" s="32">
        <v>51</v>
      </c>
      <c r="F739" s="51">
        <v>31024</v>
      </c>
      <c r="G739" s="60">
        <f t="shared" ca="1" si="11"/>
        <v>36</v>
      </c>
      <c r="I739" s="38" t="s">
        <v>415</v>
      </c>
      <c r="J739" s="38" t="s">
        <v>79</v>
      </c>
      <c r="K739" s="38" t="s">
        <v>80</v>
      </c>
      <c r="L739" s="38" t="s">
        <v>81</v>
      </c>
      <c r="M739" s="32">
        <v>9</v>
      </c>
    </row>
    <row r="740" spans="1:13" s="32" customFormat="1" ht="15.75" customHeight="1" x14ac:dyDescent="0.25">
      <c r="A740" s="32">
        <v>739</v>
      </c>
      <c r="B740" s="38" t="s">
        <v>6018</v>
      </c>
      <c r="C740" s="38" t="s">
        <v>6019</v>
      </c>
      <c r="D740" s="38" t="s">
        <v>74</v>
      </c>
      <c r="E740" s="32">
        <v>36</v>
      </c>
      <c r="F740" s="51">
        <v>23724</v>
      </c>
      <c r="G740" s="60">
        <f t="shared" ca="1" si="11"/>
        <v>56</v>
      </c>
      <c r="H740" s="38" t="s">
        <v>952</v>
      </c>
      <c r="I740" s="38" t="s">
        <v>78</v>
      </c>
      <c r="J740" s="38" t="s">
        <v>79</v>
      </c>
      <c r="K740" s="38" t="s">
        <v>80</v>
      </c>
      <c r="L740" s="38" t="s">
        <v>93</v>
      </c>
      <c r="M740" s="32">
        <v>8</v>
      </c>
    </row>
    <row r="741" spans="1:13" s="32" customFormat="1" ht="15.75" hidden="1" customHeight="1" x14ac:dyDescent="0.25">
      <c r="A741" s="32">
        <v>740</v>
      </c>
      <c r="B741" s="38" t="s">
        <v>2733</v>
      </c>
      <c r="C741" s="38" t="s">
        <v>6020</v>
      </c>
      <c r="D741" s="38" t="s">
        <v>74</v>
      </c>
      <c r="E741" s="32">
        <v>9</v>
      </c>
      <c r="F741" s="51">
        <v>34564</v>
      </c>
      <c r="G741" s="60">
        <f t="shared" ca="1" si="11"/>
        <v>26</v>
      </c>
      <c r="I741" s="38" t="s">
        <v>103</v>
      </c>
      <c r="J741" s="38" t="s">
        <v>104</v>
      </c>
      <c r="K741" s="38" t="s">
        <v>80</v>
      </c>
      <c r="L741" s="38" t="s">
        <v>93</v>
      </c>
      <c r="M741" s="32">
        <v>6</v>
      </c>
    </row>
    <row r="742" spans="1:13" s="32" customFormat="1" ht="15.75" hidden="1" customHeight="1" x14ac:dyDescent="0.25">
      <c r="A742" s="32">
        <v>741</v>
      </c>
      <c r="B742" s="38" t="s">
        <v>6021</v>
      </c>
      <c r="C742" s="38" t="s">
        <v>6022</v>
      </c>
      <c r="D742" s="38" t="s">
        <v>100</v>
      </c>
      <c r="E742" s="32">
        <v>16</v>
      </c>
      <c r="F742" s="51">
        <v>28901</v>
      </c>
      <c r="G742" s="60">
        <f t="shared" ca="1" si="11"/>
        <v>41</v>
      </c>
      <c r="I742" s="38" t="s">
        <v>250</v>
      </c>
      <c r="J742" s="38" t="s">
        <v>79</v>
      </c>
      <c r="K742" s="38" t="s">
        <v>80</v>
      </c>
      <c r="L742" s="38" t="s">
        <v>93</v>
      </c>
      <c r="M742" s="32">
        <v>11</v>
      </c>
    </row>
    <row r="743" spans="1:13" s="32" customFormat="1" ht="15.75" customHeight="1" x14ac:dyDescent="0.25">
      <c r="A743" s="32">
        <v>742</v>
      </c>
      <c r="B743" s="38" t="s">
        <v>1638</v>
      </c>
      <c r="C743" s="38" t="s">
        <v>6023</v>
      </c>
      <c r="D743" s="38" t="s">
        <v>74</v>
      </c>
      <c r="E743" s="32">
        <v>55</v>
      </c>
      <c r="F743" s="51">
        <v>24221</v>
      </c>
      <c r="G743" s="60">
        <f t="shared" ca="1" si="11"/>
        <v>54</v>
      </c>
      <c r="H743" s="38" t="s">
        <v>1079</v>
      </c>
      <c r="I743" s="38" t="s">
        <v>78</v>
      </c>
      <c r="J743" s="38" t="s">
        <v>79</v>
      </c>
      <c r="K743" s="38" t="s">
        <v>80</v>
      </c>
      <c r="L743" s="38" t="s">
        <v>93</v>
      </c>
      <c r="M743" s="32">
        <v>15</v>
      </c>
    </row>
    <row r="744" spans="1:13" s="32" customFormat="1" ht="15.75" customHeight="1" x14ac:dyDescent="0.25">
      <c r="A744" s="32">
        <v>743</v>
      </c>
      <c r="B744" s="38" t="s">
        <v>5979</v>
      </c>
      <c r="C744" s="38" t="s">
        <v>6024</v>
      </c>
      <c r="D744" s="38" t="s">
        <v>74</v>
      </c>
      <c r="E744" s="32">
        <v>89</v>
      </c>
      <c r="F744" s="51">
        <v>29682</v>
      </c>
      <c r="G744" s="60">
        <f t="shared" ca="1" si="11"/>
        <v>39</v>
      </c>
      <c r="H744" s="38" t="s">
        <v>2418</v>
      </c>
      <c r="I744" s="38" t="s">
        <v>103</v>
      </c>
      <c r="J744" s="38" t="s">
        <v>79</v>
      </c>
      <c r="K744" s="38" t="s">
        <v>80</v>
      </c>
      <c r="L744" s="38" t="s">
        <v>81</v>
      </c>
      <c r="M744" s="32">
        <v>13</v>
      </c>
    </row>
    <row r="745" spans="1:13" s="32" customFormat="1" ht="15.75" customHeight="1" x14ac:dyDescent="0.25">
      <c r="A745" s="32">
        <v>744</v>
      </c>
      <c r="B745" s="38" t="s">
        <v>5989</v>
      </c>
      <c r="D745" s="38" t="s">
        <v>74</v>
      </c>
      <c r="E745" s="32">
        <v>54</v>
      </c>
      <c r="F745" s="51">
        <v>28367</v>
      </c>
      <c r="G745" s="60">
        <f t="shared" ca="1" si="11"/>
        <v>43</v>
      </c>
      <c r="H745" s="38" t="s">
        <v>895</v>
      </c>
      <c r="I745" s="38" t="s">
        <v>78</v>
      </c>
      <c r="J745" s="38" t="s">
        <v>104</v>
      </c>
      <c r="K745" s="38" t="s">
        <v>80</v>
      </c>
      <c r="L745" s="38" t="s">
        <v>81</v>
      </c>
      <c r="M745" s="32">
        <v>14</v>
      </c>
    </row>
    <row r="746" spans="1:13" s="32" customFormat="1" ht="15.75" hidden="1" customHeight="1" x14ac:dyDescent="0.25">
      <c r="A746" s="32">
        <v>745</v>
      </c>
      <c r="B746" s="38" t="s">
        <v>6025</v>
      </c>
      <c r="C746" s="38" t="s">
        <v>6026</v>
      </c>
      <c r="D746" s="38" t="s">
        <v>100</v>
      </c>
      <c r="E746" s="32">
        <v>84</v>
      </c>
      <c r="F746" s="51">
        <v>28571</v>
      </c>
      <c r="G746" s="60">
        <f t="shared" ca="1" si="11"/>
        <v>42</v>
      </c>
      <c r="I746" s="38" t="s">
        <v>78</v>
      </c>
      <c r="J746" s="38" t="s">
        <v>79</v>
      </c>
      <c r="K746" s="38" t="s">
        <v>80</v>
      </c>
      <c r="L746" s="38" t="s">
        <v>81</v>
      </c>
      <c r="M746" s="32">
        <v>13</v>
      </c>
    </row>
    <row r="747" spans="1:13" s="32" customFormat="1" ht="15.75" customHeight="1" x14ac:dyDescent="0.25">
      <c r="A747" s="32">
        <v>746</v>
      </c>
      <c r="B747" s="38" t="s">
        <v>6027</v>
      </c>
      <c r="C747" s="38" t="s">
        <v>6028</v>
      </c>
      <c r="D747" s="38" t="s">
        <v>74</v>
      </c>
      <c r="E747" s="32">
        <v>47</v>
      </c>
      <c r="F747" s="51">
        <v>23587</v>
      </c>
      <c r="G747" s="60">
        <f t="shared" ca="1" si="11"/>
        <v>56</v>
      </c>
      <c r="H747" s="38" t="s">
        <v>387</v>
      </c>
      <c r="I747" s="38" t="s">
        <v>250</v>
      </c>
      <c r="J747" s="38" t="s">
        <v>104</v>
      </c>
      <c r="K747" s="38" t="s">
        <v>80</v>
      </c>
      <c r="L747" s="38" t="s">
        <v>81</v>
      </c>
      <c r="M747" s="32">
        <v>17</v>
      </c>
    </row>
    <row r="748" spans="1:13" s="32" customFormat="1" ht="15.75" customHeight="1" x14ac:dyDescent="0.25">
      <c r="A748" s="32">
        <v>747</v>
      </c>
      <c r="B748" s="38" t="s">
        <v>6029</v>
      </c>
      <c r="C748" s="38" t="s">
        <v>6030</v>
      </c>
      <c r="D748" s="38" t="s">
        <v>100</v>
      </c>
      <c r="E748" s="32">
        <v>91</v>
      </c>
      <c r="F748" s="51">
        <v>28604</v>
      </c>
      <c r="G748" s="60">
        <f t="shared" ca="1" si="11"/>
        <v>42</v>
      </c>
      <c r="H748" s="38" t="s">
        <v>1576</v>
      </c>
      <c r="I748" s="38" t="s">
        <v>250</v>
      </c>
      <c r="J748" s="38" t="s">
        <v>79</v>
      </c>
      <c r="K748" s="38" t="s">
        <v>80</v>
      </c>
      <c r="L748" s="38" t="s">
        <v>93</v>
      </c>
      <c r="M748" s="32">
        <v>7</v>
      </c>
    </row>
    <row r="749" spans="1:13" s="32" customFormat="1" ht="15.75" customHeight="1" x14ac:dyDescent="0.25">
      <c r="A749" s="32">
        <v>748</v>
      </c>
      <c r="B749" s="38" t="s">
        <v>6031</v>
      </c>
      <c r="C749" s="38" t="s">
        <v>6032</v>
      </c>
      <c r="D749" s="38" t="s">
        <v>100</v>
      </c>
      <c r="E749" s="32">
        <v>51</v>
      </c>
      <c r="F749" s="51">
        <v>29697</v>
      </c>
      <c r="G749" s="60">
        <f t="shared" ca="1" si="11"/>
        <v>39</v>
      </c>
      <c r="H749" s="38" t="s">
        <v>190</v>
      </c>
      <c r="I749" s="38" t="s">
        <v>103</v>
      </c>
      <c r="J749" s="38" t="s">
        <v>131</v>
      </c>
      <c r="K749" s="38" t="s">
        <v>80</v>
      </c>
      <c r="L749" s="38" t="s">
        <v>93</v>
      </c>
      <c r="M749" s="32">
        <v>7</v>
      </c>
    </row>
    <row r="750" spans="1:13" s="32" customFormat="1" ht="15.75" customHeight="1" x14ac:dyDescent="0.25">
      <c r="A750" s="32">
        <v>749</v>
      </c>
      <c r="B750" s="38" t="s">
        <v>6033</v>
      </c>
      <c r="C750" s="38" t="s">
        <v>6034</v>
      </c>
      <c r="D750" s="38" t="s">
        <v>74</v>
      </c>
      <c r="E750" s="32">
        <v>47</v>
      </c>
      <c r="F750" s="51">
        <v>26512</v>
      </c>
      <c r="G750" s="60">
        <f t="shared" ca="1" si="11"/>
        <v>48</v>
      </c>
      <c r="H750" s="38" t="s">
        <v>175</v>
      </c>
      <c r="I750" s="38" t="s">
        <v>415</v>
      </c>
      <c r="J750" s="38" t="s">
        <v>79</v>
      </c>
      <c r="K750" s="38" t="s">
        <v>80</v>
      </c>
      <c r="L750" s="38" t="s">
        <v>93</v>
      </c>
      <c r="M750" s="32">
        <v>19</v>
      </c>
    </row>
    <row r="751" spans="1:13" s="32" customFormat="1" ht="15.75" customHeight="1" x14ac:dyDescent="0.25">
      <c r="A751" s="32">
        <v>750</v>
      </c>
      <c r="B751" s="38" t="s">
        <v>6035</v>
      </c>
      <c r="C751" s="38" t="s">
        <v>6036</v>
      </c>
      <c r="D751" s="38" t="s">
        <v>74</v>
      </c>
      <c r="E751" s="32">
        <v>42</v>
      </c>
      <c r="F751" s="51">
        <v>34797</v>
      </c>
      <c r="G751" s="60">
        <f t="shared" ca="1" si="11"/>
        <v>25</v>
      </c>
      <c r="H751" s="38" t="s">
        <v>594</v>
      </c>
      <c r="I751" s="38" t="s">
        <v>147</v>
      </c>
      <c r="J751" s="38" t="s">
        <v>104</v>
      </c>
      <c r="K751" s="38" t="s">
        <v>80</v>
      </c>
      <c r="L751" s="38" t="s">
        <v>81</v>
      </c>
      <c r="M751" s="32">
        <v>7</v>
      </c>
    </row>
    <row r="752" spans="1:13" s="32" customFormat="1" ht="15.75" customHeight="1" x14ac:dyDescent="0.25">
      <c r="A752" s="32">
        <v>751</v>
      </c>
      <c r="B752" s="38" t="s">
        <v>6037</v>
      </c>
      <c r="C752" s="38" t="s">
        <v>6038</v>
      </c>
      <c r="D752" s="38" t="s">
        <v>100</v>
      </c>
      <c r="E752" s="32">
        <v>41</v>
      </c>
      <c r="F752" s="51">
        <v>37195</v>
      </c>
      <c r="G752" s="60">
        <f t="shared" ca="1" si="11"/>
        <v>19</v>
      </c>
      <c r="H752" s="38" t="s">
        <v>387</v>
      </c>
      <c r="I752" s="38" t="s">
        <v>103</v>
      </c>
      <c r="J752" s="38" t="s">
        <v>104</v>
      </c>
      <c r="K752" s="38" t="s">
        <v>80</v>
      </c>
      <c r="L752" s="38" t="s">
        <v>93</v>
      </c>
      <c r="M752" s="32">
        <v>1</v>
      </c>
    </row>
    <row r="753" spans="1:13" s="32" customFormat="1" ht="15.75" customHeight="1" x14ac:dyDescent="0.25">
      <c r="A753" s="32">
        <v>752</v>
      </c>
      <c r="B753" s="38" t="s">
        <v>6039</v>
      </c>
      <c r="C753" s="38" t="s">
        <v>6040</v>
      </c>
      <c r="D753" s="38" t="s">
        <v>74</v>
      </c>
      <c r="E753" s="32">
        <v>13</v>
      </c>
      <c r="F753" s="51">
        <v>22459</v>
      </c>
      <c r="G753" s="60">
        <f t="shared" ca="1" si="11"/>
        <v>59</v>
      </c>
      <c r="H753" s="38" t="s">
        <v>153</v>
      </c>
      <c r="I753" s="38" t="s">
        <v>103</v>
      </c>
      <c r="J753" s="38" t="s">
        <v>131</v>
      </c>
      <c r="K753" s="38" t="s">
        <v>80</v>
      </c>
      <c r="L753" s="38" t="s">
        <v>93</v>
      </c>
      <c r="M753" s="32">
        <v>12</v>
      </c>
    </row>
    <row r="754" spans="1:13" s="32" customFormat="1" ht="15.75" hidden="1" customHeight="1" x14ac:dyDescent="0.25">
      <c r="A754" s="32">
        <v>753</v>
      </c>
      <c r="B754" s="38" t="s">
        <v>6041</v>
      </c>
      <c r="C754" s="38" t="s">
        <v>6042</v>
      </c>
      <c r="D754" s="38" t="s">
        <v>100</v>
      </c>
      <c r="E754" s="32">
        <v>82</v>
      </c>
      <c r="F754" s="51">
        <v>25634</v>
      </c>
      <c r="G754" s="60">
        <f t="shared" ca="1" si="11"/>
        <v>50</v>
      </c>
      <c r="H754" s="38" t="s">
        <v>766</v>
      </c>
      <c r="I754" s="38" t="s">
        <v>191</v>
      </c>
      <c r="J754" s="38" t="s">
        <v>104</v>
      </c>
      <c r="K754" s="38" t="s">
        <v>6043</v>
      </c>
      <c r="L754" s="38" t="s">
        <v>81</v>
      </c>
      <c r="M754" s="32">
        <v>6</v>
      </c>
    </row>
    <row r="755" spans="1:13" s="32" customFormat="1" ht="15.75" customHeight="1" x14ac:dyDescent="0.25">
      <c r="A755" s="32">
        <v>754</v>
      </c>
      <c r="B755" s="38" t="s">
        <v>6044</v>
      </c>
      <c r="C755" s="38" t="s">
        <v>6045</v>
      </c>
      <c r="D755" s="38" t="s">
        <v>100</v>
      </c>
      <c r="E755" s="32">
        <v>15</v>
      </c>
      <c r="F755" s="51">
        <v>29064</v>
      </c>
      <c r="G755" s="60">
        <f t="shared" ca="1" si="11"/>
        <v>41</v>
      </c>
      <c r="H755" s="38" t="s">
        <v>491</v>
      </c>
      <c r="I755" s="38" t="s">
        <v>103</v>
      </c>
      <c r="J755" s="38" t="s">
        <v>79</v>
      </c>
      <c r="K755" s="38" t="s">
        <v>80</v>
      </c>
      <c r="L755" s="38" t="s">
        <v>93</v>
      </c>
      <c r="M755" s="32">
        <v>14</v>
      </c>
    </row>
    <row r="756" spans="1:13" s="32" customFormat="1" ht="15.75" customHeight="1" x14ac:dyDescent="0.25">
      <c r="A756" s="32">
        <v>755</v>
      </c>
      <c r="B756" s="38" t="s">
        <v>6046</v>
      </c>
      <c r="C756" s="38" t="s">
        <v>6047</v>
      </c>
      <c r="D756" s="38" t="s">
        <v>74</v>
      </c>
      <c r="E756" s="32">
        <v>31</v>
      </c>
      <c r="F756" s="51">
        <v>34163</v>
      </c>
      <c r="G756" s="60">
        <f t="shared" ca="1" si="11"/>
        <v>27</v>
      </c>
      <c r="H756" s="38" t="s">
        <v>102</v>
      </c>
      <c r="I756" s="38" t="s">
        <v>103</v>
      </c>
      <c r="J756" s="38" t="s">
        <v>79</v>
      </c>
      <c r="K756" s="38" t="s">
        <v>80</v>
      </c>
      <c r="L756" s="38" t="s">
        <v>93</v>
      </c>
      <c r="M756" s="32">
        <v>4</v>
      </c>
    </row>
    <row r="757" spans="1:13" s="32" customFormat="1" ht="15.75" customHeight="1" x14ac:dyDescent="0.25">
      <c r="A757" s="32">
        <v>756</v>
      </c>
      <c r="B757" s="38" t="s">
        <v>6048</v>
      </c>
      <c r="C757" s="38" t="s">
        <v>6049</v>
      </c>
      <c r="D757" s="38" t="s">
        <v>100</v>
      </c>
      <c r="E757" s="32">
        <v>65</v>
      </c>
      <c r="F757" s="51">
        <v>27297</v>
      </c>
      <c r="G757" s="60">
        <f t="shared" ca="1" si="11"/>
        <v>46</v>
      </c>
      <c r="H757" s="38" t="s">
        <v>588</v>
      </c>
      <c r="I757" s="38" t="s">
        <v>78</v>
      </c>
      <c r="J757" s="38" t="s">
        <v>79</v>
      </c>
      <c r="K757" s="38" t="s">
        <v>80</v>
      </c>
      <c r="L757" s="38" t="s">
        <v>81</v>
      </c>
      <c r="M757" s="32">
        <v>16</v>
      </c>
    </row>
    <row r="758" spans="1:13" s="32" customFormat="1" ht="15.75" customHeight="1" x14ac:dyDescent="0.25">
      <c r="A758" s="32">
        <v>757</v>
      </c>
      <c r="B758" s="38" t="s">
        <v>6050</v>
      </c>
      <c r="C758" s="38" t="s">
        <v>6051</v>
      </c>
      <c r="D758" s="38" t="s">
        <v>74</v>
      </c>
      <c r="E758" s="32">
        <v>91</v>
      </c>
      <c r="F758" s="51">
        <v>28258</v>
      </c>
      <c r="G758" s="60">
        <f t="shared" ca="1" si="11"/>
        <v>43</v>
      </c>
      <c r="H758" s="38" t="s">
        <v>991</v>
      </c>
      <c r="I758" s="38" t="s">
        <v>103</v>
      </c>
      <c r="J758" s="38" t="s">
        <v>79</v>
      </c>
      <c r="K758" s="38" t="s">
        <v>80</v>
      </c>
      <c r="L758" s="38" t="s">
        <v>93</v>
      </c>
      <c r="M758" s="32">
        <v>18</v>
      </c>
    </row>
    <row r="759" spans="1:13" s="32" customFormat="1" ht="15.75" hidden="1" customHeight="1" x14ac:dyDescent="0.25">
      <c r="A759" s="32">
        <v>758</v>
      </c>
      <c r="B759" s="38" t="s">
        <v>6052</v>
      </c>
      <c r="C759" s="38" t="s">
        <v>6053</v>
      </c>
      <c r="D759" s="38" t="s">
        <v>100</v>
      </c>
      <c r="E759" s="32">
        <v>99</v>
      </c>
      <c r="F759" s="51">
        <v>24569</v>
      </c>
      <c r="G759" s="60">
        <f t="shared" ca="1" si="11"/>
        <v>53</v>
      </c>
      <c r="I759" s="38" t="s">
        <v>78</v>
      </c>
      <c r="J759" s="38" t="s">
        <v>131</v>
      </c>
      <c r="K759" s="38" t="s">
        <v>80</v>
      </c>
      <c r="L759" s="38" t="s">
        <v>81</v>
      </c>
      <c r="M759" s="32">
        <v>11</v>
      </c>
    </row>
    <row r="760" spans="1:13" s="32" customFormat="1" ht="15.75" customHeight="1" x14ac:dyDescent="0.25">
      <c r="A760" s="32">
        <v>759</v>
      </c>
      <c r="B760" s="38" t="s">
        <v>6054</v>
      </c>
      <c r="C760" s="38" t="s">
        <v>6055</v>
      </c>
      <c r="D760" s="38" t="s">
        <v>74</v>
      </c>
      <c r="E760" s="32">
        <v>89</v>
      </c>
      <c r="F760" s="51">
        <v>23119</v>
      </c>
      <c r="G760" s="60">
        <f t="shared" ca="1" si="11"/>
        <v>57</v>
      </c>
      <c r="H760" s="38" t="s">
        <v>198</v>
      </c>
      <c r="I760" s="38" t="s">
        <v>191</v>
      </c>
      <c r="J760" s="38" t="s">
        <v>131</v>
      </c>
      <c r="K760" s="38" t="s">
        <v>80</v>
      </c>
      <c r="L760" s="38" t="s">
        <v>93</v>
      </c>
      <c r="M760" s="32">
        <v>13</v>
      </c>
    </row>
    <row r="761" spans="1:13" s="32" customFormat="1" ht="15.75" customHeight="1" x14ac:dyDescent="0.25">
      <c r="A761" s="32">
        <v>760</v>
      </c>
      <c r="B761" s="38" t="s">
        <v>6056</v>
      </c>
      <c r="C761" s="38" t="s">
        <v>6057</v>
      </c>
      <c r="D761" s="38" t="s">
        <v>74</v>
      </c>
      <c r="E761" s="32">
        <v>46</v>
      </c>
      <c r="F761" s="51">
        <v>28551</v>
      </c>
      <c r="G761" s="60">
        <f t="shared" ca="1" si="11"/>
        <v>42</v>
      </c>
      <c r="H761" s="38" t="s">
        <v>551</v>
      </c>
      <c r="I761" s="38" t="s">
        <v>250</v>
      </c>
      <c r="J761" s="38" t="s">
        <v>79</v>
      </c>
      <c r="K761" s="38" t="s">
        <v>80</v>
      </c>
      <c r="L761" s="38" t="s">
        <v>81</v>
      </c>
      <c r="M761" s="32">
        <v>18</v>
      </c>
    </row>
    <row r="762" spans="1:13" s="32" customFormat="1" ht="15.75" customHeight="1" x14ac:dyDescent="0.25">
      <c r="A762" s="32">
        <v>761</v>
      </c>
      <c r="B762" s="38" t="s">
        <v>6058</v>
      </c>
      <c r="C762" s="38" t="s">
        <v>6059</v>
      </c>
      <c r="D762" s="38" t="s">
        <v>74</v>
      </c>
      <c r="E762" s="32">
        <v>12</v>
      </c>
      <c r="F762" s="51">
        <v>28456</v>
      </c>
      <c r="G762" s="60">
        <f t="shared" ca="1" si="11"/>
        <v>43</v>
      </c>
      <c r="H762" s="38" t="s">
        <v>1403</v>
      </c>
      <c r="I762" s="38" t="s">
        <v>191</v>
      </c>
      <c r="J762" s="38" t="s">
        <v>104</v>
      </c>
      <c r="K762" s="38" t="s">
        <v>80</v>
      </c>
      <c r="L762" s="38" t="s">
        <v>81</v>
      </c>
      <c r="M762" s="32">
        <v>4</v>
      </c>
    </row>
    <row r="763" spans="1:13" s="32" customFormat="1" ht="15.75" customHeight="1" x14ac:dyDescent="0.25">
      <c r="A763" s="32">
        <v>762</v>
      </c>
      <c r="B763" s="38" t="s">
        <v>6060</v>
      </c>
      <c r="C763" s="38" t="s">
        <v>6061</v>
      </c>
      <c r="D763" s="38" t="s">
        <v>74</v>
      </c>
      <c r="E763" s="32">
        <v>91</v>
      </c>
      <c r="F763" s="51">
        <v>29286</v>
      </c>
      <c r="G763" s="60">
        <f t="shared" ca="1" si="11"/>
        <v>40</v>
      </c>
      <c r="H763" s="38" t="s">
        <v>175</v>
      </c>
      <c r="I763" s="38" t="s">
        <v>250</v>
      </c>
      <c r="J763" s="38" t="s">
        <v>79</v>
      </c>
      <c r="K763" s="38" t="s">
        <v>80</v>
      </c>
      <c r="L763" s="38" t="s">
        <v>81</v>
      </c>
      <c r="M763" s="32">
        <v>22</v>
      </c>
    </row>
    <row r="764" spans="1:13" s="32" customFormat="1" ht="15.75" customHeight="1" x14ac:dyDescent="0.25">
      <c r="A764" s="32">
        <v>763</v>
      </c>
      <c r="B764" s="38" t="s">
        <v>6062</v>
      </c>
      <c r="C764" s="38" t="s">
        <v>6063</v>
      </c>
      <c r="D764" s="38" t="s">
        <v>100</v>
      </c>
      <c r="E764" s="32">
        <v>95</v>
      </c>
      <c r="F764" s="51">
        <v>32086</v>
      </c>
      <c r="G764" s="60">
        <f t="shared" ca="1" si="11"/>
        <v>33</v>
      </c>
      <c r="H764" s="38" t="s">
        <v>588</v>
      </c>
      <c r="I764" s="38" t="s">
        <v>78</v>
      </c>
      <c r="J764" s="38" t="s">
        <v>104</v>
      </c>
      <c r="K764" s="38" t="s">
        <v>80</v>
      </c>
      <c r="L764" s="38" t="s">
        <v>93</v>
      </c>
      <c r="M764" s="32">
        <v>12</v>
      </c>
    </row>
    <row r="765" spans="1:13" s="32" customFormat="1" ht="15.75" customHeight="1" x14ac:dyDescent="0.25">
      <c r="A765" s="32">
        <v>764</v>
      </c>
      <c r="B765" s="38" t="s">
        <v>6064</v>
      </c>
      <c r="C765" s="38" t="s">
        <v>6065</v>
      </c>
      <c r="D765" s="38" t="s">
        <v>74</v>
      </c>
      <c r="E765" s="32">
        <v>40</v>
      </c>
      <c r="F765" s="51">
        <v>28200</v>
      </c>
      <c r="G765" s="60">
        <f t="shared" ca="1" si="11"/>
        <v>43</v>
      </c>
      <c r="H765" s="38" t="s">
        <v>991</v>
      </c>
      <c r="I765" s="38" t="s">
        <v>103</v>
      </c>
      <c r="J765" s="38" t="s">
        <v>79</v>
      </c>
      <c r="K765" s="38" t="s">
        <v>80</v>
      </c>
      <c r="L765" s="38" t="s">
        <v>81</v>
      </c>
      <c r="M765" s="32">
        <v>22</v>
      </c>
    </row>
    <row r="766" spans="1:13" s="32" customFormat="1" ht="15.75" hidden="1" customHeight="1" x14ac:dyDescent="0.25">
      <c r="A766" s="32">
        <v>765</v>
      </c>
      <c r="B766" s="38" t="s">
        <v>5539</v>
      </c>
      <c r="C766" s="38" t="s">
        <v>6066</v>
      </c>
      <c r="D766" s="38" t="s">
        <v>100</v>
      </c>
      <c r="E766" s="32">
        <v>50</v>
      </c>
      <c r="F766" s="51">
        <v>30925</v>
      </c>
      <c r="G766" s="60">
        <f t="shared" ca="1" si="11"/>
        <v>36</v>
      </c>
      <c r="I766" s="38" t="s">
        <v>147</v>
      </c>
      <c r="J766" s="38" t="s">
        <v>104</v>
      </c>
      <c r="K766" s="38" t="s">
        <v>80</v>
      </c>
      <c r="L766" s="38" t="s">
        <v>93</v>
      </c>
      <c r="M766" s="32">
        <v>16</v>
      </c>
    </row>
    <row r="767" spans="1:13" s="32" customFormat="1" ht="15.75" hidden="1" customHeight="1" x14ac:dyDescent="0.25">
      <c r="A767" s="32">
        <v>766</v>
      </c>
      <c r="B767" s="38" t="s">
        <v>6067</v>
      </c>
      <c r="C767" s="38" t="s">
        <v>6068</v>
      </c>
      <c r="D767" s="38" t="s">
        <v>100</v>
      </c>
      <c r="E767" s="32">
        <v>16</v>
      </c>
      <c r="F767" s="51">
        <v>27506</v>
      </c>
      <c r="G767" s="60">
        <f t="shared" ca="1" si="11"/>
        <v>45</v>
      </c>
      <c r="I767" s="38" t="s">
        <v>147</v>
      </c>
      <c r="J767" s="38" t="s">
        <v>79</v>
      </c>
      <c r="K767" s="38" t="s">
        <v>80</v>
      </c>
      <c r="L767" s="38" t="s">
        <v>81</v>
      </c>
      <c r="M767" s="32">
        <v>14</v>
      </c>
    </row>
    <row r="768" spans="1:13" s="32" customFormat="1" ht="15.75" customHeight="1" x14ac:dyDescent="0.25">
      <c r="A768" s="32">
        <v>767</v>
      </c>
      <c r="B768" s="38" t="s">
        <v>6069</v>
      </c>
      <c r="C768" s="38" t="s">
        <v>6070</v>
      </c>
      <c r="D768" s="38" t="s">
        <v>74</v>
      </c>
      <c r="E768" s="32">
        <v>70</v>
      </c>
      <c r="F768" s="51">
        <v>20439</v>
      </c>
      <c r="G768" s="60">
        <f t="shared" ca="1" si="11"/>
        <v>65</v>
      </c>
      <c r="H768" s="38" t="s">
        <v>3063</v>
      </c>
      <c r="I768" s="38" t="s">
        <v>78</v>
      </c>
      <c r="J768" s="38" t="s">
        <v>131</v>
      </c>
      <c r="K768" s="38" t="s">
        <v>80</v>
      </c>
      <c r="L768" s="38" t="s">
        <v>93</v>
      </c>
      <c r="M768" s="32">
        <v>11</v>
      </c>
    </row>
    <row r="769" spans="1:13" s="32" customFormat="1" ht="15.75" customHeight="1" x14ac:dyDescent="0.25">
      <c r="A769" s="32">
        <v>768</v>
      </c>
      <c r="B769" s="38" t="s">
        <v>6071</v>
      </c>
      <c r="C769" s="38" t="s">
        <v>6072</v>
      </c>
      <c r="D769" s="38" t="s">
        <v>100</v>
      </c>
      <c r="E769" s="32">
        <v>5</v>
      </c>
      <c r="F769" s="51">
        <v>27043</v>
      </c>
      <c r="G769" s="60">
        <f t="shared" ca="1" si="11"/>
        <v>46</v>
      </c>
      <c r="H769" s="38" t="s">
        <v>1947</v>
      </c>
      <c r="I769" s="38" t="s">
        <v>415</v>
      </c>
      <c r="J769" s="38" t="s">
        <v>104</v>
      </c>
      <c r="K769" s="38" t="s">
        <v>80</v>
      </c>
      <c r="L769" s="38" t="s">
        <v>81</v>
      </c>
      <c r="M769" s="32">
        <v>21</v>
      </c>
    </row>
    <row r="770" spans="1:13" s="32" customFormat="1" ht="15.75" customHeight="1" x14ac:dyDescent="0.25">
      <c r="A770" s="32">
        <v>769</v>
      </c>
      <c r="B770" s="38" t="s">
        <v>6073</v>
      </c>
      <c r="C770" s="38" t="s">
        <v>6074</v>
      </c>
      <c r="D770" s="38" t="s">
        <v>74</v>
      </c>
      <c r="E770" s="32">
        <v>65</v>
      </c>
      <c r="F770" s="51">
        <v>22643</v>
      </c>
      <c r="G770" s="60">
        <f t="shared" ca="1" si="11"/>
        <v>58</v>
      </c>
      <c r="H770" s="38" t="s">
        <v>1218</v>
      </c>
      <c r="I770" s="38" t="s">
        <v>161</v>
      </c>
      <c r="J770" s="38" t="s">
        <v>79</v>
      </c>
      <c r="K770" s="38" t="s">
        <v>80</v>
      </c>
      <c r="L770" s="38" t="s">
        <v>93</v>
      </c>
      <c r="M770" s="32">
        <v>12</v>
      </c>
    </row>
    <row r="771" spans="1:13" s="32" customFormat="1" ht="15.75" customHeight="1" x14ac:dyDescent="0.25">
      <c r="A771" s="32">
        <v>770</v>
      </c>
      <c r="B771" s="38" t="s">
        <v>6075</v>
      </c>
      <c r="C771" s="38" t="s">
        <v>6076</v>
      </c>
      <c r="D771" s="38" t="s">
        <v>100</v>
      </c>
      <c r="E771" s="32">
        <v>10</v>
      </c>
      <c r="F771" s="51">
        <v>30717</v>
      </c>
      <c r="G771" s="60">
        <f t="shared" ref="G771:G834" ca="1" si="12">ROUND((NOW()-F771)/365, 0)</f>
        <v>36</v>
      </c>
      <c r="H771" s="38" t="s">
        <v>820</v>
      </c>
      <c r="I771" s="38" t="s">
        <v>161</v>
      </c>
      <c r="J771" s="38" t="s">
        <v>131</v>
      </c>
      <c r="K771" s="38" t="s">
        <v>80</v>
      </c>
      <c r="L771" s="38" t="s">
        <v>81</v>
      </c>
      <c r="M771" s="32">
        <v>13</v>
      </c>
    </row>
    <row r="772" spans="1:13" s="32" customFormat="1" ht="15.75" hidden="1" customHeight="1" x14ac:dyDescent="0.25">
      <c r="A772" s="32">
        <v>771</v>
      </c>
      <c r="B772" s="38" t="s">
        <v>6077</v>
      </c>
      <c r="C772" s="38" t="s">
        <v>6078</v>
      </c>
      <c r="D772" s="38" t="s">
        <v>74</v>
      </c>
      <c r="E772" s="32">
        <v>12</v>
      </c>
      <c r="F772" s="51">
        <v>23448</v>
      </c>
      <c r="G772" s="60">
        <f t="shared" ca="1" si="12"/>
        <v>56</v>
      </c>
      <c r="I772" s="38" t="s">
        <v>250</v>
      </c>
      <c r="J772" s="38" t="s">
        <v>104</v>
      </c>
      <c r="K772" s="38" t="s">
        <v>80</v>
      </c>
      <c r="L772" s="38" t="s">
        <v>81</v>
      </c>
      <c r="M772" s="32">
        <v>8</v>
      </c>
    </row>
    <row r="773" spans="1:13" s="32" customFormat="1" ht="15.75" customHeight="1" x14ac:dyDescent="0.25">
      <c r="A773" s="32">
        <v>772</v>
      </c>
      <c r="B773" s="38" t="s">
        <v>6079</v>
      </c>
      <c r="C773" s="38" t="s">
        <v>6080</v>
      </c>
      <c r="D773" s="38" t="s">
        <v>100</v>
      </c>
      <c r="E773" s="32">
        <v>12</v>
      </c>
      <c r="F773" s="51">
        <v>36155</v>
      </c>
      <c r="G773" s="60">
        <f t="shared" ca="1" si="12"/>
        <v>21</v>
      </c>
      <c r="H773" s="38" t="s">
        <v>919</v>
      </c>
      <c r="I773" s="38" t="s">
        <v>130</v>
      </c>
      <c r="J773" s="38" t="s">
        <v>79</v>
      </c>
      <c r="K773" s="38" t="s">
        <v>80</v>
      </c>
      <c r="L773" s="38" t="s">
        <v>93</v>
      </c>
      <c r="M773" s="32">
        <v>4</v>
      </c>
    </row>
    <row r="774" spans="1:13" s="32" customFormat="1" ht="15.75" hidden="1" customHeight="1" x14ac:dyDescent="0.25">
      <c r="A774" s="32">
        <v>773</v>
      </c>
      <c r="B774" s="38" t="s">
        <v>6081</v>
      </c>
      <c r="C774" s="38" t="s">
        <v>6082</v>
      </c>
      <c r="D774" s="38" t="s">
        <v>74</v>
      </c>
      <c r="E774" s="32">
        <v>77</v>
      </c>
      <c r="F774" s="51">
        <v>31090</v>
      </c>
      <c r="G774" s="60">
        <f t="shared" ca="1" si="12"/>
        <v>35</v>
      </c>
      <c r="I774" s="38" t="s">
        <v>103</v>
      </c>
      <c r="J774" s="38" t="s">
        <v>104</v>
      </c>
      <c r="K774" s="38" t="s">
        <v>80</v>
      </c>
      <c r="L774" s="38" t="s">
        <v>81</v>
      </c>
      <c r="M774" s="32">
        <v>20</v>
      </c>
    </row>
    <row r="775" spans="1:13" s="32" customFormat="1" ht="15.75" customHeight="1" x14ac:dyDescent="0.25">
      <c r="A775" s="32">
        <v>774</v>
      </c>
      <c r="B775" s="38" t="s">
        <v>6083</v>
      </c>
      <c r="C775" s="38" t="s">
        <v>6084</v>
      </c>
      <c r="D775" s="38" t="s">
        <v>100</v>
      </c>
      <c r="E775" s="32">
        <v>79</v>
      </c>
      <c r="F775" s="51">
        <v>36126</v>
      </c>
      <c r="G775" s="60">
        <f t="shared" ca="1" si="12"/>
        <v>22</v>
      </c>
      <c r="H775" s="38" t="s">
        <v>1787</v>
      </c>
      <c r="I775" s="38" t="s">
        <v>78</v>
      </c>
      <c r="J775" s="38" t="s">
        <v>131</v>
      </c>
      <c r="K775" s="38" t="s">
        <v>80</v>
      </c>
      <c r="L775" s="38" t="s">
        <v>93</v>
      </c>
      <c r="M775" s="32">
        <v>1</v>
      </c>
    </row>
    <row r="776" spans="1:13" s="32" customFormat="1" ht="15.75" customHeight="1" x14ac:dyDescent="0.25">
      <c r="A776" s="32">
        <v>775</v>
      </c>
      <c r="B776" s="38" t="s">
        <v>6085</v>
      </c>
      <c r="C776" s="38" t="s">
        <v>6086</v>
      </c>
      <c r="D776" s="38" t="s">
        <v>74</v>
      </c>
      <c r="E776" s="32">
        <v>66</v>
      </c>
      <c r="F776" s="51">
        <v>30215</v>
      </c>
      <c r="G776" s="60">
        <f t="shared" ca="1" si="12"/>
        <v>38</v>
      </c>
      <c r="H776" s="38" t="s">
        <v>160</v>
      </c>
      <c r="I776" s="38" t="s">
        <v>78</v>
      </c>
      <c r="J776" s="38" t="s">
        <v>104</v>
      </c>
      <c r="K776" s="38" t="s">
        <v>80</v>
      </c>
      <c r="L776" s="38" t="s">
        <v>93</v>
      </c>
      <c r="M776" s="32">
        <v>4</v>
      </c>
    </row>
    <row r="777" spans="1:13" s="32" customFormat="1" ht="15.75" customHeight="1" x14ac:dyDescent="0.25">
      <c r="A777" s="32">
        <v>776</v>
      </c>
      <c r="B777" s="38" t="s">
        <v>6087</v>
      </c>
      <c r="C777" s="38" t="s">
        <v>6088</v>
      </c>
      <c r="D777" s="38" t="s">
        <v>74</v>
      </c>
      <c r="E777" s="32">
        <v>30</v>
      </c>
      <c r="F777" s="51">
        <v>29488</v>
      </c>
      <c r="G777" s="60">
        <f t="shared" ca="1" si="12"/>
        <v>40</v>
      </c>
      <c r="H777" s="38" t="s">
        <v>121</v>
      </c>
      <c r="I777" s="38" t="s">
        <v>103</v>
      </c>
      <c r="J777" s="38" t="s">
        <v>131</v>
      </c>
      <c r="K777" s="38" t="s">
        <v>80</v>
      </c>
      <c r="L777" s="38" t="s">
        <v>93</v>
      </c>
      <c r="M777" s="32">
        <v>20</v>
      </c>
    </row>
    <row r="778" spans="1:13" s="32" customFormat="1" ht="15.75" customHeight="1" x14ac:dyDescent="0.25">
      <c r="A778" s="32">
        <v>777</v>
      </c>
      <c r="B778" s="38" t="s">
        <v>6089</v>
      </c>
      <c r="C778" s="38" t="s">
        <v>6090</v>
      </c>
      <c r="D778" s="38" t="s">
        <v>74</v>
      </c>
      <c r="E778" s="32">
        <v>2</v>
      </c>
      <c r="F778" s="51">
        <v>33978</v>
      </c>
      <c r="G778" s="60">
        <f t="shared" ca="1" si="12"/>
        <v>27</v>
      </c>
      <c r="H778" s="38" t="s">
        <v>312</v>
      </c>
      <c r="I778" s="38" t="s">
        <v>103</v>
      </c>
      <c r="J778" s="38" t="s">
        <v>131</v>
      </c>
      <c r="K778" s="38" t="s">
        <v>80</v>
      </c>
      <c r="L778" s="38" t="s">
        <v>93</v>
      </c>
      <c r="M778" s="32">
        <v>4</v>
      </c>
    </row>
    <row r="779" spans="1:13" s="32" customFormat="1" ht="15.75" customHeight="1" x14ac:dyDescent="0.25">
      <c r="A779" s="32">
        <v>778</v>
      </c>
      <c r="B779" s="38" t="s">
        <v>5340</v>
      </c>
      <c r="C779" s="38" t="s">
        <v>6091</v>
      </c>
      <c r="D779" s="38" t="s">
        <v>74</v>
      </c>
      <c r="E779" s="32">
        <v>24</v>
      </c>
      <c r="F779" s="51">
        <v>28081</v>
      </c>
      <c r="G779" s="60">
        <f t="shared" ca="1" si="12"/>
        <v>44</v>
      </c>
      <c r="H779" s="38" t="s">
        <v>551</v>
      </c>
      <c r="I779" s="38" t="s">
        <v>78</v>
      </c>
      <c r="J779" s="38" t="s">
        <v>131</v>
      </c>
      <c r="K779" s="38" t="s">
        <v>80</v>
      </c>
      <c r="L779" s="38" t="s">
        <v>93</v>
      </c>
      <c r="M779" s="32">
        <v>13</v>
      </c>
    </row>
    <row r="780" spans="1:13" s="32" customFormat="1" ht="15.75" customHeight="1" x14ac:dyDescent="0.25">
      <c r="A780" s="32">
        <v>779</v>
      </c>
      <c r="B780" s="38" t="s">
        <v>6092</v>
      </c>
      <c r="C780" s="38" t="s">
        <v>6093</v>
      </c>
      <c r="D780" s="38" t="s">
        <v>100</v>
      </c>
      <c r="E780" s="32">
        <v>1</v>
      </c>
      <c r="F780" s="51">
        <v>33644</v>
      </c>
      <c r="G780" s="60">
        <f t="shared" ca="1" si="12"/>
        <v>28</v>
      </c>
      <c r="H780" s="38" t="s">
        <v>4014</v>
      </c>
      <c r="I780" s="38" t="s">
        <v>191</v>
      </c>
      <c r="J780" s="38" t="s">
        <v>131</v>
      </c>
      <c r="K780" s="38" t="s">
        <v>80</v>
      </c>
      <c r="L780" s="38" t="s">
        <v>93</v>
      </c>
      <c r="M780" s="32">
        <v>7</v>
      </c>
    </row>
    <row r="781" spans="1:13" s="32" customFormat="1" ht="15.75" customHeight="1" x14ac:dyDescent="0.25">
      <c r="A781" s="32">
        <v>780</v>
      </c>
      <c r="B781" s="38" t="s">
        <v>4746</v>
      </c>
      <c r="D781" s="38" t="s">
        <v>100</v>
      </c>
      <c r="E781" s="32">
        <v>24</v>
      </c>
      <c r="F781" s="51">
        <v>26949</v>
      </c>
      <c r="G781" s="60">
        <f t="shared" ca="1" si="12"/>
        <v>47</v>
      </c>
      <c r="H781" s="38" t="s">
        <v>1429</v>
      </c>
      <c r="I781" s="38" t="s">
        <v>103</v>
      </c>
      <c r="J781" s="38" t="s">
        <v>79</v>
      </c>
      <c r="K781" s="38" t="s">
        <v>80</v>
      </c>
      <c r="L781" s="38" t="s">
        <v>93</v>
      </c>
      <c r="M781" s="32">
        <v>20</v>
      </c>
    </row>
    <row r="782" spans="1:13" s="32" customFormat="1" ht="15.75" customHeight="1" x14ac:dyDescent="0.25">
      <c r="A782" s="32">
        <v>781</v>
      </c>
      <c r="B782" s="38" t="s">
        <v>6094</v>
      </c>
      <c r="C782" s="38" t="s">
        <v>6095</v>
      </c>
      <c r="D782" s="38" t="s">
        <v>74</v>
      </c>
      <c r="E782" s="32">
        <v>80</v>
      </c>
      <c r="F782" s="51">
        <v>21504</v>
      </c>
      <c r="G782" s="60">
        <f t="shared" ca="1" si="12"/>
        <v>62</v>
      </c>
      <c r="H782" s="38" t="s">
        <v>1313</v>
      </c>
      <c r="I782" s="38" t="s">
        <v>78</v>
      </c>
      <c r="J782" s="38" t="s">
        <v>79</v>
      </c>
      <c r="K782" s="38" t="s">
        <v>80</v>
      </c>
      <c r="L782" s="38" t="s">
        <v>93</v>
      </c>
      <c r="M782" s="32">
        <v>17</v>
      </c>
    </row>
    <row r="783" spans="1:13" s="32" customFormat="1" ht="15.75" customHeight="1" x14ac:dyDescent="0.25">
      <c r="A783" s="32">
        <v>782</v>
      </c>
      <c r="B783" s="38" t="s">
        <v>2561</v>
      </c>
      <c r="C783" s="38" t="s">
        <v>6096</v>
      </c>
      <c r="D783" s="38" t="s">
        <v>100</v>
      </c>
      <c r="E783" s="32">
        <v>30</v>
      </c>
      <c r="F783" s="51">
        <v>28001</v>
      </c>
      <c r="G783" s="60">
        <f t="shared" ca="1" si="12"/>
        <v>44</v>
      </c>
      <c r="H783" s="38" t="s">
        <v>874</v>
      </c>
      <c r="I783" s="38" t="s">
        <v>78</v>
      </c>
      <c r="J783" s="38" t="s">
        <v>79</v>
      </c>
      <c r="K783" s="38" t="s">
        <v>80</v>
      </c>
      <c r="L783" s="38" t="s">
        <v>93</v>
      </c>
      <c r="M783" s="32">
        <v>17</v>
      </c>
    </row>
    <row r="784" spans="1:13" s="32" customFormat="1" ht="15.75" customHeight="1" x14ac:dyDescent="0.25">
      <c r="A784" s="32">
        <v>783</v>
      </c>
      <c r="B784" s="38" t="s">
        <v>6097</v>
      </c>
      <c r="C784" s="38" t="s">
        <v>6098</v>
      </c>
      <c r="D784" s="38" t="s">
        <v>74</v>
      </c>
      <c r="E784" s="32">
        <v>6</v>
      </c>
      <c r="F784" s="51">
        <v>31253</v>
      </c>
      <c r="G784" s="60">
        <f t="shared" ca="1" si="12"/>
        <v>35</v>
      </c>
      <c r="H784" s="38" t="s">
        <v>798</v>
      </c>
      <c r="I784" s="38" t="s">
        <v>147</v>
      </c>
      <c r="J784" s="38" t="s">
        <v>104</v>
      </c>
      <c r="K784" s="38" t="s">
        <v>80</v>
      </c>
      <c r="L784" s="38" t="s">
        <v>93</v>
      </c>
      <c r="M784" s="32">
        <v>14</v>
      </c>
    </row>
    <row r="785" spans="1:13" s="32" customFormat="1" ht="15.75" customHeight="1" x14ac:dyDescent="0.25">
      <c r="A785" s="32">
        <v>784</v>
      </c>
      <c r="B785" s="38" t="s">
        <v>790</v>
      </c>
      <c r="C785" s="38" t="s">
        <v>6099</v>
      </c>
      <c r="D785" s="38" t="s">
        <v>74</v>
      </c>
      <c r="E785" s="32">
        <v>10</v>
      </c>
      <c r="F785" s="51">
        <v>28149</v>
      </c>
      <c r="G785" s="60">
        <f t="shared" ca="1" si="12"/>
        <v>43</v>
      </c>
      <c r="H785" s="38" t="s">
        <v>2779</v>
      </c>
      <c r="I785" s="38" t="s">
        <v>161</v>
      </c>
      <c r="J785" s="38" t="s">
        <v>131</v>
      </c>
      <c r="K785" s="38" t="s">
        <v>80</v>
      </c>
      <c r="L785" s="38" t="s">
        <v>81</v>
      </c>
      <c r="M785" s="32">
        <v>22</v>
      </c>
    </row>
    <row r="786" spans="1:13" s="32" customFormat="1" ht="15.75" customHeight="1" x14ac:dyDescent="0.25">
      <c r="A786" s="32">
        <v>785</v>
      </c>
      <c r="B786" s="38" t="s">
        <v>5155</v>
      </c>
      <c r="C786" s="38" t="s">
        <v>6100</v>
      </c>
      <c r="D786" s="38" t="s">
        <v>100</v>
      </c>
      <c r="E786" s="32">
        <v>48</v>
      </c>
      <c r="F786" s="51">
        <v>29093</v>
      </c>
      <c r="G786" s="60">
        <f t="shared" ca="1" si="12"/>
        <v>41</v>
      </c>
      <c r="H786" s="38" t="s">
        <v>551</v>
      </c>
      <c r="I786" s="38" t="s">
        <v>78</v>
      </c>
      <c r="J786" s="38" t="s">
        <v>79</v>
      </c>
      <c r="K786" s="38" t="s">
        <v>80</v>
      </c>
      <c r="L786" s="38" t="s">
        <v>81</v>
      </c>
      <c r="M786" s="32">
        <v>18</v>
      </c>
    </row>
    <row r="787" spans="1:13" s="32" customFormat="1" ht="15.75" hidden="1" customHeight="1" x14ac:dyDescent="0.25">
      <c r="A787" s="32">
        <v>786</v>
      </c>
      <c r="B787" s="38" t="s">
        <v>4385</v>
      </c>
      <c r="C787" s="38" t="s">
        <v>6101</v>
      </c>
      <c r="D787" s="38" t="s">
        <v>74</v>
      </c>
      <c r="E787" s="32">
        <v>34</v>
      </c>
      <c r="F787" s="51">
        <v>31092</v>
      </c>
      <c r="G787" s="60">
        <f t="shared" ca="1" si="12"/>
        <v>35</v>
      </c>
      <c r="I787" s="38" t="s">
        <v>103</v>
      </c>
      <c r="J787" s="38" t="s">
        <v>104</v>
      </c>
      <c r="K787" s="38" t="s">
        <v>80</v>
      </c>
      <c r="L787" s="38" t="s">
        <v>93</v>
      </c>
      <c r="M787" s="32">
        <v>16</v>
      </c>
    </row>
    <row r="788" spans="1:13" s="32" customFormat="1" ht="15.75" hidden="1" customHeight="1" x14ac:dyDescent="0.25">
      <c r="A788" s="32">
        <v>787</v>
      </c>
      <c r="B788" s="38" t="s">
        <v>5992</v>
      </c>
      <c r="C788" s="38" t="s">
        <v>6102</v>
      </c>
      <c r="D788" s="38" t="s">
        <v>100</v>
      </c>
      <c r="E788" s="32">
        <v>29</v>
      </c>
      <c r="F788" s="51">
        <v>35414</v>
      </c>
      <c r="G788" s="60">
        <f t="shared" ca="1" si="12"/>
        <v>23</v>
      </c>
      <c r="I788" s="38" t="s">
        <v>147</v>
      </c>
      <c r="J788" s="38" t="s">
        <v>104</v>
      </c>
      <c r="K788" s="38" t="s">
        <v>80</v>
      </c>
      <c r="L788" s="38" t="s">
        <v>81</v>
      </c>
      <c r="M788" s="32">
        <v>2</v>
      </c>
    </row>
    <row r="789" spans="1:13" s="32" customFormat="1" ht="15.75" customHeight="1" x14ac:dyDescent="0.25">
      <c r="A789" s="32">
        <v>788</v>
      </c>
      <c r="B789" s="38" t="s">
        <v>2325</v>
      </c>
      <c r="C789" s="38" t="s">
        <v>4952</v>
      </c>
      <c r="D789" s="38" t="s">
        <v>74</v>
      </c>
      <c r="E789" s="32">
        <v>62</v>
      </c>
      <c r="F789" s="51">
        <v>23559</v>
      </c>
      <c r="G789" s="60">
        <f t="shared" ca="1" si="12"/>
        <v>56</v>
      </c>
      <c r="H789" s="38" t="s">
        <v>431</v>
      </c>
      <c r="I789" s="38" t="s">
        <v>191</v>
      </c>
      <c r="J789" s="38" t="s">
        <v>79</v>
      </c>
      <c r="K789" s="38" t="s">
        <v>80</v>
      </c>
      <c r="L789" s="38" t="s">
        <v>93</v>
      </c>
      <c r="M789" s="32">
        <v>11</v>
      </c>
    </row>
    <row r="790" spans="1:13" s="32" customFormat="1" ht="15.75" customHeight="1" x14ac:dyDescent="0.25">
      <c r="A790" s="32">
        <v>789</v>
      </c>
      <c r="B790" s="38" t="s">
        <v>6103</v>
      </c>
      <c r="C790" s="38" t="s">
        <v>6104</v>
      </c>
      <c r="D790" s="38" t="s">
        <v>100</v>
      </c>
      <c r="E790" s="32">
        <v>69</v>
      </c>
      <c r="F790" s="51">
        <v>28608</v>
      </c>
      <c r="G790" s="60">
        <f t="shared" ca="1" si="12"/>
        <v>42</v>
      </c>
      <c r="H790" s="38" t="s">
        <v>874</v>
      </c>
      <c r="I790" s="38" t="s">
        <v>78</v>
      </c>
      <c r="J790" s="38" t="s">
        <v>104</v>
      </c>
      <c r="K790" s="38" t="s">
        <v>80</v>
      </c>
      <c r="L790" s="38" t="s">
        <v>81</v>
      </c>
      <c r="M790" s="32">
        <v>14</v>
      </c>
    </row>
    <row r="791" spans="1:13" s="32" customFormat="1" ht="15.75" customHeight="1" x14ac:dyDescent="0.25">
      <c r="A791" s="32">
        <v>790</v>
      </c>
      <c r="B791" s="38" t="s">
        <v>6105</v>
      </c>
      <c r="D791" s="38" t="s">
        <v>100</v>
      </c>
      <c r="E791" s="32">
        <v>22</v>
      </c>
      <c r="F791" s="51">
        <v>24921</v>
      </c>
      <c r="G791" s="60">
        <f t="shared" ca="1" si="12"/>
        <v>52</v>
      </c>
      <c r="H791" s="38" t="s">
        <v>952</v>
      </c>
      <c r="I791" s="38" t="s">
        <v>250</v>
      </c>
      <c r="J791" s="38" t="s">
        <v>104</v>
      </c>
      <c r="K791" s="38" t="s">
        <v>80</v>
      </c>
      <c r="L791" s="38" t="s">
        <v>93</v>
      </c>
      <c r="M791" s="32">
        <v>15</v>
      </c>
    </row>
    <row r="792" spans="1:13" s="32" customFormat="1" ht="15.75" customHeight="1" x14ac:dyDescent="0.25">
      <c r="A792" s="32">
        <v>791</v>
      </c>
      <c r="B792" s="38" t="s">
        <v>6106</v>
      </c>
      <c r="C792" s="38" t="s">
        <v>6107</v>
      </c>
      <c r="D792" s="38" t="s">
        <v>100</v>
      </c>
      <c r="E792" s="32">
        <v>3</v>
      </c>
      <c r="F792" s="51">
        <v>25110</v>
      </c>
      <c r="G792" s="60">
        <f t="shared" ca="1" si="12"/>
        <v>52</v>
      </c>
      <c r="H792" s="38" t="s">
        <v>1429</v>
      </c>
      <c r="I792" s="38" t="s">
        <v>78</v>
      </c>
      <c r="J792" s="38" t="s">
        <v>79</v>
      </c>
      <c r="K792" s="38" t="s">
        <v>80</v>
      </c>
      <c r="L792" s="38" t="s">
        <v>81</v>
      </c>
      <c r="M792" s="32">
        <v>14</v>
      </c>
    </row>
    <row r="793" spans="1:13" s="32" customFormat="1" ht="15.75" customHeight="1" x14ac:dyDescent="0.25">
      <c r="A793" s="32">
        <v>792</v>
      </c>
      <c r="B793" s="38" t="s">
        <v>6108</v>
      </c>
      <c r="C793" s="38" t="s">
        <v>6109</v>
      </c>
      <c r="D793" s="38" t="s">
        <v>74</v>
      </c>
      <c r="E793" s="32">
        <v>10</v>
      </c>
      <c r="F793" s="51">
        <v>27717</v>
      </c>
      <c r="G793" s="60">
        <f t="shared" ca="1" si="12"/>
        <v>45</v>
      </c>
      <c r="H793" s="38" t="s">
        <v>91</v>
      </c>
      <c r="I793" s="38" t="s">
        <v>250</v>
      </c>
      <c r="J793" s="38" t="s">
        <v>131</v>
      </c>
      <c r="K793" s="38" t="s">
        <v>80</v>
      </c>
      <c r="L793" s="38" t="s">
        <v>81</v>
      </c>
      <c r="M793" s="32">
        <v>4</v>
      </c>
    </row>
    <row r="794" spans="1:13" s="32" customFormat="1" ht="15.75" customHeight="1" x14ac:dyDescent="0.25">
      <c r="A794" s="32">
        <v>793</v>
      </c>
      <c r="B794" s="38" t="s">
        <v>4141</v>
      </c>
      <c r="C794" s="38" t="s">
        <v>6110</v>
      </c>
      <c r="D794" s="38" t="s">
        <v>100</v>
      </c>
      <c r="E794" s="32">
        <v>97</v>
      </c>
      <c r="F794" s="51">
        <v>32538</v>
      </c>
      <c r="G794" s="60">
        <f t="shared" ca="1" si="12"/>
        <v>31</v>
      </c>
      <c r="H794" s="38" t="s">
        <v>217</v>
      </c>
      <c r="I794" s="38" t="s">
        <v>103</v>
      </c>
      <c r="J794" s="38" t="s">
        <v>131</v>
      </c>
      <c r="K794" s="38" t="s">
        <v>80</v>
      </c>
      <c r="L794" s="38" t="s">
        <v>81</v>
      </c>
      <c r="M794" s="32">
        <v>9</v>
      </c>
    </row>
    <row r="795" spans="1:13" s="32" customFormat="1" ht="15.75" customHeight="1" x14ac:dyDescent="0.25">
      <c r="A795" s="32">
        <v>794</v>
      </c>
      <c r="B795" s="38" t="s">
        <v>6111</v>
      </c>
      <c r="C795" s="38" t="s">
        <v>6112</v>
      </c>
      <c r="D795" s="38" t="s">
        <v>74</v>
      </c>
      <c r="E795" s="32">
        <v>99</v>
      </c>
      <c r="F795" s="51">
        <v>20221</v>
      </c>
      <c r="G795" s="60">
        <f t="shared" ca="1" si="12"/>
        <v>65</v>
      </c>
      <c r="H795" s="38" t="s">
        <v>139</v>
      </c>
      <c r="I795" s="38" t="s">
        <v>103</v>
      </c>
      <c r="J795" s="38" t="s">
        <v>104</v>
      </c>
      <c r="K795" s="38" t="s">
        <v>80</v>
      </c>
      <c r="L795" s="38" t="s">
        <v>81</v>
      </c>
      <c r="M795" s="32">
        <v>16</v>
      </c>
    </row>
    <row r="796" spans="1:13" s="32" customFormat="1" ht="15.75" customHeight="1" x14ac:dyDescent="0.25">
      <c r="A796" s="32">
        <v>795</v>
      </c>
      <c r="B796" s="38" t="s">
        <v>6113</v>
      </c>
      <c r="C796" s="38" t="s">
        <v>6114</v>
      </c>
      <c r="D796" s="38" t="s">
        <v>100</v>
      </c>
      <c r="E796" s="32">
        <v>35</v>
      </c>
      <c r="F796" s="51">
        <v>26896</v>
      </c>
      <c r="G796" s="60">
        <f t="shared" ca="1" si="12"/>
        <v>47</v>
      </c>
      <c r="H796" s="38" t="s">
        <v>991</v>
      </c>
      <c r="I796" s="38" t="s">
        <v>103</v>
      </c>
      <c r="J796" s="38" t="s">
        <v>131</v>
      </c>
      <c r="K796" s="38" t="s">
        <v>80</v>
      </c>
      <c r="L796" s="38" t="s">
        <v>93</v>
      </c>
      <c r="M796" s="32">
        <v>18</v>
      </c>
    </row>
    <row r="797" spans="1:13" s="32" customFormat="1" ht="15.75" customHeight="1" x14ac:dyDescent="0.25">
      <c r="A797" s="32">
        <v>796</v>
      </c>
      <c r="B797" s="38" t="s">
        <v>6115</v>
      </c>
      <c r="C797" s="38" t="s">
        <v>6116</v>
      </c>
      <c r="D797" s="38" t="s">
        <v>100</v>
      </c>
      <c r="E797" s="32">
        <v>8</v>
      </c>
      <c r="F797" s="51">
        <v>35577</v>
      </c>
      <c r="G797" s="60">
        <f t="shared" ca="1" si="12"/>
        <v>23</v>
      </c>
      <c r="H797" s="38" t="s">
        <v>121</v>
      </c>
      <c r="I797" s="38" t="s">
        <v>103</v>
      </c>
      <c r="J797" s="38" t="s">
        <v>79</v>
      </c>
      <c r="K797" s="38" t="s">
        <v>80</v>
      </c>
      <c r="L797" s="38" t="s">
        <v>93</v>
      </c>
      <c r="M797" s="32">
        <v>2</v>
      </c>
    </row>
    <row r="798" spans="1:13" s="32" customFormat="1" ht="15.75" customHeight="1" x14ac:dyDescent="0.25">
      <c r="A798" s="32">
        <v>797</v>
      </c>
      <c r="B798" s="38" t="s">
        <v>6117</v>
      </c>
      <c r="C798" s="38" t="s">
        <v>6118</v>
      </c>
      <c r="D798" s="38" t="s">
        <v>100</v>
      </c>
      <c r="E798" s="32">
        <v>51</v>
      </c>
      <c r="F798" s="51">
        <v>26957</v>
      </c>
      <c r="G798" s="60">
        <f t="shared" ca="1" si="12"/>
        <v>47</v>
      </c>
      <c r="H798" s="38" t="s">
        <v>230</v>
      </c>
      <c r="I798" s="38" t="s">
        <v>103</v>
      </c>
      <c r="J798" s="38" t="s">
        <v>79</v>
      </c>
      <c r="K798" s="38" t="s">
        <v>80</v>
      </c>
      <c r="L798" s="38" t="s">
        <v>93</v>
      </c>
      <c r="M798" s="32">
        <v>19</v>
      </c>
    </row>
    <row r="799" spans="1:13" s="32" customFormat="1" ht="15.75" customHeight="1" x14ac:dyDescent="0.25">
      <c r="A799" s="32">
        <v>798</v>
      </c>
      <c r="B799" s="38" t="s">
        <v>6119</v>
      </c>
      <c r="C799" s="38" t="s">
        <v>6120</v>
      </c>
      <c r="D799" s="38" t="s">
        <v>100</v>
      </c>
      <c r="E799" s="32">
        <v>22</v>
      </c>
      <c r="F799" s="51">
        <v>32283</v>
      </c>
      <c r="G799" s="60">
        <f t="shared" ca="1" si="12"/>
        <v>32</v>
      </c>
      <c r="H799" s="38" t="s">
        <v>670</v>
      </c>
      <c r="I799" s="38" t="s">
        <v>103</v>
      </c>
      <c r="J799" s="38" t="s">
        <v>131</v>
      </c>
      <c r="K799" s="38" t="s">
        <v>80</v>
      </c>
      <c r="L799" s="38" t="s">
        <v>93</v>
      </c>
      <c r="M799" s="32">
        <v>5</v>
      </c>
    </row>
    <row r="800" spans="1:13" s="32" customFormat="1" ht="15.75" hidden="1" customHeight="1" x14ac:dyDescent="0.25">
      <c r="A800" s="32">
        <v>799</v>
      </c>
      <c r="B800" s="38" t="s">
        <v>4469</v>
      </c>
      <c r="C800" s="38" t="s">
        <v>6121</v>
      </c>
      <c r="D800" s="38" t="s">
        <v>473</v>
      </c>
      <c r="E800" s="32">
        <v>39</v>
      </c>
      <c r="G800" s="60">
        <f t="shared" ca="1" si="12"/>
        <v>121</v>
      </c>
      <c r="H800" s="38" t="s">
        <v>236</v>
      </c>
      <c r="I800" s="38" t="s">
        <v>161</v>
      </c>
      <c r="J800" s="38" t="s">
        <v>79</v>
      </c>
      <c r="K800" s="38" t="s">
        <v>80</v>
      </c>
      <c r="L800" s="38" t="s">
        <v>81</v>
      </c>
    </row>
    <row r="801" spans="1:13" s="32" customFormat="1" ht="15.75" customHeight="1" x14ac:dyDescent="0.25">
      <c r="A801" s="32">
        <v>800</v>
      </c>
      <c r="B801" s="38" t="s">
        <v>6122</v>
      </c>
      <c r="C801" s="38" t="s">
        <v>6123</v>
      </c>
      <c r="D801" s="38" t="s">
        <v>74</v>
      </c>
      <c r="E801" s="32">
        <v>68</v>
      </c>
      <c r="F801" s="51">
        <v>28855</v>
      </c>
      <c r="G801" s="60">
        <f t="shared" ca="1" si="12"/>
        <v>41</v>
      </c>
      <c r="H801" s="38" t="s">
        <v>1002</v>
      </c>
      <c r="I801" s="38" t="s">
        <v>78</v>
      </c>
      <c r="J801" s="38" t="s">
        <v>79</v>
      </c>
      <c r="K801" s="38" t="s">
        <v>80</v>
      </c>
      <c r="L801" s="38" t="s">
        <v>93</v>
      </c>
      <c r="M801" s="32">
        <v>8</v>
      </c>
    </row>
    <row r="802" spans="1:13" s="32" customFormat="1" ht="15.75" customHeight="1" x14ac:dyDescent="0.25">
      <c r="A802" s="32">
        <v>801</v>
      </c>
      <c r="B802" s="38" t="s">
        <v>6124</v>
      </c>
      <c r="C802" s="38" t="s">
        <v>6125</v>
      </c>
      <c r="D802" s="38" t="s">
        <v>74</v>
      </c>
      <c r="E802" s="32">
        <v>28</v>
      </c>
      <c r="F802" s="51">
        <v>29502</v>
      </c>
      <c r="G802" s="60">
        <f t="shared" ca="1" si="12"/>
        <v>40</v>
      </c>
      <c r="H802" s="38" t="s">
        <v>787</v>
      </c>
      <c r="I802" s="38" t="s">
        <v>250</v>
      </c>
      <c r="J802" s="38" t="s">
        <v>104</v>
      </c>
      <c r="K802" s="38" t="s">
        <v>80</v>
      </c>
      <c r="L802" s="38" t="s">
        <v>93</v>
      </c>
      <c r="M802" s="32">
        <v>20</v>
      </c>
    </row>
    <row r="803" spans="1:13" s="32" customFormat="1" ht="15.75" customHeight="1" x14ac:dyDescent="0.25">
      <c r="A803" s="32">
        <v>802</v>
      </c>
      <c r="B803" s="38" t="s">
        <v>2906</v>
      </c>
      <c r="C803" s="38" t="s">
        <v>6126</v>
      </c>
      <c r="D803" s="38" t="s">
        <v>100</v>
      </c>
      <c r="E803" s="32">
        <v>50</v>
      </c>
      <c r="F803" s="51">
        <v>31463</v>
      </c>
      <c r="G803" s="60">
        <f t="shared" ca="1" si="12"/>
        <v>34</v>
      </c>
      <c r="H803" s="38" t="s">
        <v>121</v>
      </c>
      <c r="I803" s="38" t="s">
        <v>103</v>
      </c>
      <c r="J803" s="38" t="s">
        <v>79</v>
      </c>
      <c r="K803" s="38" t="s">
        <v>80</v>
      </c>
      <c r="L803" s="38" t="s">
        <v>93</v>
      </c>
      <c r="M803" s="32">
        <v>3</v>
      </c>
    </row>
    <row r="804" spans="1:13" s="32" customFormat="1" ht="15.75" customHeight="1" x14ac:dyDescent="0.25">
      <c r="A804" s="32">
        <v>803</v>
      </c>
      <c r="B804" s="38" t="s">
        <v>6127</v>
      </c>
      <c r="C804" s="38" t="s">
        <v>6128</v>
      </c>
      <c r="D804" s="38" t="s">
        <v>100</v>
      </c>
      <c r="E804" s="32">
        <v>96</v>
      </c>
      <c r="F804" s="51">
        <v>36475</v>
      </c>
      <c r="G804" s="60">
        <f t="shared" ca="1" si="12"/>
        <v>21</v>
      </c>
      <c r="H804" s="38" t="s">
        <v>1508</v>
      </c>
      <c r="I804" s="38" t="s">
        <v>78</v>
      </c>
      <c r="J804" s="38" t="s">
        <v>131</v>
      </c>
      <c r="K804" s="38" t="s">
        <v>80</v>
      </c>
      <c r="L804" s="38" t="s">
        <v>93</v>
      </c>
      <c r="M804" s="32">
        <v>3</v>
      </c>
    </row>
    <row r="805" spans="1:13" s="32" customFormat="1" ht="15.75" customHeight="1" x14ac:dyDescent="0.25">
      <c r="A805" s="32">
        <v>804</v>
      </c>
      <c r="B805" s="38" t="s">
        <v>6129</v>
      </c>
      <c r="C805" s="38" t="s">
        <v>6130</v>
      </c>
      <c r="D805" s="38" t="s">
        <v>100</v>
      </c>
      <c r="E805" s="32">
        <v>98</v>
      </c>
      <c r="F805" s="51">
        <v>36328</v>
      </c>
      <c r="G805" s="60">
        <f t="shared" ca="1" si="12"/>
        <v>21</v>
      </c>
      <c r="H805" s="38" t="s">
        <v>1340</v>
      </c>
      <c r="I805" s="38" t="s">
        <v>250</v>
      </c>
      <c r="J805" s="38" t="s">
        <v>131</v>
      </c>
      <c r="K805" s="38" t="s">
        <v>80</v>
      </c>
      <c r="L805" s="38" t="s">
        <v>81</v>
      </c>
      <c r="M805" s="32">
        <v>1</v>
      </c>
    </row>
    <row r="806" spans="1:13" s="32" customFormat="1" ht="15.75" customHeight="1" x14ac:dyDescent="0.25">
      <c r="A806" s="32">
        <v>805</v>
      </c>
      <c r="B806" s="38" t="s">
        <v>6131</v>
      </c>
      <c r="C806" s="38" t="s">
        <v>6132</v>
      </c>
      <c r="D806" s="38" t="s">
        <v>100</v>
      </c>
      <c r="E806" s="32">
        <v>48</v>
      </c>
      <c r="F806" s="51">
        <v>22025</v>
      </c>
      <c r="G806" s="60">
        <f t="shared" ca="1" si="12"/>
        <v>60</v>
      </c>
      <c r="H806" s="38" t="s">
        <v>497</v>
      </c>
      <c r="I806" s="38" t="s">
        <v>78</v>
      </c>
      <c r="J806" s="38" t="s">
        <v>79</v>
      </c>
      <c r="K806" s="38" t="s">
        <v>80</v>
      </c>
      <c r="L806" s="38" t="s">
        <v>93</v>
      </c>
      <c r="M806" s="32">
        <v>10</v>
      </c>
    </row>
    <row r="807" spans="1:13" s="32" customFormat="1" ht="15.75" customHeight="1" x14ac:dyDescent="0.25">
      <c r="A807" s="32">
        <v>806</v>
      </c>
      <c r="B807" s="38" t="s">
        <v>6133</v>
      </c>
      <c r="C807" s="38" t="s">
        <v>2945</v>
      </c>
      <c r="D807" s="38" t="s">
        <v>74</v>
      </c>
      <c r="E807" s="32">
        <v>66</v>
      </c>
      <c r="F807" s="51">
        <v>33813</v>
      </c>
      <c r="G807" s="60">
        <f t="shared" ca="1" si="12"/>
        <v>28</v>
      </c>
      <c r="H807" s="38" t="s">
        <v>750</v>
      </c>
      <c r="I807" s="38" t="s">
        <v>147</v>
      </c>
      <c r="J807" s="38" t="s">
        <v>79</v>
      </c>
      <c r="K807" s="38" t="s">
        <v>80</v>
      </c>
      <c r="L807" s="38" t="s">
        <v>81</v>
      </c>
      <c r="M807" s="32">
        <v>7</v>
      </c>
    </row>
    <row r="808" spans="1:13" s="32" customFormat="1" ht="15.75" customHeight="1" x14ac:dyDescent="0.25">
      <c r="A808" s="32">
        <v>807</v>
      </c>
      <c r="B808" s="38" t="s">
        <v>6134</v>
      </c>
      <c r="C808" s="38" t="s">
        <v>6135</v>
      </c>
      <c r="D808" s="38" t="s">
        <v>100</v>
      </c>
      <c r="E808" s="32">
        <v>48</v>
      </c>
      <c r="F808" s="51">
        <v>29550</v>
      </c>
      <c r="G808" s="60">
        <f t="shared" ca="1" si="12"/>
        <v>40</v>
      </c>
      <c r="H808" s="38" t="s">
        <v>1185</v>
      </c>
      <c r="I808" s="38" t="s">
        <v>250</v>
      </c>
      <c r="J808" s="38" t="s">
        <v>104</v>
      </c>
      <c r="K808" s="38" t="s">
        <v>80</v>
      </c>
      <c r="L808" s="38" t="s">
        <v>93</v>
      </c>
      <c r="M808" s="32">
        <v>16</v>
      </c>
    </row>
    <row r="809" spans="1:13" s="32" customFormat="1" ht="15.75" customHeight="1" x14ac:dyDescent="0.25">
      <c r="A809" s="32">
        <v>808</v>
      </c>
      <c r="B809" s="38" t="s">
        <v>6136</v>
      </c>
      <c r="C809" s="38" t="s">
        <v>6137</v>
      </c>
      <c r="D809" s="38" t="s">
        <v>74</v>
      </c>
      <c r="E809" s="32">
        <v>21</v>
      </c>
      <c r="F809" s="51">
        <v>29180</v>
      </c>
      <c r="G809" s="60">
        <f t="shared" ca="1" si="12"/>
        <v>41</v>
      </c>
      <c r="H809" s="38" t="s">
        <v>431</v>
      </c>
      <c r="I809" s="38" t="s">
        <v>191</v>
      </c>
      <c r="J809" s="38" t="s">
        <v>131</v>
      </c>
      <c r="K809" s="38" t="s">
        <v>80</v>
      </c>
      <c r="L809" s="38" t="s">
        <v>81</v>
      </c>
      <c r="M809" s="32">
        <v>17</v>
      </c>
    </row>
    <row r="810" spans="1:13" s="32" customFormat="1" ht="15.75" customHeight="1" x14ac:dyDescent="0.25">
      <c r="A810" s="32">
        <v>809</v>
      </c>
      <c r="B810" s="38" t="s">
        <v>6138</v>
      </c>
      <c r="C810" s="38" t="s">
        <v>6139</v>
      </c>
      <c r="D810" s="38" t="s">
        <v>100</v>
      </c>
      <c r="E810" s="32">
        <v>83</v>
      </c>
      <c r="F810" s="51">
        <v>28421</v>
      </c>
      <c r="G810" s="60">
        <f t="shared" ca="1" si="12"/>
        <v>43</v>
      </c>
      <c r="H810" s="38" t="s">
        <v>6140</v>
      </c>
      <c r="I810" s="38" t="s">
        <v>191</v>
      </c>
      <c r="J810" s="38" t="s">
        <v>79</v>
      </c>
      <c r="K810" s="38" t="s">
        <v>80</v>
      </c>
      <c r="L810" s="38" t="s">
        <v>93</v>
      </c>
      <c r="M810" s="32">
        <v>18</v>
      </c>
    </row>
    <row r="811" spans="1:13" s="32" customFormat="1" ht="15.75" customHeight="1" x14ac:dyDescent="0.25">
      <c r="A811" s="32">
        <v>810</v>
      </c>
      <c r="B811" s="38" t="s">
        <v>6141</v>
      </c>
      <c r="C811" s="38" t="s">
        <v>6142</v>
      </c>
      <c r="D811" s="38" t="s">
        <v>100</v>
      </c>
      <c r="E811" s="32">
        <v>24</v>
      </c>
      <c r="F811" s="51">
        <v>35889</v>
      </c>
      <c r="G811" s="60">
        <f t="shared" ca="1" si="12"/>
        <v>22</v>
      </c>
      <c r="H811" s="38" t="s">
        <v>1488</v>
      </c>
      <c r="I811" s="38" t="s">
        <v>191</v>
      </c>
      <c r="J811" s="38" t="s">
        <v>79</v>
      </c>
      <c r="K811" s="38" t="s">
        <v>80</v>
      </c>
      <c r="L811" s="38" t="s">
        <v>81</v>
      </c>
      <c r="M811" s="32">
        <v>1</v>
      </c>
    </row>
    <row r="812" spans="1:13" s="32" customFormat="1" ht="15.75" customHeight="1" x14ac:dyDescent="0.25">
      <c r="A812" s="32">
        <v>811</v>
      </c>
      <c r="B812" s="38" t="s">
        <v>5560</v>
      </c>
      <c r="C812" s="38" t="s">
        <v>5766</v>
      </c>
      <c r="D812" s="38" t="s">
        <v>74</v>
      </c>
      <c r="E812" s="32">
        <v>6</v>
      </c>
      <c r="F812" s="51">
        <v>30694</v>
      </c>
      <c r="G812" s="60">
        <f t="shared" ca="1" si="12"/>
        <v>36</v>
      </c>
      <c r="H812" s="38" t="s">
        <v>694</v>
      </c>
      <c r="I812" s="38" t="s">
        <v>250</v>
      </c>
      <c r="J812" s="38" t="s">
        <v>79</v>
      </c>
      <c r="K812" s="38" t="s">
        <v>80</v>
      </c>
      <c r="L812" s="38" t="s">
        <v>93</v>
      </c>
      <c r="M812" s="32">
        <v>8</v>
      </c>
    </row>
    <row r="813" spans="1:13" s="32" customFormat="1" ht="15.75" hidden="1" customHeight="1" x14ac:dyDescent="0.25">
      <c r="A813" s="32">
        <v>812</v>
      </c>
      <c r="B813" s="38" t="s">
        <v>6143</v>
      </c>
      <c r="C813" s="38" t="s">
        <v>6144</v>
      </c>
      <c r="D813" s="38" t="s">
        <v>100</v>
      </c>
      <c r="E813" s="32">
        <v>1</v>
      </c>
      <c r="F813" s="51">
        <v>32773</v>
      </c>
      <c r="G813" s="60">
        <f t="shared" ca="1" si="12"/>
        <v>31</v>
      </c>
      <c r="I813" s="38" t="s">
        <v>103</v>
      </c>
      <c r="J813" s="38" t="s">
        <v>79</v>
      </c>
      <c r="K813" s="38" t="s">
        <v>80</v>
      </c>
      <c r="L813" s="38" t="s">
        <v>93</v>
      </c>
      <c r="M813" s="32">
        <v>16</v>
      </c>
    </row>
    <row r="814" spans="1:13" s="32" customFormat="1" ht="15.75" customHeight="1" x14ac:dyDescent="0.25">
      <c r="A814" s="32">
        <v>813</v>
      </c>
      <c r="B814" s="38" t="s">
        <v>3310</v>
      </c>
      <c r="C814" s="38" t="s">
        <v>6145</v>
      </c>
      <c r="D814" s="38" t="s">
        <v>100</v>
      </c>
      <c r="E814" s="32">
        <v>12</v>
      </c>
      <c r="F814" s="51">
        <v>22726</v>
      </c>
      <c r="G814" s="60">
        <f t="shared" ca="1" si="12"/>
        <v>58</v>
      </c>
      <c r="H814" s="38" t="s">
        <v>113</v>
      </c>
      <c r="I814" s="38" t="s">
        <v>191</v>
      </c>
      <c r="J814" s="38" t="s">
        <v>79</v>
      </c>
      <c r="K814" s="38" t="s">
        <v>80</v>
      </c>
      <c r="L814" s="38" t="s">
        <v>93</v>
      </c>
      <c r="M814" s="32">
        <v>14</v>
      </c>
    </row>
    <row r="815" spans="1:13" s="32" customFormat="1" ht="15.75" customHeight="1" x14ac:dyDescent="0.25">
      <c r="A815" s="32">
        <v>814</v>
      </c>
      <c r="B815" s="38" t="s">
        <v>6146</v>
      </c>
      <c r="C815" s="38" t="s">
        <v>6147</v>
      </c>
      <c r="D815" s="38" t="s">
        <v>74</v>
      </c>
      <c r="E815" s="32">
        <v>60</v>
      </c>
      <c r="F815" s="51">
        <v>21907</v>
      </c>
      <c r="G815" s="60">
        <f t="shared" ca="1" si="12"/>
        <v>60</v>
      </c>
      <c r="H815" s="38" t="s">
        <v>1218</v>
      </c>
      <c r="I815" s="38" t="s">
        <v>78</v>
      </c>
      <c r="J815" s="38" t="s">
        <v>79</v>
      </c>
      <c r="K815" s="38" t="s">
        <v>80</v>
      </c>
      <c r="L815" s="38" t="s">
        <v>93</v>
      </c>
      <c r="M815" s="32">
        <v>14</v>
      </c>
    </row>
    <row r="816" spans="1:13" s="32" customFormat="1" ht="15.75" hidden="1" customHeight="1" x14ac:dyDescent="0.25">
      <c r="A816" s="32">
        <v>815</v>
      </c>
      <c r="B816" s="38" t="s">
        <v>6148</v>
      </c>
      <c r="C816" s="38" t="s">
        <v>6149</v>
      </c>
      <c r="D816" s="38" t="s">
        <v>100</v>
      </c>
      <c r="E816" s="32">
        <v>47</v>
      </c>
      <c r="F816" s="51">
        <v>27216</v>
      </c>
      <c r="G816" s="60">
        <f t="shared" ca="1" si="12"/>
        <v>46</v>
      </c>
      <c r="I816" s="38" t="s">
        <v>78</v>
      </c>
      <c r="J816" s="38" t="s">
        <v>79</v>
      </c>
      <c r="K816" s="38" t="s">
        <v>80</v>
      </c>
      <c r="L816" s="38" t="s">
        <v>81</v>
      </c>
      <c r="M816" s="32">
        <v>22</v>
      </c>
    </row>
    <row r="817" spans="1:13" s="32" customFormat="1" ht="15.75" customHeight="1" x14ac:dyDescent="0.25">
      <c r="A817" s="32">
        <v>816</v>
      </c>
      <c r="B817" s="38" t="s">
        <v>6150</v>
      </c>
      <c r="C817" s="38" t="s">
        <v>6151</v>
      </c>
      <c r="D817" s="38" t="s">
        <v>100</v>
      </c>
      <c r="E817" s="32">
        <v>71</v>
      </c>
      <c r="F817" s="51">
        <v>20830</v>
      </c>
      <c r="G817" s="60">
        <f t="shared" ca="1" si="12"/>
        <v>63</v>
      </c>
      <c r="H817" s="38" t="s">
        <v>414</v>
      </c>
      <c r="I817" s="38" t="s">
        <v>78</v>
      </c>
      <c r="J817" s="38" t="s">
        <v>79</v>
      </c>
      <c r="K817" s="38" t="s">
        <v>80</v>
      </c>
      <c r="L817" s="38" t="s">
        <v>93</v>
      </c>
      <c r="M817" s="32">
        <v>15</v>
      </c>
    </row>
    <row r="818" spans="1:13" s="32" customFormat="1" ht="15.75" customHeight="1" x14ac:dyDescent="0.25">
      <c r="A818" s="32">
        <v>817</v>
      </c>
      <c r="B818" s="38" t="s">
        <v>6152</v>
      </c>
      <c r="C818" s="38" t="s">
        <v>6153</v>
      </c>
      <c r="D818" s="38" t="s">
        <v>74</v>
      </c>
      <c r="E818" s="32">
        <v>38</v>
      </c>
      <c r="F818" s="51">
        <v>33702</v>
      </c>
      <c r="G818" s="60">
        <f t="shared" ca="1" si="12"/>
        <v>28</v>
      </c>
      <c r="H818" s="38" t="s">
        <v>607</v>
      </c>
      <c r="I818" s="38" t="s">
        <v>103</v>
      </c>
      <c r="J818" s="38" t="s">
        <v>79</v>
      </c>
      <c r="K818" s="38" t="s">
        <v>80</v>
      </c>
      <c r="L818" s="38" t="s">
        <v>81</v>
      </c>
      <c r="M818" s="32">
        <v>6</v>
      </c>
    </row>
    <row r="819" spans="1:13" s="32" customFormat="1" ht="15.75" customHeight="1" x14ac:dyDescent="0.25">
      <c r="A819" s="32">
        <v>818</v>
      </c>
      <c r="B819" s="38" t="s">
        <v>6154</v>
      </c>
      <c r="C819" s="38" t="s">
        <v>6155</v>
      </c>
      <c r="D819" s="38" t="s">
        <v>100</v>
      </c>
      <c r="E819" s="32">
        <v>17</v>
      </c>
      <c r="F819" s="51">
        <v>27019</v>
      </c>
      <c r="G819" s="60">
        <f t="shared" ca="1" si="12"/>
        <v>46</v>
      </c>
      <c r="H819" s="38" t="s">
        <v>1581</v>
      </c>
      <c r="I819" s="38" t="s">
        <v>78</v>
      </c>
      <c r="J819" s="38" t="s">
        <v>79</v>
      </c>
      <c r="K819" s="38" t="s">
        <v>80</v>
      </c>
      <c r="L819" s="38" t="s">
        <v>93</v>
      </c>
      <c r="M819" s="32">
        <v>11</v>
      </c>
    </row>
    <row r="820" spans="1:13" s="32" customFormat="1" ht="15.75" customHeight="1" x14ac:dyDescent="0.25">
      <c r="A820" s="32">
        <v>819</v>
      </c>
      <c r="B820" s="38" t="s">
        <v>6156</v>
      </c>
      <c r="C820" s="38" t="s">
        <v>6157</v>
      </c>
      <c r="D820" s="38" t="s">
        <v>74</v>
      </c>
      <c r="E820" s="32">
        <v>7</v>
      </c>
      <c r="F820" s="51">
        <v>27592</v>
      </c>
      <c r="G820" s="60">
        <f t="shared" ca="1" si="12"/>
        <v>45</v>
      </c>
      <c r="H820" s="38" t="s">
        <v>211</v>
      </c>
      <c r="I820" s="38" t="s">
        <v>78</v>
      </c>
      <c r="J820" s="38" t="s">
        <v>104</v>
      </c>
      <c r="K820" s="38" t="s">
        <v>80</v>
      </c>
      <c r="L820" s="38" t="s">
        <v>81</v>
      </c>
      <c r="M820" s="32">
        <v>5</v>
      </c>
    </row>
    <row r="821" spans="1:13" s="32" customFormat="1" ht="15.75" hidden="1" customHeight="1" x14ac:dyDescent="0.25">
      <c r="A821" s="32">
        <v>820</v>
      </c>
      <c r="B821" s="38" t="s">
        <v>6158</v>
      </c>
      <c r="C821" s="38" t="s">
        <v>6159</v>
      </c>
      <c r="D821" s="38" t="s">
        <v>100</v>
      </c>
      <c r="E821" s="32">
        <v>12</v>
      </c>
      <c r="F821" s="51">
        <v>28131</v>
      </c>
      <c r="G821" s="60">
        <f t="shared" ca="1" si="12"/>
        <v>43</v>
      </c>
      <c r="I821" s="38" t="s">
        <v>103</v>
      </c>
      <c r="J821" s="38" t="s">
        <v>131</v>
      </c>
      <c r="K821" s="38" t="s">
        <v>80</v>
      </c>
      <c r="L821" s="38" t="s">
        <v>93</v>
      </c>
      <c r="M821" s="32">
        <v>16</v>
      </c>
    </row>
    <row r="822" spans="1:13" s="32" customFormat="1" ht="15.75" customHeight="1" x14ac:dyDescent="0.25">
      <c r="A822" s="32">
        <v>821</v>
      </c>
      <c r="B822" s="38" t="s">
        <v>6160</v>
      </c>
      <c r="C822" s="38" t="s">
        <v>6161</v>
      </c>
      <c r="D822" s="38" t="s">
        <v>74</v>
      </c>
      <c r="E822" s="32">
        <v>41</v>
      </c>
      <c r="F822" s="51">
        <v>29791</v>
      </c>
      <c r="G822" s="60">
        <f t="shared" ca="1" si="12"/>
        <v>39</v>
      </c>
      <c r="H822" s="38" t="s">
        <v>121</v>
      </c>
      <c r="I822" s="38" t="s">
        <v>103</v>
      </c>
      <c r="J822" s="38" t="s">
        <v>79</v>
      </c>
      <c r="K822" s="38" t="s">
        <v>80</v>
      </c>
      <c r="L822" s="38" t="s">
        <v>81</v>
      </c>
      <c r="M822" s="32">
        <v>7</v>
      </c>
    </row>
    <row r="823" spans="1:13" s="32" customFormat="1" ht="15.75" customHeight="1" x14ac:dyDescent="0.25">
      <c r="A823" s="32">
        <v>822</v>
      </c>
      <c r="B823" s="38" t="s">
        <v>3143</v>
      </c>
      <c r="C823" s="38" t="s">
        <v>6162</v>
      </c>
      <c r="D823" s="38" t="s">
        <v>100</v>
      </c>
      <c r="E823" s="32">
        <v>67</v>
      </c>
      <c r="F823" s="51">
        <v>27325</v>
      </c>
      <c r="G823" s="60">
        <f t="shared" ca="1" si="12"/>
        <v>46</v>
      </c>
      <c r="H823" s="38" t="s">
        <v>958</v>
      </c>
      <c r="I823" s="38" t="s">
        <v>191</v>
      </c>
      <c r="J823" s="38" t="s">
        <v>131</v>
      </c>
      <c r="K823" s="38" t="s">
        <v>80</v>
      </c>
      <c r="L823" s="38" t="s">
        <v>93</v>
      </c>
      <c r="M823" s="32">
        <v>17</v>
      </c>
    </row>
    <row r="824" spans="1:13" s="32" customFormat="1" ht="15.75" customHeight="1" x14ac:dyDescent="0.25">
      <c r="A824" s="32">
        <v>823</v>
      </c>
      <c r="B824" s="38" t="s">
        <v>6163</v>
      </c>
      <c r="C824" s="38" t="s">
        <v>6164</v>
      </c>
      <c r="D824" s="38" t="s">
        <v>100</v>
      </c>
      <c r="E824" s="32">
        <v>91</v>
      </c>
      <c r="F824" s="51">
        <v>32921</v>
      </c>
      <c r="G824" s="60">
        <f t="shared" ca="1" si="12"/>
        <v>30</v>
      </c>
      <c r="H824" s="38" t="s">
        <v>230</v>
      </c>
      <c r="I824" s="38" t="s">
        <v>78</v>
      </c>
      <c r="J824" s="38" t="s">
        <v>104</v>
      </c>
      <c r="K824" s="38" t="s">
        <v>80</v>
      </c>
      <c r="L824" s="38" t="s">
        <v>93</v>
      </c>
      <c r="M824" s="32">
        <v>9</v>
      </c>
    </row>
    <row r="825" spans="1:13" s="32" customFormat="1" ht="15.75" customHeight="1" x14ac:dyDescent="0.25">
      <c r="A825" s="32">
        <v>824</v>
      </c>
      <c r="B825" s="38" t="s">
        <v>6165</v>
      </c>
      <c r="C825" s="38" t="s">
        <v>6166</v>
      </c>
      <c r="D825" s="38" t="s">
        <v>100</v>
      </c>
      <c r="E825" s="32">
        <v>97</v>
      </c>
      <c r="F825" s="51">
        <v>28183</v>
      </c>
      <c r="G825" s="60">
        <f t="shared" ca="1" si="12"/>
        <v>43</v>
      </c>
      <c r="H825" s="38" t="s">
        <v>1696</v>
      </c>
      <c r="I825" s="38" t="s">
        <v>103</v>
      </c>
      <c r="J825" s="38" t="s">
        <v>104</v>
      </c>
      <c r="K825" s="38" t="s">
        <v>80</v>
      </c>
      <c r="L825" s="38" t="s">
        <v>81</v>
      </c>
      <c r="M825" s="32">
        <v>12</v>
      </c>
    </row>
    <row r="826" spans="1:13" s="32" customFormat="1" ht="15.75" customHeight="1" x14ac:dyDescent="0.25">
      <c r="A826" s="32">
        <v>825</v>
      </c>
      <c r="B826" s="38" t="s">
        <v>6167</v>
      </c>
      <c r="C826" s="38" t="s">
        <v>6168</v>
      </c>
      <c r="D826" s="38" t="s">
        <v>74</v>
      </c>
      <c r="E826" s="32">
        <v>17</v>
      </c>
      <c r="F826" s="51">
        <v>27621</v>
      </c>
      <c r="G826" s="60">
        <f t="shared" ca="1" si="12"/>
        <v>45</v>
      </c>
      <c r="H826" s="38" t="s">
        <v>588</v>
      </c>
      <c r="I826" s="38" t="s">
        <v>250</v>
      </c>
      <c r="J826" s="38" t="s">
        <v>104</v>
      </c>
      <c r="K826" s="38" t="s">
        <v>80</v>
      </c>
      <c r="L826" s="38" t="s">
        <v>81</v>
      </c>
      <c r="M826" s="32">
        <v>16</v>
      </c>
    </row>
    <row r="827" spans="1:13" s="32" customFormat="1" ht="15.75" customHeight="1" x14ac:dyDescent="0.25">
      <c r="A827" s="32">
        <v>826</v>
      </c>
      <c r="B827" s="38" t="s">
        <v>3506</v>
      </c>
      <c r="C827" s="38" t="s">
        <v>6169</v>
      </c>
      <c r="D827" s="38" t="s">
        <v>74</v>
      </c>
      <c r="E827" s="32">
        <v>92</v>
      </c>
      <c r="F827" s="51">
        <v>36154</v>
      </c>
      <c r="G827" s="60">
        <f t="shared" ca="1" si="12"/>
        <v>21</v>
      </c>
      <c r="H827" s="38" t="s">
        <v>334</v>
      </c>
      <c r="I827" s="38" t="s">
        <v>103</v>
      </c>
      <c r="J827" s="38" t="s">
        <v>79</v>
      </c>
      <c r="K827" s="38" t="s">
        <v>80</v>
      </c>
      <c r="L827" s="38" t="s">
        <v>81</v>
      </c>
      <c r="M827" s="32">
        <v>1</v>
      </c>
    </row>
    <row r="828" spans="1:13" s="32" customFormat="1" ht="15.75" hidden="1" customHeight="1" x14ac:dyDescent="0.25">
      <c r="A828" s="32">
        <v>827</v>
      </c>
      <c r="B828" s="38" t="s">
        <v>6170</v>
      </c>
      <c r="C828" s="38" t="s">
        <v>6171</v>
      </c>
      <c r="D828" s="38" t="s">
        <v>100</v>
      </c>
      <c r="E828" s="32">
        <v>90</v>
      </c>
      <c r="F828" s="51">
        <v>35192</v>
      </c>
      <c r="G828" s="60">
        <f t="shared" ca="1" si="12"/>
        <v>24</v>
      </c>
      <c r="I828" s="38" t="s">
        <v>191</v>
      </c>
      <c r="J828" s="38" t="s">
        <v>104</v>
      </c>
      <c r="K828" s="38" t="s">
        <v>80</v>
      </c>
      <c r="L828" s="38" t="s">
        <v>93</v>
      </c>
      <c r="M828" s="32">
        <v>5</v>
      </c>
    </row>
    <row r="829" spans="1:13" s="32" customFormat="1" ht="15.75" hidden="1" customHeight="1" x14ac:dyDescent="0.25">
      <c r="A829" s="32">
        <v>828</v>
      </c>
      <c r="B829" s="38" t="s">
        <v>6172</v>
      </c>
      <c r="C829" s="38" t="s">
        <v>6173</v>
      </c>
      <c r="D829" s="38" t="s">
        <v>100</v>
      </c>
      <c r="E829" s="32">
        <v>93</v>
      </c>
      <c r="F829" s="51">
        <v>21168</v>
      </c>
      <c r="G829" s="60">
        <f t="shared" ca="1" si="12"/>
        <v>63</v>
      </c>
      <c r="I829" s="38" t="s">
        <v>191</v>
      </c>
      <c r="J829" s="38" t="s">
        <v>79</v>
      </c>
      <c r="K829" s="38" t="s">
        <v>80</v>
      </c>
      <c r="L829" s="38" t="s">
        <v>81</v>
      </c>
      <c r="M829" s="32">
        <v>20</v>
      </c>
    </row>
    <row r="830" spans="1:13" s="32" customFormat="1" ht="15.75" customHeight="1" x14ac:dyDescent="0.25">
      <c r="A830" s="32">
        <v>829</v>
      </c>
      <c r="B830" s="38" t="s">
        <v>6174</v>
      </c>
      <c r="C830" s="38" t="s">
        <v>6175</v>
      </c>
      <c r="D830" s="38" t="s">
        <v>74</v>
      </c>
      <c r="E830" s="32">
        <v>84</v>
      </c>
      <c r="F830" s="51">
        <v>36913</v>
      </c>
      <c r="G830" s="60">
        <f t="shared" ca="1" si="12"/>
        <v>19</v>
      </c>
      <c r="H830" s="38" t="s">
        <v>991</v>
      </c>
      <c r="I830" s="38" t="s">
        <v>103</v>
      </c>
      <c r="J830" s="38" t="s">
        <v>131</v>
      </c>
      <c r="K830" s="38" t="s">
        <v>80</v>
      </c>
      <c r="L830" s="38" t="s">
        <v>81</v>
      </c>
      <c r="M830" s="32">
        <v>2</v>
      </c>
    </row>
    <row r="831" spans="1:13" s="32" customFormat="1" ht="15.75" customHeight="1" x14ac:dyDescent="0.25">
      <c r="A831" s="32">
        <v>830</v>
      </c>
      <c r="B831" s="38" t="s">
        <v>6176</v>
      </c>
      <c r="C831" s="38" t="s">
        <v>3631</v>
      </c>
      <c r="D831" s="38" t="s">
        <v>74</v>
      </c>
      <c r="E831" s="32">
        <v>58</v>
      </c>
      <c r="F831" s="51">
        <v>29737</v>
      </c>
      <c r="G831" s="60">
        <f t="shared" ca="1" si="12"/>
        <v>39</v>
      </c>
      <c r="H831" s="38" t="s">
        <v>401</v>
      </c>
      <c r="I831" s="38" t="s">
        <v>78</v>
      </c>
      <c r="J831" s="38" t="s">
        <v>104</v>
      </c>
      <c r="K831" s="38" t="s">
        <v>80</v>
      </c>
      <c r="L831" s="38" t="s">
        <v>93</v>
      </c>
      <c r="M831" s="32">
        <v>6</v>
      </c>
    </row>
    <row r="832" spans="1:13" s="32" customFormat="1" ht="15.75" customHeight="1" x14ac:dyDescent="0.25">
      <c r="A832" s="32">
        <v>831</v>
      </c>
      <c r="B832" s="38" t="s">
        <v>829</v>
      </c>
      <c r="C832" s="38" t="s">
        <v>6177</v>
      </c>
      <c r="D832" s="38" t="s">
        <v>74</v>
      </c>
      <c r="E832" s="32">
        <v>4</v>
      </c>
      <c r="F832" s="51">
        <v>26774</v>
      </c>
      <c r="G832" s="60">
        <f t="shared" ca="1" si="12"/>
        <v>47</v>
      </c>
      <c r="H832" s="38" t="s">
        <v>312</v>
      </c>
      <c r="I832" s="38" t="s">
        <v>103</v>
      </c>
      <c r="J832" s="38" t="s">
        <v>104</v>
      </c>
      <c r="K832" s="38" t="s">
        <v>80</v>
      </c>
      <c r="L832" s="38" t="s">
        <v>93</v>
      </c>
      <c r="M832" s="32">
        <v>11</v>
      </c>
    </row>
    <row r="833" spans="1:13" s="32" customFormat="1" ht="15.75" customHeight="1" x14ac:dyDescent="0.25">
      <c r="A833" s="32">
        <v>832</v>
      </c>
      <c r="B833" s="38" t="s">
        <v>6178</v>
      </c>
      <c r="C833" s="38" t="s">
        <v>6179</v>
      </c>
      <c r="D833" s="38" t="s">
        <v>74</v>
      </c>
      <c r="E833" s="32">
        <v>30</v>
      </c>
      <c r="F833" s="51">
        <v>28459</v>
      </c>
      <c r="G833" s="60">
        <f t="shared" ca="1" si="12"/>
        <v>43</v>
      </c>
      <c r="H833" s="38" t="s">
        <v>1110</v>
      </c>
      <c r="I833" s="38" t="s">
        <v>147</v>
      </c>
      <c r="J833" s="38" t="s">
        <v>79</v>
      </c>
      <c r="K833" s="38" t="s">
        <v>80</v>
      </c>
      <c r="L833" s="38" t="s">
        <v>93</v>
      </c>
      <c r="M833" s="32">
        <v>14</v>
      </c>
    </row>
    <row r="834" spans="1:13" s="32" customFormat="1" ht="15.75" customHeight="1" x14ac:dyDescent="0.25">
      <c r="A834" s="32">
        <v>833</v>
      </c>
      <c r="B834" s="38" t="s">
        <v>6180</v>
      </c>
      <c r="C834" s="38" t="s">
        <v>6181</v>
      </c>
      <c r="D834" s="38" t="s">
        <v>74</v>
      </c>
      <c r="E834" s="32">
        <v>9</v>
      </c>
      <c r="F834" s="51">
        <v>34975</v>
      </c>
      <c r="G834" s="60">
        <f t="shared" ca="1" si="12"/>
        <v>25</v>
      </c>
      <c r="H834" s="38" t="s">
        <v>1455</v>
      </c>
      <c r="I834" s="38" t="s">
        <v>250</v>
      </c>
      <c r="J834" s="38" t="s">
        <v>131</v>
      </c>
      <c r="K834" s="38" t="s">
        <v>80</v>
      </c>
      <c r="L834" s="38" t="s">
        <v>81</v>
      </c>
      <c r="M834" s="32">
        <v>4</v>
      </c>
    </row>
    <row r="835" spans="1:13" s="32" customFormat="1" ht="15.75" customHeight="1" x14ac:dyDescent="0.25">
      <c r="A835" s="32">
        <v>834</v>
      </c>
      <c r="B835" s="38" t="s">
        <v>6182</v>
      </c>
      <c r="C835" s="38" t="s">
        <v>6183</v>
      </c>
      <c r="D835" s="38" t="s">
        <v>74</v>
      </c>
      <c r="E835" s="32">
        <v>37</v>
      </c>
      <c r="F835" s="51">
        <v>26761</v>
      </c>
      <c r="G835" s="60">
        <f t="shared" ref="G835:G898" ca="1" si="13">ROUND((NOW()-F835)/365, 0)</f>
        <v>47</v>
      </c>
      <c r="H835" s="38" t="s">
        <v>991</v>
      </c>
      <c r="I835" s="38" t="s">
        <v>103</v>
      </c>
      <c r="J835" s="38" t="s">
        <v>79</v>
      </c>
      <c r="K835" s="38" t="s">
        <v>80</v>
      </c>
      <c r="L835" s="38" t="s">
        <v>93</v>
      </c>
      <c r="M835" s="32">
        <v>3</v>
      </c>
    </row>
    <row r="836" spans="1:13" s="32" customFormat="1" ht="15.75" customHeight="1" x14ac:dyDescent="0.25">
      <c r="A836" s="32">
        <v>835</v>
      </c>
      <c r="B836" s="38" t="s">
        <v>6184</v>
      </c>
      <c r="C836" s="38" t="s">
        <v>6185</v>
      </c>
      <c r="D836" s="38" t="s">
        <v>74</v>
      </c>
      <c r="E836" s="32">
        <v>85</v>
      </c>
      <c r="F836" s="51">
        <v>24950</v>
      </c>
      <c r="G836" s="60">
        <f t="shared" ca="1" si="13"/>
        <v>52</v>
      </c>
      <c r="H836" s="38" t="s">
        <v>497</v>
      </c>
      <c r="I836" s="38" t="s">
        <v>78</v>
      </c>
      <c r="J836" s="38" t="s">
        <v>79</v>
      </c>
      <c r="K836" s="38" t="s">
        <v>80</v>
      </c>
      <c r="L836" s="38" t="s">
        <v>81</v>
      </c>
      <c r="M836" s="32">
        <v>9</v>
      </c>
    </row>
    <row r="837" spans="1:13" s="32" customFormat="1" ht="15.75" customHeight="1" x14ac:dyDescent="0.25">
      <c r="A837" s="32">
        <v>836</v>
      </c>
      <c r="B837" s="38" t="s">
        <v>6186</v>
      </c>
      <c r="C837" s="38" t="s">
        <v>6187</v>
      </c>
      <c r="D837" s="38" t="s">
        <v>100</v>
      </c>
      <c r="E837" s="32">
        <v>33</v>
      </c>
      <c r="F837" s="51">
        <v>32965</v>
      </c>
      <c r="G837" s="60">
        <f t="shared" ca="1" si="13"/>
        <v>30</v>
      </c>
      <c r="H837" s="38" t="s">
        <v>217</v>
      </c>
      <c r="I837" s="38" t="s">
        <v>103</v>
      </c>
      <c r="J837" s="38" t="s">
        <v>79</v>
      </c>
      <c r="K837" s="38" t="s">
        <v>80</v>
      </c>
      <c r="L837" s="38" t="s">
        <v>81</v>
      </c>
      <c r="M837" s="32">
        <v>9</v>
      </c>
    </row>
    <row r="838" spans="1:13" s="32" customFormat="1" ht="15.75" customHeight="1" x14ac:dyDescent="0.25">
      <c r="A838" s="32">
        <v>837</v>
      </c>
      <c r="B838" s="38" t="s">
        <v>6188</v>
      </c>
      <c r="C838" s="38" t="s">
        <v>6189</v>
      </c>
      <c r="D838" s="38" t="s">
        <v>74</v>
      </c>
      <c r="E838" s="32">
        <v>4</v>
      </c>
      <c r="F838" s="51">
        <v>20831</v>
      </c>
      <c r="G838" s="60">
        <f t="shared" ca="1" si="13"/>
        <v>63</v>
      </c>
      <c r="H838" s="38" t="s">
        <v>230</v>
      </c>
      <c r="I838" s="38" t="s">
        <v>250</v>
      </c>
      <c r="J838" s="38" t="s">
        <v>79</v>
      </c>
      <c r="K838" s="38" t="s">
        <v>80</v>
      </c>
      <c r="L838" s="38" t="s">
        <v>81</v>
      </c>
      <c r="M838" s="32">
        <v>13</v>
      </c>
    </row>
    <row r="839" spans="1:13" s="32" customFormat="1" ht="15.75" customHeight="1" x14ac:dyDescent="0.25">
      <c r="A839" s="32">
        <v>838</v>
      </c>
      <c r="B839" s="38" t="s">
        <v>6190</v>
      </c>
      <c r="C839" s="38" t="s">
        <v>6191</v>
      </c>
      <c r="D839" s="38" t="s">
        <v>74</v>
      </c>
      <c r="E839" s="32">
        <v>27</v>
      </c>
      <c r="F839" s="51">
        <v>25967</v>
      </c>
      <c r="G839" s="60">
        <f t="shared" ca="1" si="13"/>
        <v>49</v>
      </c>
      <c r="H839" s="38" t="s">
        <v>1696</v>
      </c>
      <c r="I839" s="38" t="s">
        <v>103</v>
      </c>
      <c r="J839" s="38" t="s">
        <v>131</v>
      </c>
      <c r="K839" s="38" t="s">
        <v>80</v>
      </c>
      <c r="L839" s="38" t="s">
        <v>93</v>
      </c>
      <c r="M839" s="32">
        <v>15</v>
      </c>
    </row>
    <row r="840" spans="1:13" s="32" customFormat="1" ht="15.75" hidden="1" customHeight="1" x14ac:dyDescent="0.25">
      <c r="A840" s="32">
        <v>839</v>
      </c>
      <c r="B840" s="38" t="s">
        <v>6192</v>
      </c>
      <c r="C840" s="38" t="s">
        <v>6193</v>
      </c>
      <c r="D840" s="38" t="s">
        <v>473</v>
      </c>
      <c r="E840" s="32">
        <v>14</v>
      </c>
      <c r="G840" s="60">
        <f t="shared" ca="1" si="13"/>
        <v>121</v>
      </c>
      <c r="H840" s="38" t="s">
        <v>704</v>
      </c>
      <c r="I840" s="38" t="s">
        <v>161</v>
      </c>
      <c r="J840" s="38" t="s">
        <v>79</v>
      </c>
      <c r="K840" s="38" t="s">
        <v>80</v>
      </c>
      <c r="L840" s="38" t="s">
        <v>81</v>
      </c>
    </row>
    <row r="841" spans="1:13" s="32" customFormat="1" ht="15.75" customHeight="1" x14ac:dyDescent="0.25">
      <c r="A841" s="32">
        <v>840</v>
      </c>
      <c r="B841" s="38" t="s">
        <v>6194</v>
      </c>
      <c r="C841" s="38" t="s">
        <v>6195</v>
      </c>
      <c r="D841" s="38" t="s">
        <v>74</v>
      </c>
      <c r="E841" s="32">
        <v>94</v>
      </c>
      <c r="F841" s="51">
        <v>23548</v>
      </c>
      <c r="G841" s="60">
        <f t="shared" ca="1" si="13"/>
        <v>56</v>
      </c>
      <c r="H841" s="38" t="s">
        <v>731</v>
      </c>
      <c r="I841" s="38" t="s">
        <v>103</v>
      </c>
      <c r="J841" s="38" t="s">
        <v>104</v>
      </c>
      <c r="K841" s="38" t="s">
        <v>80</v>
      </c>
      <c r="L841" s="38" t="s">
        <v>81</v>
      </c>
      <c r="M841" s="32">
        <v>19</v>
      </c>
    </row>
    <row r="842" spans="1:13" s="32" customFormat="1" ht="15.75" customHeight="1" x14ac:dyDescent="0.25">
      <c r="A842" s="32">
        <v>841</v>
      </c>
      <c r="B842" s="38" t="s">
        <v>6196</v>
      </c>
      <c r="C842" s="38" t="s">
        <v>6197</v>
      </c>
      <c r="D842" s="38" t="s">
        <v>74</v>
      </c>
      <c r="E842" s="32">
        <v>93</v>
      </c>
      <c r="F842" s="51">
        <v>24372</v>
      </c>
      <c r="G842" s="60">
        <f t="shared" ca="1" si="13"/>
        <v>54</v>
      </c>
      <c r="H842" s="38" t="s">
        <v>720</v>
      </c>
      <c r="I842" s="38" t="s">
        <v>78</v>
      </c>
      <c r="J842" s="38" t="s">
        <v>104</v>
      </c>
      <c r="K842" s="38" t="s">
        <v>80</v>
      </c>
      <c r="L842" s="38" t="s">
        <v>81</v>
      </c>
      <c r="M842" s="32">
        <v>8</v>
      </c>
    </row>
    <row r="843" spans="1:13" s="32" customFormat="1" ht="15.75" customHeight="1" x14ac:dyDescent="0.25">
      <c r="A843" s="32">
        <v>842</v>
      </c>
      <c r="B843" s="38" t="s">
        <v>6198</v>
      </c>
      <c r="C843" s="38" t="s">
        <v>6199</v>
      </c>
      <c r="D843" s="38" t="s">
        <v>74</v>
      </c>
      <c r="E843" s="32">
        <v>59</v>
      </c>
      <c r="F843" s="51">
        <v>36388</v>
      </c>
      <c r="G843" s="60">
        <f t="shared" ca="1" si="13"/>
        <v>21</v>
      </c>
      <c r="H843" s="38" t="s">
        <v>139</v>
      </c>
      <c r="I843" s="38" t="s">
        <v>103</v>
      </c>
      <c r="J843" s="38" t="s">
        <v>131</v>
      </c>
      <c r="K843" s="38" t="s">
        <v>80</v>
      </c>
      <c r="L843" s="38" t="s">
        <v>93</v>
      </c>
      <c r="M843" s="32">
        <v>2</v>
      </c>
    </row>
    <row r="844" spans="1:13" s="32" customFormat="1" ht="15.75" customHeight="1" x14ac:dyDescent="0.25">
      <c r="A844" s="32">
        <v>843</v>
      </c>
      <c r="B844" s="38" t="s">
        <v>6200</v>
      </c>
      <c r="C844" s="38" t="s">
        <v>6201</v>
      </c>
      <c r="D844" s="38" t="s">
        <v>74</v>
      </c>
      <c r="E844" s="32">
        <v>80</v>
      </c>
      <c r="F844" s="51">
        <v>32756</v>
      </c>
      <c r="G844" s="60">
        <f t="shared" ca="1" si="13"/>
        <v>31</v>
      </c>
      <c r="H844" s="38" t="s">
        <v>964</v>
      </c>
      <c r="I844" s="38" t="s">
        <v>78</v>
      </c>
      <c r="J844" s="38" t="s">
        <v>104</v>
      </c>
      <c r="K844" s="38" t="s">
        <v>80</v>
      </c>
      <c r="L844" s="38" t="s">
        <v>81</v>
      </c>
      <c r="M844" s="32">
        <v>9</v>
      </c>
    </row>
    <row r="845" spans="1:13" s="32" customFormat="1" ht="15.75" customHeight="1" x14ac:dyDescent="0.25">
      <c r="A845" s="32">
        <v>844</v>
      </c>
      <c r="B845" s="38" t="s">
        <v>6202</v>
      </c>
      <c r="C845" s="38" t="s">
        <v>6203</v>
      </c>
      <c r="D845" s="38" t="s">
        <v>74</v>
      </c>
      <c r="E845" s="32">
        <v>13</v>
      </c>
      <c r="F845" s="51">
        <v>28503</v>
      </c>
      <c r="G845" s="60">
        <f t="shared" ca="1" si="13"/>
        <v>42</v>
      </c>
      <c r="H845" s="38" t="s">
        <v>694</v>
      </c>
      <c r="I845" s="38" t="s">
        <v>103</v>
      </c>
      <c r="J845" s="38" t="s">
        <v>131</v>
      </c>
      <c r="K845" s="38" t="s">
        <v>80</v>
      </c>
      <c r="L845" s="38" t="s">
        <v>93</v>
      </c>
      <c r="M845" s="32">
        <v>9</v>
      </c>
    </row>
    <row r="846" spans="1:13" s="32" customFormat="1" ht="15.75" customHeight="1" x14ac:dyDescent="0.25">
      <c r="A846" s="32">
        <v>845</v>
      </c>
      <c r="B846" s="38" t="s">
        <v>6204</v>
      </c>
      <c r="C846" s="38" t="s">
        <v>4065</v>
      </c>
      <c r="D846" s="38" t="s">
        <v>100</v>
      </c>
      <c r="E846" s="32">
        <v>51</v>
      </c>
      <c r="F846" s="51">
        <v>27022</v>
      </c>
      <c r="G846" s="60">
        <f t="shared" ca="1" si="13"/>
        <v>46</v>
      </c>
      <c r="H846" s="38" t="s">
        <v>211</v>
      </c>
      <c r="I846" s="38" t="s">
        <v>78</v>
      </c>
      <c r="J846" s="38" t="s">
        <v>79</v>
      </c>
      <c r="K846" s="38" t="s">
        <v>80</v>
      </c>
      <c r="L846" s="38" t="s">
        <v>93</v>
      </c>
      <c r="M846" s="32">
        <v>3</v>
      </c>
    </row>
    <row r="847" spans="1:13" s="32" customFormat="1" ht="15.75" customHeight="1" x14ac:dyDescent="0.25">
      <c r="A847" s="32">
        <v>846</v>
      </c>
      <c r="B847" s="38" t="s">
        <v>6205</v>
      </c>
      <c r="C847" s="38" t="s">
        <v>6206</v>
      </c>
      <c r="D847" s="38" t="s">
        <v>74</v>
      </c>
      <c r="E847" s="32">
        <v>60</v>
      </c>
      <c r="F847" s="51">
        <v>19808</v>
      </c>
      <c r="G847" s="60">
        <f t="shared" ca="1" si="13"/>
        <v>66</v>
      </c>
      <c r="H847" s="38" t="s">
        <v>4519</v>
      </c>
      <c r="I847" s="38" t="s">
        <v>78</v>
      </c>
      <c r="J847" s="38" t="s">
        <v>104</v>
      </c>
      <c r="K847" s="38" t="s">
        <v>80</v>
      </c>
      <c r="L847" s="38" t="s">
        <v>93</v>
      </c>
      <c r="M847" s="32">
        <v>17</v>
      </c>
    </row>
    <row r="848" spans="1:13" s="32" customFormat="1" ht="15.75" customHeight="1" x14ac:dyDescent="0.25">
      <c r="A848" s="32">
        <v>847</v>
      </c>
      <c r="B848" s="38" t="s">
        <v>6207</v>
      </c>
      <c r="C848" s="38" t="s">
        <v>6208</v>
      </c>
      <c r="D848" s="38" t="s">
        <v>100</v>
      </c>
      <c r="E848" s="32">
        <v>66</v>
      </c>
      <c r="F848" s="51">
        <v>33384</v>
      </c>
      <c r="G848" s="60">
        <f t="shared" ca="1" si="13"/>
        <v>29</v>
      </c>
      <c r="H848" s="38" t="s">
        <v>1297</v>
      </c>
      <c r="I848" s="38" t="s">
        <v>147</v>
      </c>
      <c r="J848" s="38" t="s">
        <v>131</v>
      </c>
      <c r="K848" s="38" t="s">
        <v>80</v>
      </c>
      <c r="L848" s="38" t="s">
        <v>93</v>
      </c>
      <c r="M848" s="32">
        <v>9</v>
      </c>
    </row>
    <row r="849" spans="1:13" s="32" customFormat="1" ht="15.75" customHeight="1" x14ac:dyDescent="0.25">
      <c r="A849" s="32">
        <v>848</v>
      </c>
      <c r="B849" s="38" t="s">
        <v>6209</v>
      </c>
      <c r="C849" s="38" t="s">
        <v>6210</v>
      </c>
      <c r="D849" s="38" t="s">
        <v>74</v>
      </c>
      <c r="E849" s="32">
        <v>79</v>
      </c>
      <c r="F849" s="51">
        <v>29031</v>
      </c>
      <c r="G849" s="60">
        <f t="shared" ca="1" si="13"/>
        <v>41</v>
      </c>
      <c r="H849" s="38" t="s">
        <v>463</v>
      </c>
      <c r="I849" s="38" t="s">
        <v>78</v>
      </c>
      <c r="J849" s="38" t="s">
        <v>79</v>
      </c>
      <c r="K849" s="38" t="s">
        <v>80</v>
      </c>
      <c r="L849" s="38" t="s">
        <v>93</v>
      </c>
      <c r="M849" s="32">
        <v>13</v>
      </c>
    </row>
    <row r="850" spans="1:13" s="32" customFormat="1" ht="15.75" customHeight="1" x14ac:dyDescent="0.25">
      <c r="A850" s="32">
        <v>849</v>
      </c>
      <c r="B850" s="38" t="s">
        <v>6211</v>
      </c>
      <c r="C850" s="38" t="s">
        <v>6212</v>
      </c>
      <c r="D850" s="38" t="s">
        <v>74</v>
      </c>
      <c r="E850" s="32">
        <v>72</v>
      </c>
      <c r="F850" s="51">
        <v>25461</v>
      </c>
      <c r="G850" s="60">
        <f t="shared" ca="1" si="13"/>
        <v>51</v>
      </c>
      <c r="H850" s="38" t="s">
        <v>288</v>
      </c>
      <c r="I850" s="38" t="s">
        <v>130</v>
      </c>
      <c r="J850" s="38" t="s">
        <v>79</v>
      </c>
      <c r="K850" s="38" t="s">
        <v>80</v>
      </c>
      <c r="L850" s="38" t="s">
        <v>93</v>
      </c>
      <c r="M850" s="32">
        <v>10</v>
      </c>
    </row>
    <row r="851" spans="1:13" s="32" customFormat="1" ht="15.75" customHeight="1" x14ac:dyDescent="0.25">
      <c r="A851" s="32">
        <v>850</v>
      </c>
      <c r="B851" s="38" t="s">
        <v>6213</v>
      </c>
      <c r="C851" s="38" t="s">
        <v>6214</v>
      </c>
      <c r="D851" s="38" t="s">
        <v>74</v>
      </c>
      <c r="E851" s="32">
        <v>79</v>
      </c>
      <c r="F851" s="51">
        <v>36793</v>
      </c>
      <c r="G851" s="60">
        <f t="shared" ca="1" si="13"/>
        <v>20</v>
      </c>
      <c r="H851" s="38" t="s">
        <v>198</v>
      </c>
      <c r="I851" s="38" t="s">
        <v>191</v>
      </c>
      <c r="J851" s="38" t="s">
        <v>79</v>
      </c>
      <c r="K851" s="38" t="s">
        <v>80</v>
      </c>
      <c r="L851" s="38" t="s">
        <v>93</v>
      </c>
      <c r="M851" s="32">
        <v>1</v>
      </c>
    </row>
    <row r="852" spans="1:13" s="32" customFormat="1" ht="15.75" customHeight="1" x14ac:dyDescent="0.25">
      <c r="A852" s="32">
        <v>851</v>
      </c>
      <c r="B852" s="38" t="s">
        <v>6215</v>
      </c>
      <c r="C852" s="38" t="s">
        <v>6216</v>
      </c>
      <c r="D852" s="38" t="s">
        <v>100</v>
      </c>
      <c r="E852" s="32">
        <v>19</v>
      </c>
      <c r="F852" s="51">
        <v>32141</v>
      </c>
      <c r="G852" s="60">
        <f t="shared" ca="1" si="13"/>
        <v>32</v>
      </c>
      <c r="H852" s="38" t="s">
        <v>3034</v>
      </c>
      <c r="I852" s="38" t="s">
        <v>250</v>
      </c>
      <c r="J852" s="38" t="s">
        <v>104</v>
      </c>
      <c r="K852" s="38" t="s">
        <v>80</v>
      </c>
      <c r="L852" s="38" t="s">
        <v>81</v>
      </c>
      <c r="M852" s="32">
        <v>2</v>
      </c>
    </row>
    <row r="853" spans="1:13" s="32" customFormat="1" ht="15.75" customHeight="1" x14ac:dyDescent="0.25">
      <c r="A853" s="32">
        <v>852</v>
      </c>
      <c r="B853" s="38" t="s">
        <v>6217</v>
      </c>
      <c r="C853" s="38" t="s">
        <v>6218</v>
      </c>
      <c r="D853" s="38" t="s">
        <v>100</v>
      </c>
      <c r="E853" s="32">
        <v>37</v>
      </c>
      <c r="F853" s="51">
        <v>36834</v>
      </c>
      <c r="G853" s="60">
        <f t="shared" ca="1" si="13"/>
        <v>20</v>
      </c>
      <c r="H853" s="38" t="s">
        <v>139</v>
      </c>
      <c r="I853" s="38" t="s">
        <v>103</v>
      </c>
      <c r="J853" s="38" t="s">
        <v>104</v>
      </c>
      <c r="K853" s="38" t="s">
        <v>80</v>
      </c>
      <c r="L853" s="38" t="s">
        <v>81</v>
      </c>
      <c r="M853" s="32">
        <v>2</v>
      </c>
    </row>
    <row r="854" spans="1:13" s="32" customFormat="1" ht="15.75" customHeight="1" x14ac:dyDescent="0.25">
      <c r="A854" s="32">
        <v>853</v>
      </c>
      <c r="B854" s="38" t="s">
        <v>6219</v>
      </c>
      <c r="C854" s="38" t="s">
        <v>6220</v>
      </c>
      <c r="D854" s="38" t="s">
        <v>100</v>
      </c>
      <c r="E854" s="32">
        <v>26</v>
      </c>
      <c r="F854" s="51">
        <v>29863</v>
      </c>
      <c r="G854" s="60">
        <f t="shared" ca="1" si="13"/>
        <v>39</v>
      </c>
      <c r="H854" s="38" t="s">
        <v>1873</v>
      </c>
      <c r="I854" s="38" t="s">
        <v>147</v>
      </c>
      <c r="J854" s="38" t="s">
        <v>79</v>
      </c>
      <c r="K854" s="38" t="s">
        <v>80</v>
      </c>
      <c r="L854" s="38" t="s">
        <v>81</v>
      </c>
      <c r="M854" s="32">
        <v>16</v>
      </c>
    </row>
    <row r="855" spans="1:13" s="32" customFormat="1" ht="15.75" customHeight="1" x14ac:dyDescent="0.25">
      <c r="A855" s="32">
        <v>854</v>
      </c>
      <c r="B855" s="38" t="s">
        <v>6221</v>
      </c>
      <c r="C855" s="38" t="s">
        <v>6222</v>
      </c>
      <c r="D855" s="38" t="s">
        <v>100</v>
      </c>
      <c r="E855" s="32">
        <v>35</v>
      </c>
      <c r="F855" s="51">
        <v>36823</v>
      </c>
      <c r="G855" s="60">
        <f t="shared" ca="1" si="13"/>
        <v>20</v>
      </c>
      <c r="H855" s="38" t="s">
        <v>720</v>
      </c>
      <c r="I855" s="38" t="s">
        <v>250</v>
      </c>
      <c r="J855" s="38" t="s">
        <v>104</v>
      </c>
      <c r="K855" s="38" t="s">
        <v>80</v>
      </c>
      <c r="L855" s="38" t="s">
        <v>93</v>
      </c>
      <c r="M855" s="32">
        <v>2</v>
      </c>
    </row>
    <row r="856" spans="1:13" s="32" customFormat="1" ht="15.75" customHeight="1" x14ac:dyDescent="0.25">
      <c r="A856" s="32">
        <v>855</v>
      </c>
      <c r="B856" s="38" t="s">
        <v>6223</v>
      </c>
      <c r="C856" s="38" t="s">
        <v>6224</v>
      </c>
      <c r="D856" s="38" t="s">
        <v>100</v>
      </c>
      <c r="E856" s="32">
        <v>74</v>
      </c>
      <c r="F856" s="51">
        <v>27328</v>
      </c>
      <c r="G856" s="60">
        <f t="shared" ca="1" si="13"/>
        <v>46</v>
      </c>
      <c r="H856" s="38" t="s">
        <v>77</v>
      </c>
      <c r="I856" s="38" t="s">
        <v>147</v>
      </c>
      <c r="J856" s="38" t="s">
        <v>131</v>
      </c>
      <c r="K856" s="38" t="s">
        <v>80</v>
      </c>
      <c r="L856" s="38" t="s">
        <v>81</v>
      </c>
      <c r="M856" s="32">
        <v>16</v>
      </c>
    </row>
    <row r="857" spans="1:13" s="32" customFormat="1" ht="15.75" customHeight="1" x14ac:dyDescent="0.25">
      <c r="A857" s="32">
        <v>856</v>
      </c>
      <c r="B857" s="38" t="s">
        <v>6225</v>
      </c>
      <c r="C857" s="38" t="s">
        <v>6226</v>
      </c>
      <c r="D857" s="38" t="s">
        <v>74</v>
      </c>
      <c r="E857" s="32">
        <v>63</v>
      </c>
      <c r="F857" s="51">
        <v>32417</v>
      </c>
      <c r="G857" s="60">
        <f t="shared" ca="1" si="13"/>
        <v>32</v>
      </c>
      <c r="H857" s="38" t="s">
        <v>249</v>
      </c>
      <c r="I857" s="38" t="s">
        <v>103</v>
      </c>
      <c r="J857" s="38" t="s">
        <v>79</v>
      </c>
      <c r="K857" s="38" t="s">
        <v>80</v>
      </c>
      <c r="L857" s="38" t="s">
        <v>81</v>
      </c>
      <c r="M857" s="32">
        <v>9</v>
      </c>
    </row>
    <row r="858" spans="1:13" s="32" customFormat="1" ht="15.75" customHeight="1" x14ac:dyDescent="0.25">
      <c r="A858" s="32">
        <v>857</v>
      </c>
      <c r="B858" s="38" t="s">
        <v>5267</v>
      </c>
      <c r="D858" s="38" t="s">
        <v>100</v>
      </c>
      <c r="E858" s="32">
        <v>15</v>
      </c>
      <c r="F858" s="51">
        <v>23603</v>
      </c>
      <c r="G858" s="60">
        <f t="shared" ca="1" si="13"/>
        <v>56</v>
      </c>
      <c r="H858" s="38" t="s">
        <v>77</v>
      </c>
      <c r="I858" s="38" t="s">
        <v>250</v>
      </c>
      <c r="J858" s="38" t="s">
        <v>131</v>
      </c>
      <c r="K858" s="38" t="s">
        <v>80</v>
      </c>
      <c r="L858" s="38" t="s">
        <v>93</v>
      </c>
      <c r="M858" s="32">
        <v>4</v>
      </c>
    </row>
    <row r="859" spans="1:13" s="32" customFormat="1" ht="15.75" customHeight="1" x14ac:dyDescent="0.25">
      <c r="A859" s="32">
        <v>858</v>
      </c>
      <c r="B859" s="38" t="s">
        <v>6227</v>
      </c>
      <c r="C859" s="38" t="s">
        <v>6228</v>
      </c>
      <c r="D859" s="38" t="s">
        <v>100</v>
      </c>
      <c r="E859" s="32">
        <v>79</v>
      </c>
      <c r="F859" s="51">
        <v>29374</v>
      </c>
      <c r="G859" s="60">
        <f t="shared" ca="1" si="13"/>
        <v>40</v>
      </c>
      <c r="H859" s="38" t="s">
        <v>230</v>
      </c>
      <c r="I859" s="38" t="s">
        <v>103</v>
      </c>
      <c r="J859" s="38" t="s">
        <v>131</v>
      </c>
      <c r="K859" s="38" t="s">
        <v>80</v>
      </c>
      <c r="L859" s="38" t="s">
        <v>81</v>
      </c>
      <c r="M859" s="32">
        <v>9</v>
      </c>
    </row>
    <row r="860" spans="1:13" s="32" customFormat="1" ht="15.75" customHeight="1" x14ac:dyDescent="0.25">
      <c r="A860" s="32">
        <v>859</v>
      </c>
      <c r="B860" s="38" t="s">
        <v>6229</v>
      </c>
      <c r="C860" s="38" t="s">
        <v>6230</v>
      </c>
      <c r="D860" s="38" t="s">
        <v>100</v>
      </c>
      <c r="E860" s="32">
        <v>53</v>
      </c>
      <c r="F860" s="51">
        <v>28704</v>
      </c>
      <c r="G860" s="60">
        <f t="shared" ca="1" si="13"/>
        <v>42</v>
      </c>
      <c r="H860" s="38" t="s">
        <v>4519</v>
      </c>
      <c r="I860" s="38" t="s">
        <v>103</v>
      </c>
      <c r="J860" s="38" t="s">
        <v>104</v>
      </c>
      <c r="K860" s="38" t="s">
        <v>80</v>
      </c>
      <c r="L860" s="38" t="s">
        <v>81</v>
      </c>
      <c r="M860" s="32">
        <v>7</v>
      </c>
    </row>
    <row r="861" spans="1:13" s="32" customFormat="1" ht="15.75" hidden="1" customHeight="1" x14ac:dyDescent="0.25">
      <c r="A861" s="32">
        <v>860</v>
      </c>
      <c r="B861" s="38" t="s">
        <v>6231</v>
      </c>
      <c r="D861" s="38" t="s">
        <v>100</v>
      </c>
      <c r="E861" s="32">
        <v>80</v>
      </c>
      <c r="F861" s="51">
        <v>29445</v>
      </c>
      <c r="G861" s="60">
        <f t="shared" ca="1" si="13"/>
        <v>40</v>
      </c>
      <c r="I861" s="38" t="s">
        <v>250</v>
      </c>
      <c r="J861" s="38" t="s">
        <v>131</v>
      </c>
      <c r="K861" s="38" t="s">
        <v>80</v>
      </c>
      <c r="L861" s="38" t="s">
        <v>81</v>
      </c>
      <c r="M861" s="32">
        <v>7</v>
      </c>
    </row>
    <row r="862" spans="1:13" s="32" customFormat="1" ht="15.75" customHeight="1" x14ac:dyDescent="0.25">
      <c r="A862" s="32">
        <v>861</v>
      </c>
      <c r="B862" s="38" t="s">
        <v>6232</v>
      </c>
      <c r="C862" s="38" t="s">
        <v>2861</v>
      </c>
      <c r="D862" s="38" t="s">
        <v>100</v>
      </c>
      <c r="E862" s="32">
        <v>73</v>
      </c>
      <c r="F862" s="51">
        <v>28269</v>
      </c>
      <c r="G862" s="60">
        <f t="shared" ca="1" si="13"/>
        <v>43</v>
      </c>
      <c r="H862" s="38" t="s">
        <v>491</v>
      </c>
      <c r="I862" s="38" t="s">
        <v>103</v>
      </c>
      <c r="J862" s="38" t="s">
        <v>131</v>
      </c>
      <c r="K862" s="38" t="s">
        <v>80</v>
      </c>
      <c r="L862" s="38" t="s">
        <v>93</v>
      </c>
      <c r="M862" s="32">
        <v>17</v>
      </c>
    </row>
    <row r="863" spans="1:13" s="32" customFormat="1" ht="15.75" customHeight="1" x14ac:dyDescent="0.25">
      <c r="A863" s="32">
        <v>862</v>
      </c>
      <c r="B863" s="38" t="s">
        <v>6233</v>
      </c>
      <c r="C863" s="38" t="s">
        <v>6234</v>
      </c>
      <c r="D863" s="38" t="s">
        <v>74</v>
      </c>
      <c r="E863" s="32">
        <v>83</v>
      </c>
      <c r="F863" s="51">
        <v>28486</v>
      </c>
      <c r="G863" s="60">
        <f t="shared" ca="1" si="13"/>
        <v>42</v>
      </c>
      <c r="H863" s="38" t="s">
        <v>798</v>
      </c>
      <c r="I863" s="38" t="s">
        <v>415</v>
      </c>
      <c r="J863" s="38" t="s">
        <v>131</v>
      </c>
      <c r="K863" s="38" t="s">
        <v>80</v>
      </c>
      <c r="L863" s="38" t="s">
        <v>81</v>
      </c>
      <c r="M863" s="32">
        <v>16</v>
      </c>
    </row>
    <row r="864" spans="1:13" s="32" customFormat="1" ht="15.75" customHeight="1" x14ac:dyDescent="0.25">
      <c r="A864" s="32">
        <v>863</v>
      </c>
      <c r="B864" s="38" t="s">
        <v>6235</v>
      </c>
      <c r="C864" s="38" t="s">
        <v>6236</v>
      </c>
      <c r="D864" s="38" t="s">
        <v>100</v>
      </c>
      <c r="E864" s="32">
        <v>19</v>
      </c>
      <c r="F864" s="51">
        <v>22534</v>
      </c>
      <c r="G864" s="60">
        <f t="shared" ca="1" si="13"/>
        <v>59</v>
      </c>
      <c r="H864" s="38" t="s">
        <v>491</v>
      </c>
      <c r="I864" s="38" t="s">
        <v>103</v>
      </c>
      <c r="J864" s="38" t="s">
        <v>104</v>
      </c>
      <c r="K864" s="38" t="s">
        <v>80</v>
      </c>
      <c r="L864" s="38" t="s">
        <v>93</v>
      </c>
      <c r="M864" s="32">
        <v>5</v>
      </c>
    </row>
    <row r="865" spans="1:13" s="32" customFormat="1" ht="15.75" hidden="1" customHeight="1" x14ac:dyDescent="0.25">
      <c r="A865" s="32">
        <v>864</v>
      </c>
      <c r="B865" s="38" t="s">
        <v>6237</v>
      </c>
      <c r="C865" s="38" t="s">
        <v>6238</v>
      </c>
      <c r="D865" s="38" t="s">
        <v>74</v>
      </c>
      <c r="E865" s="32">
        <v>6</v>
      </c>
      <c r="F865" s="51">
        <v>25633</v>
      </c>
      <c r="G865" s="60">
        <f t="shared" ca="1" si="13"/>
        <v>50</v>
      </c>
      <c r="I865" s="38" t="s">
        <v>147</v>
      </c>
      <c r="J865" s="38" t="s">
        <v>131</v>
      </c>
      <c r="K865" s="38" t="s">
        <v>80</v>
      </c>
      <c r="L865" s="38" t="s">
        <v>81</v>
      </c>
      <c r="M865" s="32">
        <v>4</v>
      </c>
    </row>
    <row r="866" spans="1:13" s="32" customFormat="1" ht="15.75" customHeight="1" x14ac:dyDescent="0.25">
      <c r="A866" s="32">
        <v>865</v>
      </c>
      <c r="B866" s="38" t="s">
        <v>6239</v>
      </c>
      <c r="C866" s="38" t="s">
        <v>6240</v>
      </c>
      <c r="D866" s="38" t="s">
        <v>100</v>
      </c>
      <c r="E866" s="32">
        <v>73</v>
      </c>
      <c r="F866" s="51">
        <v>23844</v>
      </c>
      <c r="G866" s="60">
        <f t="shared" ca="1" si="13"/>
        <v>55</v>
      </c>
      <c r="H866" s="38" t="s">
        <v>601</v>
      </c>
      <c r="I866" s="38" t="s">
        <v>183</v>
      </c>
      <c r="J866" s="38" t="s">
        <v>79</v>
      </c>
      <c r="K866" s="38" t="s">
        <v>80</v>
      </c>
      <c r="L866" s="38" t="s">
        <v>93</v>
      </c>
      <c r="M866" s="32">
        <v>19</v>
      </c>
    </row>
    <row r="867" spans="1:13" s="32" customFormat="1" ht="15.75" customHeight="1" x14ac:dyDescent="0.25">
      <c r="A867" s="32">
        <v>866</v>
      </c>
      <c r="B867" s="38" t="s">
        <v>6241</v>
      </c>
      <c r="C867" s="38" t="s">
        <v>6242</v>
      </c>
      <c r="D867" s="38" t="s">
        <v>74</v>
      </c>
      <c r="E867" s="32">
        <v>28</v>
      </c>
      <c r="F867" s="51">
        <v>26669</v>
      </c>
      <c r="G867" s="60">
        <f t="shared" ca="1" si="13"/>
        <v>47</v>
      </c>
      <c r="H867" s="38" t="s">
        <v>211</v>
      </c>
      <c r="I867" s="38" t="s">
        <v>250</v>
      </c>
      <c r="J867" s="38" t="s">
        <v>104</v>
      </c>
      <c r="K867" s="38" t="s">
        <v>80</v>
      </c>
      <c r="L867" s="38" t="s">
        <v>81</v>
      </c>
      <c r="M867" s="32">
        <v>14</v>
      </c>
    </row>
    <row r="868" spans="1:13" s="32" customFormat="1" ht="15.75" customHeight="1" x14ac:dyDescent="0.25">
      <c r="A868" s="32">
        <v>867</v>
      </c>
      <c r="B868" s="38" t="s">
        <v>2159</v>
      </c>
      <c r="C868" s="38" t="s">
        <v>6243</v>
      </c>
      <c r="D868" s="38" t="s">
        <v>100</v>
      </c>
      <c r="E868" s="32">
        <v>12</v>
      </c>
      <c r="F868" s="51">
        <v>26794</v>
      </c>
      <c r="G868" s="60">
        <f t="shared" ca="1" si="13"/>
        <v>47</v>
      </c>
      <c r="H868" s="38" t="s">
        <v>190</v>
      </c>
      <c r="I868" s="38" t="s">
        <v>250</v>
      </c>
      <c r="J868" s="38" t="s">
        <v>79</v>
      </c>
      <c r="K868" s="38" t="s">
        <v>80</v>
      </c>
      <c r="L868" s="38" t="s">
        <v>93</v>
      </c>
      <c r="M868" s="32">
        <v>17</v>
      </c>
    </row>
    <row r="869" spans="1:13" s="32" customFormat="1" ht="15.75" customHeight="1" x14ac:dyDescent="0.25">
      <c r="A869" s="32">
        <v>868</v>
      </c>
      <c r="B869" s="38" t="s">
        <v>6244</v>
      </c>
      <c r="C869" s="38" t="s">
        <v>6245</v>
      </c>
      <c r="D869" s="38" t="s">
        <v>100</v>
      </c>
      <c r="E869" s="32">
        <v>84</v>
      </c>
      <c r="F869" s="51">
        <v>29054</v>
      </c>
      <c r="G869" s="60">
        <f t="shared" ca="1" si="13"/>
        <v>41</v>
      </c>
      <c r="H869" s="38" t="s">
        <v>2418</v>
      </c>
      <c r="I869" s="38" t="s">
        <v>103</v>
      </c>
      <c r="J869" s="38" t="s">
        <v>79</v>
      </c>
      <c r="K869" s="38" t="s">
        <v>80</v>
      </c>
      <c r="L869" s="38" t="s">
        <v>81</v>
      </c>
      <c r="M869" s="32">
        <v>11</v>
      </c>
    </row>
    <row r="870" spans="1:13" s="32" customFormat="1" ht="15.75" customHeight="1" x14ac:dyDescent="0.25">
      <c r="A870" s="32">
        <v>869</v>
      </c>
      <c r="B870" s="38" t="s">
        <v>6246</v>
      </c>
      <c r="C870" s="38" t="s">
        <v>6247</v>
      </c>
      <c r="D870" s="38" t="s">
        <v>100</v>
      </c>
      <c r="E870" s="32">
        <v>7</v>
      </c>
      <c r="F870" s="51">
        <v>30752</v>
      </c>
      <c r="G870" s="60">
        <f t="shared" ca="1" si="13"/>
        <v>36</v>
      </c>
      <c r="H870" s="38" t="s">
        <v>522</v>
      </c>
      <c r="I870" s="38" t="s">
        <v>103</v>
      </c>
      <c r="J870" s="38" t="s">
        <v>131</v>
      </c>
      <c r="K870" s="38" t="s">
        <v>80</v>
      </c>
      <c r="L870" s="38" t="s">
        <v>81</v>
      </c>
      <c r="M870" s="32">
        <v>10</v>
      </c>
    </row>
    <row r="871" spans="1:13" s="32" customFormat="1" ht="15.75" customHeight="1" x14ac:dyDescent="0.25">
      <c r="A871" s="32">
        <v>870</v>
      </c>
      <c r="B871" s="38" t="s">
        <v>6248</v>
      </c>
      <c r="C871" s="38" t="s">
        <v>6249</v>
      </c>
      <c r="D871" s="38" t="s">
        <v>74</v>
      </c>
      <c r="E871" s="32">
        <v>63</v>
      </c>
      <c r="F871" s="51">
        <v>23405</v>
      </c>
      <c r="G871" s="60">
        <f t="shared" ca="1" si="13"/>
        <v>56</v>
      </c>
      <c r="H871" s="38" t="s">
        <v>937</v>
      </c>
      <c r="I871" s="38" t="s">
        <v>191</v>
      </c>
      <c r="J871" s="38" t="s">
        <v>79</v>
      </c>
      <c r="K871" s="38" t="s">
        <v>80</v>
      </c>
      <c r="L871" s="38" t="s">
        <v>93</v>
      </c>
      <c r="M871" s="32">
        <v>6</v>
      </c>
    </row>
    <row r="872" spans="1:13" s="32" customFormat="1" ht="15.75" hidden="1" customHeight="1" x14ac:dyDescent="0.25">
      <c r="A872" s="32">
        <v>871</v>
      </c>
      <c r="B872" s="38" t="s">
        <v>6250</v>
      </c>
      <c r="C872" s="38" t="s">
        <v>6251</v>
      </c>
      <c r="D872" s="38" t="s">
        <v>100</v>
      </c>
      <c r="E872" s="32">
        <v>40</v>
      </c>
      <c r="F872" s="51">
        <v>33623</v>
      </c>
      <c r="G872" s="60">
        <f t="shared" ca="1" si="13"/>
        <v>28</v>
      </c>
      <c r="I872" s="38" t="s">
        <v>250</v>
      </c>
      <c r="J872" s="38" t="s">
        <v>79</v>
      </c>
      <c r="K872" s="38" t="s">
        <v>80</v>
      </c>
      <c r="L872" s="38" t="s">
        <v>81</v>
      </c>
      <c r="M872" s="32">
        <v>5</v>
      </c>
    </row>
    <row r="873" spans="1:13" s="32" customFormat="1" ht="15.75" customHeight="1" x14ac:dyDescent="0.25">
      <c r="A873" s="32">
        <v>872</v>
      </c>
      <c r="B873" s="38" t="s">
        <v>6252</v>
      </c>
      <c r="C873" s="38" t="s">
        <v>6253</v>
      </c>
      <c r="D873" s="38" t="s">
        <v>100</v>
      </c>
      <c r="E873" s="32">
        <v>47</v>
      </c>
      <c r="F873" s="51">
        <v>26051</v>
      </c>
      <c r="G873" s="60">
        <f t="shared" ca="1" si="13"/>
        <v>49</v>
      </c>
      <c r="H873" s="38" t="s">
        <v>91</v>
      </c>
      <c r="I873" s="38" t="s">
        <v>161</v>
      </c>
      <c r="J873" s="38" t="s">
        <v>79</v>
      </c>
      <c r="K873" s="38" t="s">
        <v>80</v>
      </c>
      <c r="L873" s="38" t="s">
        <v>93</v>
      </c>
      <c r="M873" s="32">
        <v>13</v>
      </c>
    </row>
    <row r="874" spans="1:13" s="32" customFormat="1" ht="15.75" customHeight="1" x14ac:dyDescent="0.25">
      <c r="A874" s="32">
        <v>873</v>
      </c>
      <c r="B874" s="38" t="s">
        <v>2702</v>
      </c>
      <c r="C874" s="38" t="s">
        <v>6254</v>
      </c>
      <c r="D874" s="38" t="s">
        <v>74</v>
      </c>
      <c r="E874" s="32">
        <v>37</v>
      </c>
      <c r="F874" s="51">
        <v>21907</v>
      </c>
      <c r="G874" s="60">
        <f t="shared" ca="1" si="13"/>
        <v>60</v>
      </c>
      <c r="H874" s="38" t="s">
        <v>1323</v>
      </c>
      <c r="I874" s="38" t="s">
        <v>191</v>
      </c>
      <c r="J874" s="38" t="s">
        <v>104</v>
      </c>
      <c r="K874" s="38" t="s">
        <v>80</v>
      </c>
      <c r="L874" s="38" t="s">
        <v>81</v>
      </c>
      <c r="M874" s="32">
        <v>20</v>
      </c>
    </row>
    <row r="875" spans="1:13" s="32" customFormat="1" ht="15.75" hidden="1" customHeight="1" x14ac:dyDescent="0.25">
      <c r="A875" s="32">
        <v>874</v>
      </c>
      <c r="B875" s="38" t="s">
        <v>6255</v>
      </c>
      <c r="C875" s="38" t="s">
        <v>6256</v>
      </c>
      <c r="D875" s="38" t="s">
        <v>74</v>
      </c>
      <c r="E875" s="32">
        <v>78</v>
      </c>
      <c r="F875" s="51">
        <v>37016</v>
      </c>
      <c r="G875" s="60">
        <f t="shared" ca="1" si="13"/>
        <v>19</v>
      </c>
      <c r="I875" s="38" t="s">
        <v>191</v>
      </c>
      <c r="J875" s="38" t="s">
        <v>79</v>
      </c>
      <c r="K875" s="38" t="s">
        <v>80</v>
      </c>
      <c r="L875" s="38" t="s">
        <v>81</v>
      </c>
      <c r="M875" s="32">
        <v>1</v>
      </c>
    </row>
    <row r="876" spans="1:13" s="32" customFormat="1" ht="15.75" customHeight="1" x14ac:dyDescent="0.25">
      <c r="A876" s="32">
        <v>875</v>
      </c>
      <c r="B876" s="38" t="s">
        <v>6257</v>
      </c>
      <c r="C876" s="38" t="s">
        <v>6258</v>
      </c>
      <c r="D876" s="38" t="s">
        <v>74</v>
      </c>
      <c r="E876" s="32">
        <v>34</v>
      </c>
      <c r="F876" s="51">
        <v>36214</v>
      </c>
      <c r="G876" s="60">
        <f t="shared" ca="1" si="13"/>
        <v>21</v>
      </c>
      <c r="H876" s="38" t="s">
        <v>334</v>
      </c>
      <c r="I876" s="38" t="s">
        <v>103</v>
      </c>
      <c r="J876" s="38" t="s">
        <v>79</v>
      </c>
      <c r="K876" s="38" t="s">
        <v>80</v>
      </c>
      <c r="L876" s="38" t="s">
        <v>81</v>
      </c>
      <c r="M876" s="32">
        <v>2</v>
      </c>
    </row>
    <row r="877" spans="1:13" s="32" customFormat="1" ht="15.75" customHeight="1" x14ac:dyDescent="0.25">
      <c r="A877" s="32">
        <v>876</v>
      </c>
      <c r="B877" s="38" t="s">
        <v>6259</v>
      </c>
      <c r="C877" s="38" t="s">
        <v>6260</v>
      </c>
      <c r="D877" s="38" t="s">
        <v>74</v>
      </c>
      <c r="E877" s="32">
        <v>44</v>
      </c>
      <c r="F877" s="51">
        <v>25117</v>
      </c>
      <c r="G877" s="60">
        <f t="shared" ca="1" si="13"/>
        <v>52</v>
      </c>
      <c r="H877" s="38" t="s">
        <v>643</v>
      </c>
      <c r="I877" s="38" t="s">
        <v>161</v>
      </c>
      <c r="J877" s="38" t="s">
        <v>131</v>
      </c>
      <c r="K877" s="38" t="s">
        <v>80</v>
      </c>
      <c r="L877" s="38" t="s">
        <v>93</v>
      </c>
      <c r="M877" s="32">
        <v>19</v>
      </c>
    </row>
    <row r="878" spans="1:13" s="32" customFormat="1" ht="15.75" customHeight="1" x14ac:dyDescent="0.25">
      <c r="A878" s="32">
        <v>877</v>
      </c>
      <c r="B878" s="38" t="s">
        <v>6261</v>
      </c>
      <c r="C878" s="38" t="s">
        <v>6262</v>
      </c>
      <c r="D878" s="38" t="s">
        <v>100</v>
      </c>
      <c r="E878" s="32">
        <v>92</v>
      </c>
      <c r="F878" s="51">
        <v>32276</v>
      </c>
      <c r="G878" s="60">
        <f t="shared" ca="1" si="13"/>
        <v>32</v>
      </c>
      <c r="H878" s="38" t="s">
        <v>2779</v>
      </c>
      <c r="I878" s="38" t="s">
        <v>103</v>
      </c>
      <c r="J878" s="38" t="s">
        <v>79</v>
      </c>
      <c r="K878" s="38" t="s">
        <v>80</v>
      </c>
      <c r="L878" s="38" t="s">
        <v>81</v>
      </c>
      <c r="M878" s="32">
        <v>3</v>
      </c>
    </row>
    <row r="879" spans="1:13" s="32" customFormat="1" ht="15.75" customHeight="1" x14ac:dyDescent="0.25">
      <c r="A879" s="32">
        <v>878</v>
      </c>
      <c r="B879" s="38" t="s">
        <v>6263</v>
      </c>
      <c r="C879" s="38" t="s">
        <v>6264</v>
      </c>
      <c r="D879" s="38" t="s">
        <v>74</v>
      </c>
      <c r="E879" s="32">
        <v>31</v>
      </c>
      <c r="F879" s="51">
        <v>30256</v>
      </c>
      <c r="G879" s="60">
        <f t="shared" ca="1" si="13"/>
        <v>38</v>
      </c>
      <c r="H879" s="38" t="s">
        <v>175</v>
      </c>
      <c r="I879" s="38" t="s">
        <v>78</v>
      </c>
      <c r="J879" s="38" t="s">
        <v>79</v>
      </c>
      <c r="K879" s="38" t="s">
        <v>80</v>
      </c>
      <c r="L879" s="38" t="s">
        <v>81</v>
      </c>
      <c r="M879" s="32">
        <v>9</v>
      </c>
    </row>
    <row r="880" spans="1:13" s="32" customFormat="1" ht="15.75" hidden="1" customHeight="1" x14ac:dyDescent="0.25">
      <c r="A880" s="32">
        <v>879</v>
      </c>
      <c r="B880" s="38" t="s">
        <v>6265</v>
      </c>
      <c r="C880" s="38" t="s">
        <v>5250</v>
      </c>
      <c r="D880" s="38" t="s">
        <v>100</v>
      </c>
      <c r="E880" s="32">
        <v>58</v>
      </c>
      <c r="F880" s="51">
        <v>28704</v>
      </c>
      <c r="G880" s="60">
        <f t="shared" ca="1" si="13"/>
        <v>42</v>
      </c>
      <c r="I880" s="38" t="s">
        <v>250</v>
      </c>
      <c r="J880" s="38" t="s">
        <v>79</v>
      </c>
      <c r="K880" s="38" t="s">
        <v>80</v>
      </c>
      <c r="L880" s="38" t="s">
        <v>93</v>
      </c>
      <c r="M880" s="32">
        <v>12</v>
      </c>
    </row>
    <row r="881" spans="1:13" s="32" customFormat="1" ht="15.75" customHeight="1" x14ac:dyDescent="0.25">
      <c r="A881" s="32">
        <v>880</v>
      </c>
      <c r="B881" s="38" t="s">
        <v>6266</v>
      </c>
      <c r="C881" s="38" t="s">
        <v>6267</v>
      </c>
      <c r="D881" s="38" t="s">
        <v>100</v>
      </c>
      <c r="E881" s="32">
        <v>11</v>
      </c>
      <c r="F881" s="51">
        <v>23376</v>
      </c>
      <c r="G881" s="60">
        <f t="shared" ca="1" si="13"/>
        <v>56</v>
      </c>
      <c r="H881" s="38" t="s">
        <v>230</v>
      </c>
      <c r="I881" s="38" t="s">
        <v>250</v>
      </c>
      <c r="J881" s="38" t="s">
        <v>131</v>
      </c>
      <c r="K881" s="38" t="s">
        <v>80</v>
      </c>
      <c r="L881" s="38" t="s">
        <v>81</v>
      </c>
      <c r="M881" s="32">
        <v>10</v>
      </c>
    </row>
    <row r="882" spans="1:13" s="32" customFormat="1" ht="15.75" customHeight="1" x14ac:dyDescent="0.25">
      <c r="A882" s="32">
        <v>881</v>
      </c>
      <c r="B882" s="38" t="s">
        <v>6268</v>
      </c>
      <c r="C882" s="38" t="s">
        <v>6269</v>
      </c>
      <c r="D882" s="38" t="s">
        <v>100</v>
      </c>
      <c r="E882" s="32">
        <v>82</v>
      </c>
      <c r="F882" s="51">
        <v>29348</v>
      </c>
      <c r="G882" s="60">
        <f t="shared" ca="1" si="13"/>
        <v>40</v>
      </c>
      <c r="H882" s="38" t="s">
        <v>798</v>
      </c>
      <c r="I882" s="38" t="s">
        <v>250</v>
      </c>
      <c r="J882" s="38" t="s">
        <v>131</v>
      </c>
      <c r="K882" s="38" t="s">
        <v>80</v>
      </c>
      <c r="L882" s="38" t="s">
        <v>93</v>
      </c>
      <c r="M882" s="32">
        <v>15</v>
      </c>
    </row>
    <row r="883" spans="1:13" s="32" customFormat="1" ht="15.75" hidden="1" customHeight="1" x14ac:dyDescent="0.25">
      <c r="A883" s="32">
        <v>882</v>
      </c>
      <c r="B883" s="38" t="s">
        <v>5686</v>
      </c>
      <c r="C883" s="38" t="s">
        <v>6270</v>
      </c>
      <c r="D883" s="38" t="s">
        <v>100</v>
      </c>
      <c r="E883" s="32">
        <v>59</v>
      </c>
      <c r="F883" s="51">
        <v>24014</v>
      </c>
      <c r="G883" s="60">
        <f t="shared" ca="1" si="13"/>
        <v>55</v>
      </c>
      <c r="I883" s="38" t="s">
        <v>92</v>
      </c>
      <c r="J883" s="38" t="s">
        <v>79</v>
      </c>
      <c r="K883" s="38" t="s">
        <v>80</v>
      </c>
      <c r="L883" s="38" t="s">
        <v>81</v>
      </c>
      <c r="M883" s="32">
        <v>11</v>
      </c>
    </row>
    <row r="884" spans="1:13" s="32" customFormat="1" ht="15.75" hidden="1" customHeight="1" x14ac:dyDescent="0.25">
      <c r="A884" s="32">
        <v>883</v>
      </c>
      <c r="B884" s="38" t="s">
        <v>6271</v>
      </c>
      <c r="C884" s="38" t="s">
        <v>6223</v>
      </c>
      <c r="D884" s="38" t="s">
        <v>473</v>
      </c>
      <c r="E884" s="32">
        <v>73</v>
      </c>
      <c r="G884" s="60">
        <f t="shared" ca="1" si="13"/>
        <v>121</v>
      </c>
      <c r="H884" s="38" t="s">
        <v>456</v>
      </c>
      <c r="I884" s="38" t="s">
        <v>161</v>
      </c>
      <c r="J884" s="38" t="s">
        <v>79</v>
      </c>
      <c r="K884" s="38" t="s">
        <v>80</v>
      </c>
      <c r="L884" s="38" t="s">
        <v>81</v>
      </c>
    </row>
    <row r="885" spans="1:13" s="32" customFormat="1" ht="15.75" customHeight="1" x14ac:dyDescent="0.25">
      <c r="A885" s="32">
        <v>884</v>
      </c>
      <c r="B885" s="38" t="s">
        <v>6272</v>
      </c>
      <c r="C885" s="38" t="s">
        <v>6273</v>
      </c>
      <c r="D885" s="38" t="s">
        <v>74</v>
      </c>
      <c r="E885" s="32">
        <v>11</v>
      </c>
      <c r="F885" s="51">
        <v>28520</v>
      </c>
      <c r="G885" s="60">
        <f t="shared" ca="1" si="13"/>
        <v>42</v>
      </c>
      <c r="H885" s="38" t="s">
        <v>2569</v>
      </c>
      <c r="I885" s="38" t="s">
        <v>92</v>
      </c>
      <c r="J885" s="38" t="s">
        <v>79</v>
      </c>
      <c r="K885" s="38" t="s">
        <v>80</v>
      </c>
      <c r="L885" s="38" t="s">
        <v>93</v>
      </c>
      <c r="M885" s="32">
        <v>17</v>
      </c>
    </row>
    <row r="886" spans="1:13" s="32" customFormat="1" ht="15.75" customHeight="1" x14ac:dyDescent="0.25">
      <c r="A886" s="32">
        <v>885</v>
      </c>
      <c r="B886" s="38" t="s">
        <v>6274</v>
      </c>
      <c r="C886" s="38" t="s">
        <v>6275</v>
      </c>
      <c r="D886" s="38" t="s">
        <v>74</v>
      </c>
      <c r="E886" s="32">
        <v>20</v>
      </c>
      <c r="F886" s="51">
        <v>24422</v>
      </c>
      <c r="G886" s="60">
        <f t="shared" ca="1" si="13"/>
        <v>54</v>
      </c>
      <c r="H886" s="38" t="s">
        <v>4163</v>
      </c>
      <c r="I886" s="38" t="s">
        <v>103</v>
      </c>
      <c r="J886" s="38" t="s">
        <v>79</v>
      </c>
      <c r="K886" s="38" t="s">
        <v>80</v>
      </c>
      <c r="L886" s="38" t="s">
        <v>93</v>
      </c>
      <c r="M886" s="32">
        <v>18</v>
      </c>
    </row>
    <row r="887" spans="1:13" s="32" customFormat="1" ht="15.75" customHeight="1" x14ac:dyDescent="0.25">
      <c r="A887" s="32">
        <v>886</v>
      </c>
      <c r="B887" s="38" t="s">
        <v>6276</v>
      </c>
      <c r="C887" s="38" t="s">
        <v>6277</v>
      </c>
      <c r="D887" s="38" t="s">
        <v>100</v>
      </c>
      <c r="E887" s="32">
        <v>53</v>
      </c>
      <c r="F887" s="51">
        <v>27348</v>
      </c>
      <c r="G887" s="60">
        <f t="shared" ca="1" si="13"/>
        <v>46</v>
      </c>
      <c r="H887" s="38" t="s">
        <v>2779</v>
      </c>
      <c r="I887" s="38" t="s">
        <v>191</v>
      </c>
      <c r="J887" s="38" t="s">
        <v>79</v>
      </c>
      <c r="K887" s="38" t="s">
        <v>80</v>
      </c>
      <c r="L887" s="38" t="s">
        <v>93</v>
      </c>
      <c r="M887" s="32">
        <v>11</v>
      </c>
    </row>
    <row r="888" spans="1:13" s="32" customFormat="1" ht="15.75" hidden="1" customHeight="1" x14ac:dyDescent="0.25">
      <c r="A888" s="32">
        <v>887</v>
      </c>
      <c r="B888" s="38" t="s">
        <v>6278</v>
      </c>
      <c r="C888" s="38" t="s">
        <v>6279</v>
      </c>
      <c r="D888" s="38" t="s">
        <v>74</v>
      </c>
      <c r="E888" s="32">
        <v>55</v>
      </c>
      <c r="F888" s="51">
        <v>35751</v>
      </c>
      <c r="G888" s="60">
        <f t="shared" ca="1" si="13"/>
        <v>23</v>
      </c>
      <c r="I888" s="38" t="s">
        <v>78</v>
      </c>
      <c r="J888" s="38" t="s">
        <v>131</v>
      </c>
      <c r="K888" s="38" t="s">
        <v>80</v>
      </c>
      <c r="L888" s="38" t="s">
        <v>93</v>
      </c>
      <c r="M888" s="32">
        <v>1</v>
      </c>
    </row>
    <row r="889" spans="1:13" s="32" customFormat="1" ht="15.75" customHeight="1" x14ac:dyDescent="0.25">
      <c r="A889" s="32">
        <v>888</v>
      </c>
      <c r="B889" s="38" t="s">
        <v>72</v>
      </c>
      <c r="C889" s="38" t="s">
        <v>6280</v>
      </c>
      <c r="D889" s="38" t="s">
        <v>100</v>
      </c>
      <c r="E889" s="32">
        <v>62</v>
      </c>
      <c r="F889" s="51">
        <v>23325</v>
      </c>
      <c r="G889" s="60">
        <f t="shared" ca="1" si="13"/>
        <v>57</v>
      </c>
      <c r="H889" s="38" t="s">
        <v>504</v>
      </c>
      <c r="I889" s="38" t="s">
        <v>78</v>
      </c>
      <c r="J889" s="38" t="s">
        <v>79</v>
      </c>
      <c r="K889" s="38" t="s">
        <v>80</v>
      </c>
      <c r="L889" s="38" t="s">
        <v>93</v>
      </c>
      <c r="M889" s="32">
        <v>10</v>
      </c>
    </row>
    <row r="890" spans="1:13" s="32" customFormat="1" ht="15.75" customHeight="1" x14ac:dyDescent="0.25">
      <c r="A890" s="32">
        <v>889</v>
      </c>
      <c r="B890" s="38" t="s">
        <v>6281</v>
      </c>
      <c r="C890" s="38" t="s">
        <v>6282</v>
      </c>
      <c r="D890" s="38" t="s">
        <v>74</v>
      </c>
      <c r="E890" s="32">
        <v>46</v>
      </c>
      <c r="F890" s="51">
        <v>24522</v>
      </c>
      <c r="G890" s="60">
        <f t="shared" ca="1" si="13"/>
        <v>53</v>
      </c>
      <c r="H890" s="38" t="s">
        <v>750</v>
      </c>
      <c r="I890" s="38" t="s">
        <v>147</v>
      </c>
      <c r="J890" s="38" t="s">
        <v>104</v>
      </c>
      <c r="K890" s="38" t="s">
        <v>80</v>
      </c>
      <c r="L890" s="38" t="s">
        <v>81</v>
      </c>
      <c r="M890" s="32">
        <v>10</v>
      </c>
    </row>
    <row r="891" spans="1:13" s="32" customFormat="1" ht="15.75" customHeight="1" x14ac:dyDescent="0.25">
      <c r="A891" s="32">
        <v>890</v>
      </c>
      <c r="B891" s="38" t="s">
        <v>6283</v>
      </c>
      <c r="C891" s="38" t="s">
        <v>6284</v>
      </c>
      <c r="D891" s="38" t="s">
        <v>100</v>
      </c>
      <c r="E891" s="32">
        <v>55</v>
      </c>
      <c r="F891" s="51">
        <v>27061</v>
      </c>
      <c r="G891" s="60">
        <f t="shared" ca="1" si="13"/>
        <v>46</v>
      </c>
      <c r="H891" s="38" t="s">
        <v>539</v>
      </c>
      <c r="I891" s="38" t="s">
        <v>191</v>
      </c>
      <c r="J891" s="38" t="s">
        <v>79</v>
      </c>
      <c r="K891" s="38" t="s">
        <v>80</v>
      </c>
      <c r="L891" s="38" t="s">
        <v>81</v>
      </c>
      <c r="M891" s="32">
        <v>15</v>
      </c>
    </row>
    <row r="892" spans="1:13" s="32" customFormat="1" ht="15.75" customHeight="1" x14ac:dyDescent="0.25">
      <c r="A892" s="32">
        <v>891</v>
      </c>
      <c r="B892" s="38" t="s">
        <v>4708</v>
      </c>
      <c r="C892" s="38" t="s">
        <v>6285</v>
      </c>
      <c r="D892" s="38" t="s">
        <v>74</v>
      </c>
      <c r="E892" s="32">
        <v>21</v>
      </c>
      <c r="F892" s="51">
        <v>29804</v>
      </c>
      <c r="G892" s="60">
        <f t="shared" ca="1" si="13"/>
        <v>39</v>
      </c>
      <c r="H892" s="38" t="s">
        <v>1323</v>
      </c>
      <c r="I892" s="38" t="s">
        <v>191</v>
      </c>
      <c r="J892" s="38" t="s">
        <v>131</v>
      </c>
      <c r="K892" s="38" t="s">
        <v>80</v>
      </c>
      <c r="L892" s="38" t="s">
        <v>81</v>
      </c>
      <c r="M892" s="32">
        <v>9</v>
      </c>
    </row>
    <row r="893" spans="1:13" s="32" customFormat="1" ht="15.75" hidden="1" customHeight="1" x14ac:dyDescent="0.25">
      <c r="A893" s="32">
        <v>892</v>
      </c>
      <c r="B893" s="38" t="s">
        <v>1139</v>
      </c>
      <c r="C893" s="38" t="s">
        <v>6286</v>
      </c>
      <c r="D893" s="38" t="s">
        <v>473</v>
      </c>
      <c r="E893" s="32">
        <v>22</v>
      </c>
      <c r="G893" s="60">
        <f t="shared" ca="1" si="13"/>
        <v>121</v>
      </c>
      <c r="H893" s="38" t="s">
        <v>1609</v>
      </c>
      <c r="I893" s="38" t="s">
        <v>161</v>
      </c>
      <c r="J893" s="38" t="s">
        <v>79</v>
      </c>
      <c r="K893" s="38" t="s">
        <v>80</v>
      </c>
      <c r="L893" s="38" t="s">
        <v>81</v>
      </c>
    </row>
    <row r="894" spans="1:13" s="32" customFormat="1" ht="15.75" customHeight="1" x14ac:dyDescent="0.25">
      <c r="A894" s="32">
        <v>893</v>
      </c>
      <c r="B894" s="38" t="s">
        <v>6287</v>
      </c>
      <c r="C894" s="38" t="s">
        <v>6288</v>
      </c>
      <c r="D894" s="38" t="s">
        <v>74</v>
      </c>
      <c r="E894" s="32">
        <v>97</v>
      </c>
      <c r="F894" s="51">
        <v>30570</v>
      </c>
      <c r="G894" s="60">
        <f t="shared" ca="1" si="13"/>
        <v>37</v>
      </c>
      <c r="H894" s="38" t="s">
        <v>4519</v>
      </c>
      <c r="I894" s="38" t="s">
        <v>161</v>
      </c>
      <c r="J894" s="38" t="s">
        <v>79</v>
      </c>
      <c r="K894" s="38" t="s">
        <v>80</v>
      </c>
      <c r="L894" s="38" t="s">
        <v>93</v>
      </c>
      <c r="M894" s="32">
        <v>16</v>
      </c>
    </row>
    <row r="895" spans="1:13" s="32" customFormat="1" ht="15.75" customHeight="1" x14ac:dyDescent="0.25">
      <c r="A895" s="32">
        <v>894</v>
      </c>
      <c r="B895" s="38" t="s">
        <v>5015</v>
      </c>
      <c r="C895" s="38" t="s">
        <v>6289</v>
      </c>
      <c r="D895" s="38" t="s">
        <v>100</v>
      </c>
      <c r="E895" s="32">
        <v>13</v>
      </c>
      <c r="F895" s="51">
        <v>25920</v>
      </c>
      <c r="G895" s="60">
        <f t="shared" ca="1" si="13"/>
        <v>49</v>
      </c>
      <c r="H895" s="38" t="s">
        <v>601</v>
      </c>
      <c r="I895" s="38" t="s">
        <v>103</v>
      </c>
      <c r="J895" s="38" t="s">
        <v>131</v>
      </c>
      <c r="K895" s="38" t="s">
        <v>80</v>
      </c>
      <c r="L895" s="38" t="s">
        <v>81</v>
      </c>
      <c r="M895" s="32">
        <v>9</v>
      </c>
    </row>
    <row r="896" spans="1:13" s="32" customFormat="1" ht="15.75" hidden="1" customHeight="1" x14ac:dyDescent="0.25">
      <c r="A896" s="32">
        <v>895</v>
      </c>
      <c r="B896" s="38" t="s">
        <v>6290</v>
      </c>
      <c r="C896" s="38" t="s">
        <v>6291</v>
      </c>
      <c r="D896" s="38" t="s">
        <v>100</v>
      </c>
      <c r="E896" s="32">
        <v>58</v>
      </c>
      <c r="F896" s="51">
        <v>24353</v>
      </c>
      <c r="G896" s="60">
        <f t="shared" ca="1" si="13"/>
        <v>54</v>
      </c>
      <c r="I896" s="38" t="s">
        <v>250</v>
      </c>
      <c r="J896" s="38" t="s">
        <v>79</v>
      </c>
      <c r="K896" s="38" t="s">
        <v>80</v>
      </c>
      <c r="L896" s="38" t="s">
        <v>81</v>
      </c>
      <c r="M896" s="32">
        <v>12</v>
      </c>
    </row>
    <row r="897" spans="1:13" s="32" customFormat="1" ht="15.75" customHeight="1" x14ac:dyDescent="0.25">
      <c r="A897" s="32">
        <v>896</v>
      </c>
      <c r="B897" s="38" t="s">
        <v>5801</v>
      </c>
      <c r="C897" s="38" t="s">
        <v>6292</v>
      </c>
      <c r="D897" s="38" t="s">
        <v>100</v>
      </c>
      <c r="E897" s="32">
        <v>25</v>
      </c>
      <c r="F897" s="51">
        <v>28651</v>
      </c>
      <c r="G897" s="60">
        <f t="shared" ca="1" si="13"/>
        <v>42</v>
      </c>
      <c r="H897" s="38" t="s">
        <v>731</v>
      </c>
      <c r="I897" s="38" t="s">
        <v>250</v>
      </c>
      <c r="J897" s="38" t="s">
        <v>79</v>
      </c>
      <c r="K897" s="38" t="s">
        <v>80</v>
      </c>
      <c r="L897" s="38" t="s">
        <v>93</v>
      </c>
      <c r="M897" s="32">
        <v>15</v>
      </c>
    </row>
    <row r="898" spans="1:13" s="32" customFormat="1" ht="15.75" customHeight="1" x14ac:dyDescent="0.25">
      <c r="A898" s="32">
        <v>897</v>
      </c>
      <c r="B898" s="38" t="s">
        <v>4892</v>
      </c>
      <c r="C898" s="38" t="s">
        <v>6293</v>
      </c>
      <c r="D898" s="38" t="s">
        <v>100</v>
      </c>
      <c r="E898" s="32">
        <v>25</v>
      </c>
      <c r="F898" s="51">
        <v>25214</v>
      </c>
      <c r="G898" s="60">
        <f t="shared" ca="1" si="13"/>
        <v>51</v>
      </c>
      <c r="H898" s="38" t="s">
        <v>263</v>
      </c>
      <c r="I898" s="38" t="s">
        <v>78</v>
      </c>
      <c r="J898" s="38" t="s">
        <v>79</v>
      </c>
      <c r="K898" s="38" t="s">
        <v>80</v>
      </c>
      <c r="L898" s="38" t="s">
        <v>93</v>
      </c>
      <c r="M898" s="32">
        <v>11</v>
      </c>
    </row>
    <row r="899" spans="1:13" s="32" customFormat="1" ht="15.75" customHeight="1" x14ac:dyDescent="0.25">
      <c r="A899" s="32">
        <v>898</v>
      </c>
      <c r="B899" s="38" t="s">
        <v>6294</v>
      </c>
      <c r="C899" s="38" t="s">
        <v>6295</v>
      </c>
      <c r="D899" s="38" t="s">
        <v>100</v>
      </c>
      <c r="E899" s="32">
        <v>53</v>
      </c>
      <c r="F899" s="51">
        <v>28365</v>
      </c>
      <c r="G899" s="60">
        <f t="shared" ref="G899:G962" ca="1" si="14">ROUND((NOW()-F899)/365, 0)</f>
        <v>43</v>
      </c>
      <c r="H899" s="38" t="s">
        <v>77</v>
      </c>
      <c r="I899" s="38" t="s">
        <v>103</v>
      </c>
      <c r="J899" s="38" t="s">
        <v>104</v>
      </c>
      <c r="K899" s="38" t="s">
        <v>80</v>
      </c>
      <c r="L899" s="38" t="s">
        <v>93</v>
      </c>
      <c r="M899" s="32">
        <v>16</v>
      </c>
    </row>
    <row r="900" spans="1:13" s="32" customFormat="1" ht="15.75" customHeight="1" x14ac:dyDescent="0.25">
      <c r="A900" s="32">
        <v>899</v>
      </c>
      <c r="B900" s="38" t="s">
        <v>6296</v>
      </c>
      <c r="C900" s="38" t="s">
        <v>6297</v>
      </c>
      <c r="D900" s="38" t="s">
        <v>100</v>
      </c>
      <c r="E900" s="32">
        <v>42</v>
      </c>
      <c r="F900" s="51">
        <v>23228</v>
      </c>
      <c r="G900" s="60">
        <f t="shared" ca="1" si="14"/>
        <v>57</v>
      </c>
      <c r="H900" s="38" t="s">
        <v>387</v>
      </c>
      <c r="I900" s="38" t="s">
        <v>191</v>
      </c>
      <c r="J900" s="38" t="s">
        <v>104</v>
      </c>
      <c r="K900" s="38" t="s">
        <v>80</v>
      </c>
      <c r="L900" s="38" t="s">
        <v>81</v>
      </c>
      <c r="M900" s="32">
        <v>12</v>
      </c>
    </row>
    <row r="901" spans="1:13" s="32" customFormat="1" ht="15.75" customHeight="1" x14ac:dyDescent="0.25">
      <c r="A901" s="32">
        <v>900</v>
      </c>
      <c r="B901" s="38" t="s">
        <v>2612</v>
      </c>
      <c r="C901" s="38" t="s">
        <v>6298</v>
      </c>
      <c r="D901" s="38" t="s">
        <v>74</v>
      </c>
      <c r="E901" s="32">
        <v>48</v>
      </c>
      <c r="F901" s="51">
        <v>33092</v>
      </c>
      <c r="G901" s="60">
        <f t="shared" ca="1" si="14"/>
        <v>30</v>
      </c>
      <c r="H901" s="38" t="s">
        <v>211</v>
      </c>
      <c r="I901" s="38" t="s">
        <v>78</v>
      </c>
      <c r="J901" s="38" t="s">
        <v>79</v>
      </c>
      <c r="K901" s="38" t="s">
        <v>80</v>
      </c>
      <c r="L901" s="38" t="s">
        <v>81</v>
      </c>
      <c r="M901" s="32">
        <v>5</v>
      </c>
    </row>
    <row r="902" spans="1:13" s="32" customFormat="1" ht="15.75" hidden="1" customHeight="1" x14ac:dyDescent="0.25">
      <c r="A902" s="32">
        <v>901</v>
      </c>
      <c r="B902" s="38" t="s">
        <v>6299</v>
      </c>
      <c r="C902" s="38" t="s">
        <v>6300</v>
      </c>
      <c r="D902" s="38" t="s">
        <v>100</v>
      </c>
      <c r="E902" s="32">
        <v>13</v>
      </c>
      <c r="F902" s="51">
        <v>27511</v>
      </c>
      <c r="G902" s="60">
        <f t="shared" ca="1" si="14"/>
        <v>45</v>
      </c>
      <c r="I902" s="38" t="s">
        <v>147</v>
      </c>
      <c r="J902" s="38" t="s">
        <v>79</v>
      </c>
      <c r="K902" s="38" t="s">
        <v>80</v>
      </c>
      <c r="L902" s="38" t="s">
        <v>81</v>
      </c>
      <c r="M902" s="32">
        <v>16</v>
      </c>
    </row>
    <row r="903" spans="1:13" s="32" customFormat="1" ht="15.75" customHeight="1" x14ac:dyDescent="0.25">
      <c r="A903" s="32">
        <v>902</v>
      </c>
      <c r="B903" s="38" t="s">
        <v>6301</v>
      </c>
      <c r="C903" s="38" t="s">
        <v>6302</v>
      </c>
      <c r="D903" s="38" t="s">
        <v>100</v>
      </c>
      <c r="E903" s="32">
        <v>37</v>
      </c>
      <c r="F903" s="51">
        <v>32715</v>
      </c>
      <c r="G903" s="60">
        <f t="shared" ca="1" si="14"/>
        <v>31</v>
      </c>
      <c r="H903" s="38" t="s">
        <v>773</v>
      </c>
      <c r="I903" s="38" t="s">
        <v>147</v>
      </c>
      <c r="J903" s="38" t="s">
        <v>79</v>
      </c>
      <c r="K903" s="38" t="s">
        <v>80</v>
      </c>
      <c r="L903" s="38" t="s">
        <v>93</v>
      </c>
      <c r="M903" s="32">
        <v>18</v>
      </c>
    </row>
    <row r="904" spans="1:13" s="32" customFormat="1" ht="15.75" hidden="1" customHeight="1" x14ac:dyDescent="0.25">
      <c r="A904" s="32">
        <v>903</v>
      </c>
      <c r="B904" s="38" t="s">
        <v>6303</v>
      </c>
      <c r="C904" s="38" t="s">
        <v>6304</v>
      </c>
      <c r="D904" s="38" t="s">
        <v>74</v>
      </c>
      <c r="E904" s="32">
        <v>46</v>
      </c>
      <c r="F904" s="51">
        <v>22465</v>
      </c>
      <c r="G904" s="60">
        <f t="shared" ca="1" si="14"/>
        <v>59</v>
      </c>
      <c r="I904" s="38" t="s">
        <v>103</v>
      </c>
      <c r="J904" s="38" t="s">
        <v>79</v>
      </c>
      <c r="K904" s="38" t="s">
        <v>80</v>
      </c>
      <c r="L904" s="38" t="s">
        <v>93</v>
      </c>
      <c r="M904" s="32">
        <v>14</v>
      </c>
    </row>
    <row r="905" spans="1:13" s="32" customFormat="1" ht="15.75" customHeight="1" x14ac:dyDescent="0.25">
      <c r="A905" s="32">
        <v>904</v>
      </c>
      <c r="B905" s="38" t="s">
        <v>3366</v>
      </c>
      <c r="C905" s="38" t="s">
        <v>6305</v>
      </c>
      <c r="D905" s="38" t="s">
        <v>100</v>
      </c>
      <c r="E905" s="32">
        <v>51</v>
      </c>
      <c r="F905" s="51">
        <v>27155</v>
      </c>
      <c r="G905" s="60">
        <f t="shared" ca="1" si="14"/>
        <v>46</v>
      </c>
      <c r="H905" s="38" t="s">
        <v>1576</v>
      </c>
      <c r="I905" s="38" t="s">
        <v>250</v>
      </c>
      <c r="J905" s="38" t="s">
        <v>131</v>
      </c>
      <c r="K905" s="38" t="s">
        <v>80</v>
      </c>
      <c r="L905" s="38" t="s">
        <v>81</v>
      </c>
      <c r="M905" s="32">
        <v>11</v>
      </c>
    </row>
    <row r="906" spans="1:13" s="32" customFormat="1" ht="15.75" customHeight="1" x14ac:dyDescent="0.25">
      <c r="A906" s="32">
        <v>905</v>
      </c>
      <c r="B906" s="38" t="s">
        <v>1144</v>
      </c>
      <c r="C906" s="38" t="s">
        <v>6306</v>
      </c>
      <c r="D906" s="38" t="s">
        <v>100</v>
      </c>
      <c r="E906" s="32">
        <v>41</v>
      </c>
      <c r="F906" s="51">
        <v>28532</v>
      </c>
      <c r="G906" s="60">
        <f t="shared" ca="1" si="14"/>
        <v>42</v>
      </c>
      <c r="H906" s="38" t="s">
        <v>1455</v>
      </c>
      <c r="I906" s="38" t="s">
        <v>78</v>
      </c>
      <c r="J906" s="38" t="s">
        <v>104</v>
      </c>
      <c r="K906" s="38" t="s">
        <v>80</v>
      </c>
      <c r="L906" s="38" t="s">
        <v>93</v>
      </c>
      <c r="M906" s="32">
        <v>12</v>
      </c>
    </row>
    <row r="907" spans="1:13" s="32" customFormat="1" ht="15.75" customHeight="1" x14ac:dyDescent="0.25">
      <c r="A907" s="32">
        <v>906</v>
      </c>
      <c r="B907" s="38" t="s">
        <v>1463</v>
      </c>
      <c r="C907" s="38" t="s">
        <v>6307</v>
      </c>
      <c r="D907" s="38" t="s">
        <v>74</v>
      </c>
      <c r="E907" s="32">
        <v>73</v>
      </c>
      <c r="F907" s="51">
        <v>36159</v>
      </c>
      <c r="G907" s="60">
        <f t="shared" ca="1" si="14"/>
        <v>21</v>
      </c>
      <c r="H907" s="38" t="s">
        <v>121</v>
      </c>
      <c r="I907" s="38" t="s">
        <v>103</v>
      </c>
      <c r="J907" s="38" t="s">
        <v>131</v>
      </c>
      <c r="K907" s="38" t="s">
        <v>80</v>
      </c>
      <c r="L907" s="38" t="s">
        <v>81</v>
      </c>
      <c r="M907" s="32">
        <v>3</v>
      </c>
    </row>
    <row r="908" spans="1:13" s="32" customFormat="1" ht="15.75" customHeight="1" x14ac:dyDescent="0.25">
      <c r="A908" s="32">
        <v>907</v>
      </c>
      <c r="B908" s="38" t="s">
        <v>6308</v>
      </c>
      <c r="C908" s="38" t="s">
        <v>6309</v>
      </c>
      <c r="D908" s="38" t="s">
        <v>74</v>
      </c>
      <c r="E908" s="32">
        <v>51</v>
      </c>
      <c r="F908" s="51">
        <v>28849</v>
      </c>
      <c r="G908" s="60">
        <f t="shared" ca="1" si="14"/>
        <v>41</v>
      </c>
      <c r="H908" s="38" t="s">
        <v>958</v>
      </c>
      <c r="I908" s="38" t="s">
        <v>92</v>
      </c>
      <c r="J908" s="38" t="s">
        <v>131</v>
      </c>
      <c r="K908" s="38" t="s">
        <v>80</v>
      </c>
      <c r="L908" s="38" t="s">
        <v>81</v>
      </c>
      <c r="M908" s="32">
        <v>17</v>
      </c>
    </row>
    <row r="909" spans="1:13" s="32" customFormat="1" ht="15.75" hidden="1" customHeight="1" x14ac:dyDescent="0.25">
      <c r="A909" s="32">
        <v>908</v>
      </c>
      <c r="B909" s="38" t="s">
        <v>1853</v>
      </c>
      <c r="C909" s="38" t="s">
        <v>6162</v>
      </c>
      <c r="D909" s="38" t="s">
        <v>100</v>
      </c>
      <c r="E909" s="32">
        <v>86</v>
      </c>
      <c r="F909" s="51">
        <v>29461</v>
      </c>
      <c r="G909" s="60">
        <f t="shared" ca="1" si="14"/>
        <v>40</v>
      </c>
      <c r="I909" s="38" t="s">
        <v>103</v>
      </c>
      <c r="J909" s="38" t="s">
        <v>104</v>
      </c>
      <c r="K909" s="38" t="s">
        <v>80</v>
      </c>
      <c r="L909" s="38" t="s">
        <v>81</v>
      </c>
      <c r="M909" s="32">
        <v>17</v>
      </c>
    </row>
    <row r="910" spans="1:13" s="32" customFormat="1" ht="15.75" customHeight="1" x14ac:dyDescent="0.25">
      <c r="A910" s="32">
        <v>909</v>
      </c>
      <c r="B910" s="38" t="s">
        <v>6310</v>
      </c>
      <c r="C910" s="38" t="s">
        <v>6311</v>
      </c>
      <c r="D910" s="38" t="s">
        <v>100</v>
      </c>
      <c r="E910" s="32">
        <v>77</v>
      </c>
      <c r="F910" s="51">
        <v>21919</v>
      </c>
      <c r="G910" s="60">
        <f t="shared" ca="1" si="14"/>
        <v>60</v>
      </c>
      <c r="H910" s="38" t="s">
        <v>1787</v>
      </c>
      <c r="I910" s="38" t="s">
        <v>250</v>
      </c>
      <c r="J910" s="38" t="s">
        <v>131</v>
      </c>
      <c r="K910" s="38" t="s">
        <v>80</v>
      </c>
      <c r="L910" s="38" t="s">
        <v>81</v>
      </c>
      <c r="M910" s="32">
        <v>8</v>
      </c>
    </row>
    <row r="911" spans="1:13" s="32" customFormat="1" ht="15.75" customHeight="1" x14ac:dyDescent="0.25">
      <c r="A911" s="32">
        <v>910</v>
      </c>
      <c r="B911" s="38" t="s">
        <v>6312</v>
      </c>
      <c r="C911" s="38" t="s">
        <v>6313</v>
      </c>
      <c r="D911" s="38" t="s">
        <v>74</v>
      </c>
      <c r="E911" s="32">
        <v>50</v>
      </c>
      <c r="F911" s="51">
        <v>31528</v>
      </c>
      <c r="G911" s="60">
        <f t="shared" ca="1" si="14"/>
        <v>34</v>
      </c>
      <c r="H911" s="38" t="s">
        <v>6314</v>
      </c>
      <c r="I911" s="38" t="s">
        <v>103</v>
      </c>
      <c r="J911" s="38" t="s">
        <v>79</v>
      </c>
      <c r="K911" s="38" t="s">
        <v>80</v>
      </c>
      <c r="L911" s="38" t="s">
        <v>93</v>
      </c>
      <c r="M911" s="32">
        <v>14</v>
      </c>
    </row>
    <row r="912" spans="1:13" s="32" customFormat="1" ht="15.75" customHeight="1" x14ac:dyDescent="0.25">
      <c r="A912" s="32">
        <v>911</v>
      </c>
      <c r="B912" s="38" t="s">
        <v>6315</v>
      </c>
      <c r="C912" s="38" t="s">
        <v>6316</v>
      </c>
      <c r="D912" s="38" t="s">
        <v>74</v>
      </c>
      <c r="E912" s="32">
        <v>62</v>
      </c>
      <c r="F912" s="51">
        <v>27315</v>
      </c>
      <c r="G912" s="60">
        <f t="shared" ca="1" si="14"/>
        <v>46</v>
      </c>
      <c r="H912" s="38" t="s">
        <v>704</v>
      </c>
      <c r="I912" s="38" t="s">
        <v>92</v>
      </c>
      <c r="J912" s="38" t="s">
        <v>104</v>
      </c>
      <c r="K912" s="38" t="s">
        <v>80</v>
      </c>
      <c r="L912" s="38" t="s">
        <v>93</v>
      </c>
      <c r="M912" s="32">
        <v>3</v>
      </c>
    </row>
    <row r="913" spans="1:13" s="32" customFormat="1" ht="15.75" customHeight="1" x14ac:dyDescent="0.25">
      <c r="A913" s="32">
        <v>912</v>
      </c>
      <c r="B913" s="38" t="s">
        <v>6317</v>
      </c>
      <c r="C913" s="38" t="s">
        <v>6318</v>
      </c>
      <c r="D913" s="38" t="s">
        <v>74</v>
      </c>
      <c r="E913" s="32">
        <v>37</v>
      </c>
      <c r="F913" s="51">
        <v>25038</v>
      </c>
      <c r="G913" s="60">
        <f t="shared" ca="1" si="14"/>
        <v>52</v>
      </c>
      <c r="H913" s="38" t="s">
        <v>750</v>
      </c>
      <c r="I913" s="38" t="s">
        <v>147</v>
      </c>
      <c r="J913" s="38" t="s">
        <v>79</v>
      </c>
      <c r="K913" s="38" t="s">
        <v>80</v>
      </c>
      <c r="L913" s="38" t="s">
        <v>81</v>
      </c>
      <c r="M913" s="32">
        <v>19</v>
      </c>
    </row>
    <row r="914" spans="1:13" s="32" customFormat="1" ht="15.75" hidden="1" customHeight="1" x14ac:dyDescent="0.25">
      <c r="A914" s="32">
        <v>913</v>
      </c>
      <c r="B914" s="38" t="s">
        <v>6319</v>
      </c>
      <c r="C914" s="38" t="s">
        <v>6320</v>
      </c>
      <c r="D914" s="38" t="s">
        <v>100</v>
      </c>
      <c r="E914" s="32">
        <v>67</v>
      </c>
      <c r="F914" s="51">
        <v>36827</v>
      </c>
      <c r="G914" s="60">
        <f t="shared" ca="1" si="14"/>
        <v>20</v>
      </c>
      <c r="I914" s="38" t="s">
        <v>103</v>
      </c>
      <c r="J914" s="38" t="s">
        <v>79</v>
      </c>
      <c r="K914" s="38" t="s">
        <v>80</v>
      </c>
      <c r="L914" s="38" t="s">
        <v>93</v>
      </c>
      <c r="M914" s="32">
        <v>1</v>
      </c>
    </row>
    <row r="915" spans="1:13" s="32" customFormat="1" ht="15.75" customHeight="1" x14ac:dyDescent="0.25">
      <c r="A915" s="32">
        <v>914</v>
      </c>
      <c r="B915" s="38" t="s">
        <v>3506</v>
      </c>
      <c r="C915" s="38" t="s">
        <v>6321</v>
      </c>
      <c r="D915" s="38" t="s">
        <v>74</v>
      </c>
      <c r="E915" s="32">
        <v>73</v>
      </c>
      <c r="F915" s="51">
        <v>36327</v>
      </c>
      <c r="G915" s="60">
        <f t="shared" ca="1" si="14"/>
        <v>21</v>
      </c>
      <c r="H915" s="38" t="s">
        <v>1581</v>
      </c>
      <c r="I915" s="38" t="s">
        <v>78</v>
      </c>
      <c r="J915" s="38" t="s">
        <v>104</v>
      </c>
      <c r="K915" s="38" t="s">
        <v>80</v>
      </c>
      <c r="L915" s="38" t="s">
        <v>81</v>
      </c>
      <c r="M915" s="32">
        <v>2</v>
      </c>
    </row>
    <row r="916" spans="1:13" s="32" customFormat="1" ht="15.75" customHeight="1" x14ac:dyDescent="0.25">
      <c r="A916" s="32">
        <v>915</v>
      </c>
      <c r="B916" s="38" t="s">
        <v>6322</v>
      </c>
      <c r="C916" s="38" t="s">
        <v>6323</v>
      </c>
      <c r="D916" s="38" t="s">
        <v>100</v>
      </c>
      <c r="E916" s="32">
        <v>17</v>
      </c>
      <c r="F916" s="51">
        <v>30932</v>
      </c>
      <c r="G916" s="60">
        <f t="shared" ca="1" si="14"/>
        <v>36</v>
      </c>
      <c r="H916" s="38" t="s">
        <v>569</v>
      </c>
      <c r="I916" s="38" t="s">
        <v>130</v>
      </c>
      <c r="J916" s="38" t="s">
        <v>79</v>
      </c>
      <c r="K916" s="38" t="s">
        <v>80</v>
      </c>
      <c r="L916" s="38" t="s">
        <v>93</v>
      </c>
      <c r="M916" s="32">
        <v>7</v>
      </c>
    </row>
    <row r="917" spans="1:13" s="32" customFormat="1" ht="15.75" customHeight="1" x14ac:dyDescent="0.25">
      <c r="A917" s="32">
        <v>916</v>
      </c>
      <c r="B917" s="38" t="s">
        <v>6324</v>
      </c>
      <c r="D917" s="38" t="s">
        <v>100</v>
      </c>
      <c r="E917" s="32">
        <v>18</v>
      </c>
      <c r="F917" s="51">
        <v>33407</v>
      </c>
      <c r="G917" s="60">
        <f t="shared" ca="1" si="14"/>
        <v>29</v>
      </c>
      <c r="H917" s="38" t="s">
        <v>456</v>
      </c>
      <c r="I917" s="38" t="s">
        <v>250</v>
      </c>
      <c r="J917" s="38" t="s">
        <v>104</v>
      </c>
      <c r="K917" s="38" t="s">
        <v>80</v>
      </c>
      <c r="L917" s="38" t="s">
        <v>93</v>
      </c>
      <c r="M917" s="32">
        <v>8</v>
      </c>
    </row>
    <row r="918" spans="1:13" s="32" customFormat="1" ht="15.75" customHeight="1" x14ac:dyDescent="0.25">
      <c r="A918" s="32">
        <v>917</v>
      </c>
      <c r="B918" s="38" t="s">
        <v>6325</v>
      </c>
      <c r="C918" s="38" t="s">
        <v>6326</v>
      </c>
      <c r="D918" s="38" t="s">
        <v>74</v>
      </c>
      <c r="E918" s="32">
        <v>63</v>
      </c>
      <c r="F918" s="51">
        <v>23503</v>
      </c>
      <c r="G918" s="60">
        <f t="shared" ca="1" si="14"/>
        <v>56</v>
      </c>
      <c r="H918" s="38" t="s">
        <v>463</v>
      </c>
      <c r="I918" s="38" t="s">
        <v>103</v>
      </c>
      <c r="J918" s="38" t="s">
        <v>79</v>
      </c>
      <c r="K918" s="38" t="s">
        <v>80</v>
      </c>
      <c r="L918" s="38" t="s">
        <v>93</v>
      </c>
      <c r="M918" s="32">
        <v>19</v>
      </c>
    </row>
    <row r="919" spans="1:13" s="32" customFormat="1" ht="15.75" customHeight="1" x14ac:dyDescent="0.25">
      <c r="A919" s="32">
        <v>918</v>
      </c>
      <c r="B919" s="38" t="s">
        <v>6198</v>
      </c>
      <c r="C919" s="38" t="s">
        <v>6327</v>
      </c>
      <c r="D919" s="38" t="s">
        <v>74</v>
      </c>
      <c r="E919" s="32">
        <v>73</v>
      </c>
      <c r="F919" s="51">
        <v>27451</v>
      </c>
      <c r="G919" s="60">
        <f t="shared" ca="1" si="14"/>
        <v>45</v>
      </c>
      <c r="H919" s="38" t="s">
        <v>230</v>
      </c>
      <c r="I919" s="38" t="s">
        <v>191</v>
      </c>
      <c r="J919" s="38" t="s">
        <v>131</v>
      </c>
      <c r="K919" s="38" t="s">
        <v>80</v>
      </c>
      <c r="L919" s="38" t="s">
        <v>93</v>
      </c>
      <c r="M919" s="32">
        <v>13</v>
      </c>
    </row>
    <row r="920" spans="1:13" s="32" customFormat="1" ht="15.75" customHeight="1" x14ac:dyDescent="0.25">
      <c r="A920" s="32">
        <v>919</v>
      </c>
      <c r="B920" s="38" t="s">
        <v>6328</v>
      </c>
      <c r="C920" s="38" t="s">
        <v>6329</v>
      </c>
      <c r="D920" s="38" t="s">
        <v>74</v>
      </c>
      <c r="E920" s="32">
        <v>48</v>
      </c>
      <c r="F920" s="51">
        <v>31975</v>
      </c>
      <c r="G920" s="60">
        <f t="shared" ca="1" si="14"/>
        <v>33</v>
      </c>
      <c r="H920" s="38" t="s">
        <v>1975</v>
      </c>
      <c r="I920" s="38" t="s">
        <v>191</v>
      </c>
      <c r="J920" s="38" t="s">
        <v>79</v>
      </c>
      <c r="K920" s="38" t="s">
        <v>80</v>
      </c>
      <c r="L920" s="38" t="s">
        <v>81</v>
      </c>
      <c r="M920" s="32">
        <v>13</v>
      </c>
    </row>
    <row r="921" spans="1:13" s="32" customFormat="1" ht="15.75" customHeight="1" x14ac:dyDescent="0.25">
      <c r="A921" s="32">
        <v>920</v>
      </c>
      <c r="B921" s="38" t="s">
        <v>6330</v>
      </c>
      <c r="C921" s="38" t="s">
        <v>6331</v>
      </c>
      <c r="D921" s="38" t="s">
        <v>74</v>
      </c>
      <c r="E921" s="32">
        <v>89</v>
      </c>
      <c r="F921" s="51">
        <v>27778</v>
      </c>
      <c r="G921" s="60">
        <f t="shared" ca="1" si="14"/>
        <v>44</v>
      </c>
      <c r="H921" s="38" t="s">
        <v>1488</v>
      </c>
      <c r="I921" s="38" t="s">
        <v>191</v>
      </c>
      <c r="J921" s="38" t="s">
        <v>79</v>
      </c>
      <c r="K921" s="38" t="s">
        <v>80</v>
      </c>
      <c r="L921" s="38" t="s">
        <v>81</v>
      </c>
      <c r="M921" s="32">
        <v>19</v>
      </c>
    </row>
    <row r="922" spans="1:13" s="32" customFormat="1" ht="15.75" customHeight="1" x14ac:dyDescent="0.25">
      <c r="A922" s="32">
        <v>921</v>
      </c>
      <c r="B922" s="38" t="s">
        <v>6332</v>
      </c>
      <c r="C922" s="38" t="s">
        <v>6333</v>
      </c>
      <c r="D922" s="38" t="s">
        <v>100</v>
      </c>
      <c r="E922" s="32">
        <v>77</v>
      </c>
      <c r="F922" s="51">
        <v>29208</v>
      </c>
      <c r="G922" s="60">
        <f t="shared" ca="1" si="14"/>
        <v>40</v>
      </c>
      <c r="H922" s="38" t="s">
        <v>1096</v>
      </c>
      <c r="I922" s="38" t="s">
        <v>78</v>
      </c>
      <c r="J922" s="38" t="s">
        <v>79</v>
      </c>
      <c r="K922" s="38" t="s">
        <v>80</v>
      </c>
      <c r="L922" s="38" t="s">
        <v>93</v>
      </c>
      <c r="M922" s="32">
        <v>7</v>
      </c>
    </row>
    <row r="923" spans="1:13" s="32" customFormat="1" ht="15.75" customHeight="1" x14ac:dyDescent="0.25">
      <c r="A923" s="32">
        <v>922</v>
      </c>
      <c r="B923" s="38" t="s">
        <v>6334</v>
      </c>
      <c r="C923" s="38" t="s">
        <v>6335</v>
      </c>
      <c r="D923" s="38" t="s">
        <v>100</v>
      </c>
      <c r="E923" s="32">
        <v>52</v>
      </c>
      <c r="F923" s="51">
        <v>26582</v>
      </c>
      <c r="G923" s="60">
        <f t="shared" ca="1" si="14"/>
        <v>48</v>
      </c>
      <c r="H923" s="38" t="s">
        <v>1787</v>
      </c>
      <c r="I923" s="38" t="s">
        <v>103</v>
      </c>
      <c r="J923" s="38" t="s">
        <v>79</v>
      </c>
      <c r="K923" s="38" t="s">
        <v>80</v>
      </c>
      <c r="L923" s="38" t="s">
        <v>93</v>
      </c>
      <c r="M923" s="32">
        <v>19</v>
      </c>
    </row>
    <row r="924" spans="1:13" s="32" customFormat="1" ht="15.75" customHeight="1" x14ac:dyDescent="0.25">
      <c r="A924" s="32">
        <v>923</v>
      </c>
      <c r="B924" s="38" t="s">
        <v>6336</v>
      </c>
      <c r="C924" s="38" t="s">
        <v>6337</v>
      </c>
      <c r="D924" s="38" t="s">
        <v>74</v>
      </c>
      <c r="E924" s="32">
        <v>44</v>
      </c>
      <c r="F924" s="51">
        <v>28302</v>
      </c>
      <c r="G924" s="60">
        <f t="shared" ca="1" si="14"/>
        <v>43</v>
      </c>
      <c r="H924" s="38" t="s">
        <v>491</v>
      </c>
      <c r="I924" s="38" t="s">
        <v>103</v>
      </c>
      <c r="J924" s="38" t="s">
        <v>131</v>
      </c>
      <c r="K924" s="38" t="s">
        <v>80</v>
      </c>
      <c r="L924" s="38" t="s">
        <v>93</v>
      </c>
      <c r="M924" s="32">
        <v>19</v>
      </c>
    </row>
    <row r="925" spans="1:13" s="32" customFormat="1" ht="15.75" customHeight="1" x14ac:dyDescent="0.25">
      <c r="A925" s="32">
        <v>924</v>
      </c>
      <c r="B925" s="38" t="s">
        <v>5721</v>
      </c>
      <c r="C925" s="38" t="s">
        <v>6338</v>
      </c>
      <c r="D925" s="38" t="s">
        <v>74</v>
      </c>
      <c r="E925" s="32">
        <v>33</v>
      </c>
      <c r="F925" s="51">
        <v>28072</v>
      </c>
      <c r="G925" s="60">
        <f t="shared" ca="1" si="14"/>
        <v>44</v>
      </c>
      <c r="H925" s="38" t="s">
        <v>2016</v>
      </c>
      <c r="I925" s="38" t="s">
        <v>250</v>
      </c>
      <c r="J925" s="38" t="s">
        <v>104</v>
      </c>
      <c r="K925" s="38" t="s">
        <v>80</v>
      </c>
      <c r="L925" s="38" t="s">
        <v>93</v>
      </c>
      <c r="M925" s="32">
        <v>13</v>
      </c>
    </row>
    <row r="926" spans="1:13" s="32" customFormat="1" ht="15.75" customHeight="1" x14ac:dyDescent="0.25">
      <c r="A926" s="32">
        <v>925</v>
      </c>
      <c r="B926" s="38" t="s">
        <v>6339</v>
      </c>
      <c r="C926" s="38" t="s">
        <v>6340</v>
      </c>
      <c r="D926" s="38" t="s">
        <v>74</v>
      </c>
      <c r="E926" s="32">
        <v>42</v>
      </c>
      <c r="F926" s="51">
        <v>28709</v>
      </c>
      <c r="G926" s="60">
        <f t="shared" ca="1" si="14"/>
        <v>42</v>
      </c>
      <c r="H926" s="38" t="s">
        <v>504</v>
      </c>
      <c r="I926" s="38" t="s">
        <v>78</v>
      </c>
      <c r="J926" s="38" t="s">
        <v>104</v>
      </c>
      <c r="K926" s="38" t="s">
        <v>80</v>
      </c>
      <c r="L926" s="38" t="s">
        <v>93</v>
      </c>
      <c r="M926" s="32">
        <v>16</v>
      </c>
    </row>
    <row r="927" spans="1:13" s="32" customFormat="1" ht="15.75" customHeight="1" x14ac:dyDescent="0.25">
      <c r="A927" s="32">
        <v>926</v>
      </c>
      <c r="B927" s="38" t="s">
        <v>3154</v>
      </c>
      <c r="C927" s="38" t="s">
        <v>6341</v>
      </c>
      <c r="D927" s="38" t="s">
        <v>74</v>
      </c>
      <c r="E927" s="32">
        <v>18</v>
      </c>
      <c r="F927" s="51">
        <v>24029</v>
      </c>
      <c r="G927" s="60">
        <f t="shared" ca="1" si="14"/>
        <v>55</v>
      </c>
      <c r="H927" s="38" t="s">
        <v>1429</v>
      </c>
      <c r="I927" s="38" t="s">
        <v>183</v>
      </c>
      <c r="J927" s="38" t="s">
        <v>104</v>
      </c>
      <c r="K927" s="38" t="s">
        <v>80</v>
      </c>
      <c r="L927" s="38" t="s">
        <v>93</v>
      </c>
      <c r="M927" s="32">
        <v>10</v>
      </c>
    </row>
    <row r="928" spans="1:13" s="32" customFormat="1" ht="15.75" customHeight="1" x14ac:dyDescent="0.25">
      <c r="A928" s="32">
        <v>927</v>
      </c>
      <c r="B928" s="38" t="s">
        <v>6342</v>
      </c>
      <c r="D928" s="38" t="s">
        <v>74</v>
      </c>
      <c r="E928" s="32">
        <v>25</v>
      </c>
      <c r="F928" s="51">
        <v>24157</v>
      </c>
      <c r="G928" s="60">
        <f t="shared" ca="1" si="14"/>
        <v>54</v>
      </c>
      <c r="H928" s="38" t="s">
        <v>408</v>
      </c>
      <c r="I928" s="38" t="s">
        <v>103</v>
      </c>
      <c r="J928" s="38" t="s">
        <v>79</v>
      </c>
      <c r="K928" s="38" t="s">
        <v>80</v>
      </c>
      <c r="L928" s="38" t="s">
        <v>81</v>
      </c>
      <c r="M928" s="32">
        <v>18</v>
      </c>
    </row>
    <row r="929" spans="1:13" s="32" customFormat="1" ht="15.75" customHeight="1" x14ac:dyDescent="0.25">
      <c r="A929" s="32">
        <v>928</v>
      </c>
      <c r="B929" s="38" t="s">
        <v>4029</v>
      </c>
      <c r="C929" s="38" t="s">
        <v>6343</v>
      </c>
      <c r="D929" s="38" t="s">
        <v>74</v>
      </c>
      <c r="E929" s="32">
        <v>61</v>
      </c>
      <c r="F929" s="51">
        <v>26798</v>
      </c>
      <c r="G929" s="60">
        <f t="shared" ca="1" si="14"/>
        <v>47</v>
      </c>
      <c r="H929" s="38" t="s">
        <v>211</v>
      </c>
      <c r="I929" s="38" t="s">
        <v>250</v>
      </c>
      <c r="J929" s="38" t="s">
        <v>131</v>
      </c>
      <c r="K929" s="38" t="s">
        <v>80</v>
      </c>
      <c r="L929" s="38" t="s">
        <v>81</v>
      </c>
      <c r="M929" s="32">
        <v>18</v>
      </c>
    </row>
    <row r="930" spans="1:13" s="32" customFormat="1" ht="15.75" customHeight="1" x14ac:dyDescent="0.25">
      <c r="A930" s="32">
        <v>929</v>
      </c>
      <c r="B930" s="38" t="s">
        <v>1310</v>
      </c>
      <c r="C930" s="38" t="s">
        <v>6344</v>
      </c>
      <c r="D930" s="38" t="s">
        <v>74</v>
      </c>
      <c r="E930" s="32">
        <v>0</v>
      </c>
      <c r="F930" s="51">
        <v>23989</v>
      </c>
      <c r="G930" s="60">
        <f t="shared" ca="1" si="14"/>
        <v>55</v>
      </c>
      <c r="H930" s="38" t="s">
        <v>622</v>
      </c>
      <c r="I930" s="38" t="s">
        <v>103</v>
      </c>
      <c r="J930" s="38" t="s">
        <v>79</v>
      </c>
      <c r="K930" s="38" t="s">
        <v>80</v>
      </c>
      <c r="L930" s="38" t="s">
        <v>81</v>
      </c>
      <c r="M930" s="32">
        <v>13</v>
      </c>
    </row>
    <row r="931" spans="1:13" s="32" customFormat="1" ht="15.75" customHeight="1" x14ac:dyDescent="0.25">
      <c r="A931" s="32">
        <v>930</v>
      </c>
      <c r="B931" s="38" t="s">
        <v>6345</v>
      </c>
      <c r="C931" s="38" t="s">
        <v>5861</v>
      </c>
      <c r="D931" s="38" t="s">
        <v>100</v>
      </c>
      <c r="E931" s="32">
        <v>86</v>
      </c>
      <c r="F931" s="51">
        <v>26247</v>
      </c>
      <c r="G931" s="60">
        <f t="shared" ca="1" si="14"/>
        <v>49</v>
      </c>
      <c r="H931" s="38" t="s">
        <v>515</v>
      </c>
      <c r="I931" s="38" t="s">
        <v>147</v>
      </c>
      <c r="J931" s="38" t="s">
        <v>79</v>
      </c>
      <c r="K931" s="38" t="s">
        <v>80</v>
      </c>
      <c r="L931" s="38" t="s">
        <v>81</v>
      </c>
      <c r="M931" s="32">
        <v>8</v>
      </c>
    </row>
    <row r="932" spans="1:13" s="32" customFormat="1" ht="15.75" customHeight="1" x14ac:dyDescent="0.25">
      <c r="A932" s="32">
        <v>931</v>
      </c>
      <c r="B932" s="38" t="s">
        <v>6346</v>
      </c>
      <c r="C932" s="38" t="s">
        <v>6347</v>
      </c>
      <c r="D932" s="38" t="s">
        <v>100</v>
      </c>
      <c r="E932" s="32">
        <v>59</v>
      </c>
      <c r="F932" s="51">
        <v>36379</v>
      </c>
      <c r="G932" s="60">
        <f t="shared" ca="1" si="14"/>
        <v>21</v>
      </c>
      <c r="H932" s="38" t="s">
        <v>363</v>
      </c>
      <c r="I932" s="38" t="s">
        <v>78</v>
      </c>
      <c r="J932" s="38" t="s">
        <v>104</v>
      </c>
      <c r="K932" s="38" t="s">
        <v>80</v>
      </c>
      <c r="L932" s="38" t="s">
        <v>81</v>
      </c>
      <c r="M932" s="32">
        <v>1</v>
      </c>
    </row>
    <row r="933" spans="1:13" s="32" customFormat="1" ht="15.75" customHeight="1" x14ac:dyDescent="0.25">
      <c r="A933" s="32">
        <v>932</v>
      </c>
      <c r="B933" s="38" t="s">
        <v>6348</v>
      </c>
      <c r="C933" s="38" t="s">
        <v>6349</v>
      </c>
      <c r="D933" s="38" t="s">
        <v>100</v>
      </c>
      <c r="E933" s="32">
        <v>30</v>
      </c>
      <c r="F933" s="51">
        <v>32709</v>
      </c>
      <c r="G933" s="60">
        <f t="shared" ca="1" si="14"/>
        <v>31</v>
      </c>
      <c r="H933" s="38" t="s">
        <v>895</v>
      </c>
      <c r="I933" s="38" t="s">
        <v>250</v>
      </c>
      <c r="J933" s="38" t="s">
        <v>79</v>
      </c>
      <c r="K933" s="38" t="s">
        <v>80</v>
      </c>
      <c r="L933" s="38" t="s">
        <v>93</v>
      </c>
      <c r="M933" s="32">
        <v>18</v>
      </c>
    </row>
    <row r="934" spans="1:13" s="32" customFormat="1" ht="15.75" customHeight="1" x14ac:dyDescent="0.25">
      <c r="A934" s="32">
        <v>933</v>
      </c>
      <c r="B934" s="38" t="s">
        <v>2368</v>
      </c>
      <c r="C934" s="38" t="s">
        <v>6350</v>
      </c>
      <c r="D934" s="38" t="s">
        <v>100</v>
      </c>
      <c r="E934" s="32">
        <v>75</v>
      </c>
      <c r="F934" s="51">
        <v>35204</v>
      </c>
      <c r="G934" s="60">
        <f t="shared" ca="1" si="14"/>
        <v>24</v>
      </c>
      <c r="H934" s="38" t="s">
        <v>2112</v>
      </c>
      <c r="I934" s="38" t="s">
        <v>147</v>
      </c>
      <c r="J934" s="38" t="s">
        <v>79</v>
      </c>
      <c r="K934" s="38" t="s">
        <v>80</v>
      </c>
      <c r="L934" s="38" t="s">
        <v>81</v>
      </c>
      <c r="M934" s="32">
        <v>5</v>
      </c>
    </row>
    <row r="935" spans="1:13" s="32" customFormat="1" ht="15.75" customHeight="1" x14ac:dyDescent="0.25">
      <c r="A935" s="32">
        <v>934</v>
      </c>
      <c r="B935" s="38" t="s">
        <v>6315</v>
      </c>
      <c r="C935" s="38" t="s">
        <v>6351</v>
      </c>
      <c r="D935" s="38" t="s">
        <v>74</v>
      </c>
      <c r="E935" s="32">
        <v>76</v>
      </c>
      <c r="F935" s="51">
        <v>35086</v>
      </c>
      <c r="G935" s="60">
        <f t="shared" ca="1" si="14"/>
        <v>24</v>
      </c>
      <c r="H935" s="38" t="s">
        <v>182</v>
      </c>
      <c r="I935" s="38" t="s">
        <v>78</v>
      </c>
      <c r="J935" s="38" t="s">
        <v>79</v>
      </c>
      <c r="K935" s="38" t="s">
        <v>80</v>
      </c>
      <c r="L935" s="38" t="s">
        <v>93</v>
      </c>
      <c r="M935" s="32">
        <v>6</v>
      </c>
    </row>
    <row r="936" spans="1:13" s="32" customFormat="1" ht="15.75" customHeight="1" x14ac:dyDescent="0.25">
      <c r="A936" s="32">
        <v>935</v>
      </c>
      <c r="B936" s="38" t="s">
        <v>3244</v>
      </c>
      <c r="C936" s="38" t="s">
        <v>941</v>
      </c>
      <c r="D936" s="38" t="s">
        <v>74</v>
      </c>
      <c r="E936" s="32">
        <v>76</v>
      </c>
      <c r="F936" s="51">
        <v>34589</v>
      </c>
      <c r="G936" s="60">
        <f t="shared" ca="1" si="14"/>
        <v>26</v>
      </c>
      <c r="H936" s="38" t="s">
        <v>720</v>
      </c>
      <c r="I936" s="38" t="s">
        <v>250</v>
      </c>
      <c r="J936" s="38" t="s">
        <v>79</v>
      </c>
      <c r="K936" s="38" t="s">
        <v>80</v>
      </c>
      <c r="L936" s="38" t="s">
        <v>81</v>
      </c>
      <c r="M936" s="32">
        <v>3</v>
      </c>
    </row>
    <row r="937" spans="1:13" s="32" customFormat="1" ht="15.75" customHeight="1" x14ac:dyDescent="0.25">
      <c r="A937" s="32">
        <v>936</v>
      </c>
      <c r="B937" s="38" t="s">
        <v>6352</v>
      </c>
      <c r="C937" s="38" t="s">
        <v>1636</v>
      </c>
      <c r="D937" s="38" t="s">
        <v>74</v>
      </c>
      <c r="E937" s="32">
        <v>64</v>
      </c>
      <c r="F937" s="51">
        <v>32279</v>
      </c>
      <c r="G937" s="60">
        <f t="shared" ca="1" si="14"/>
        <v>32</v>
      </c>
      <c r="H937" s="38" t="s">
        <v>153</v>
      </c>
      <c r="I937" s="38" t="s">
        <v>191</v>
      </c>
      <c r="J937" s="38" t="s">
        <v>131</v>
      </c>
      <c r="K937" s="38" t="s">
        <v>80</v>
      </c>
      <c r="L937" s="38" t="s">
        <v>93</v>
      </c>
      <c r="M937" s="32">
        <v>3</v>
      </c>
    </row>
    <row r="938" spans="1:13" s="32" customFormat="1" ht="15.75" customHeight="1" x14ac:dyDescent="0.25">
      <c r="A938" s="32">
        <v>937</v>
      </c>
      <c r="B938" s="38" t="s">
        <v>6353</v>
      </c>
      <c r="C938" s="38" t="s">
        <v>6354</v>
      </c>
      <c r="D938" s="38" t="s">
        <v>74</v>
      </c>
      <c r="E938" s="32">
        <v>65</v>
      </c>
      <c r="F938" s="51">
        <v>31366</v>
      </c>
      <c r="G938" s="60">
        <f t="shared" ca="1" si="14"/>
        <v>35</v>
      </c>
      <c r="H938" s="38" t="s">
        <v>688</v>
      </c>
      <c r="I938" s="38" t="s">
        <v>78</v>
      </c>
      <c r="J938" s="38" t="s">
        <v>104</v>
      </c>
      <c r="K938" s="38" t="s">
        <v>80</v>
      </c>
      <c r="L938" s="38" t="s">
        <v>93</v>
      </c>
      <c r="M938" s="32">
        <v>15</v>
      </c>
    </row>
    <row r="939" spans="1:13" s="32" customFormat="1" ht="15.75" customHeight="1" x14ac:dyDescent="0.25">
      <c r="A939" s="32">
        <v>938</v>
      </c>
      <c r="B939" s="38" t="s">
        <v>5242</v>
      </c>
      <c r="D939" s="38" t="s">
        <v>100</v>
      </c>
      <c r="E939" s="32">
        <v>18</v>
      </c>
      <c r="F939" s="51">
        <v>35161</v>
      </c>
      <c r="G939" s="60">
        <f t="shared" ca="1" si="14"/>
        <v>24</v>
      </c>
      <c r="H939" s="38" t="s">
        <v>1340</v>
      </c>
      <c r="I939" s="38" t="s">
        <v>147</v>
      </c>
      <c r="J939" s="38" t="s">
        <v>79</v>
      </c>
      <c r="K939" s="38" t="s">
        <v>80</v>
      </c>
      <c r="L939" s="38" t="s">
        <v>93</v>
      </c>
      <c r="M939" s="32">
        <v>7</v>
      </c>
    </row>
    <row r="940" spans="1:13" s="32" customFormat="1" ht="15.75" customHeight="1" x14ac:dyDescent="0.25">
      <c r="A940" s="32">
        <v>939</v>
      </c>
      <c r="B940" s="38" t="s">
        <v>6355</v>
      </c>
      <c r="C940" s="38" t="s">
        <v>6356</v>
      </c>
      <c r="D940" s="38" t="s">
        <v>74</v>
      </c>
      <c r="E940" s="32">
        <v>53</v>
      </c>
      <c r="F940" s="51">
        <v>22291</v>
      </c>
      <c r="G940" s="60">
        <f t="shared" ca="1" si="14"/>
        <v>59</v>
      </c>
      <c r="H940" s="38" t="s">
        <v>414</v>
      </c>
      <c r="I940" s="38" t="s">
        <v>78</v>
      </c>
      <c r="J940" s="38" t="s">
        <v>79</v>
      </c>
      <c r="K940" s="38" t="s">
        <v>80</v>
      </c>
      <c r="L940" s="38" t="s">
        <v>93</v>
      </c>
      <c r="M940" s="32">
        <v>6</v>
      </c>
    </row>
    <row r="941" spans="1:13" s="32" customFormat="1" ht="15.75" customHeight="1" x14ac:dyDescent="0.25">
      <c r="A941" s="32">
        <v>940</v>
      </c>
      <c r="B941" s="38" t="s">
        <v>6357</v>
      </c>
      <c r="C941" s="38" t="s">
        <v>6358</v>
      </c>
      <c r="D941" s="38" t="s">
        <v>100</v>
      </c>
      <c r="E941" s="32">
        <v>3</v>
      </c>
      <c r="F941" s="51">
        <v>31944</v>
      </c>
      <c r="G941" s="60">
        <f t="shared" ca="1" si="14"/>
        <v>33</v>
      </c>
      <c r="H941" s="38" t="s">
        <v>2580</v>
      </c>
      <c r="I941" s="38" t="s">
        <v>78</v>
      </c>
      <c r="J941" s="38" t="s">
        <v>79</v>
      </c>
      <c r="K941" s="38" t="s">
        <v>80</v>
      </c>
      <c r="L941" s="38" t="s">
        <v>93</v>
      </c>
      <c r="M941" s="32">
        <v>9</v>
      </c>
    </row>
    <row r="942" spans="1:13" s="32" customFormat="1" ht="15.75" customHeight="1" x14ac:dyDescent="0.25">
      <c r="A942" s="32">
        <v>941</v>
      </c>
      <c r="B942" s="38" t="s">
        <v>6359</v>
      </c>
      <c r="C942" s="38" t="s">
        <v>6360</v>
      </c>
      <c r="D942" s="38" t="s">
        <v>74</v>
      </c>
      <c r="E942" s="32">
        <v>13</v>
      </c>
      <c r="F942" s="51">
        <v>34732</v>
      </c>
      <c r="G942" s="60">
        <f t="shared" ca="1" si="14"/>
        <v>25</v>
      </c>
      <c r="H942" s="38" t="s">
        <v>334</v>
      </c>
      <c r="I942" s="38" t="s">
        <v>103</v>
      </c>
      <c r="J942" s="38" t="s">
        <v>104</v>
      </c>
      <c r="K942" s="38" t="s">
        <v>80</v>
      </c>
      <c r="L942" s="38" t="s">
        <v>81</v>
      </c>
      <c r="M942" s="32">
        <v>1</v>
      </c>
    </row>
    <row r="943" spans="1:13" s="32" customFormat="1" ht="15.75" customHeight="1" x14ac:dyDescent="0.25">
      <c r="A943" s="32">
        <v>942</v>
      </c>
      <c r="B943" s="38" t="s">
        <v>6361</v>
      </c>
      <c r="C943" s="38" t="s">
        <v>4331</v>
      </c>
      <c r="D943" s="38" t="s">
        <v>100</v>
      </c>
      <c r="E943" s="32">
        <v>31</v>
      </c>
      <c r="F943" s="51">
        <v>27067</v>
      </c>
      <c r="G943" s="60">
        <f t="shared" ca="1" si="14"/>
        <v>46</v>
      </c>
      <c r="H943" s="38" t="s">
        <v>659</v>
      </c>
      <c r="I943" s="38" t="s">
        <v>103</v>
      </c>
      <c r="J943" s="38" t="s">
        <v>79</v>
      </c>
      <c r="K943" s="38" t="s">
        <v>80</v>
      </c>
      <c r="L943" s="38" t="s">
        <v>81</v>
      </c>
      <c r="M943" s="32">
        <v>14</v>
      </c>
    </row>
    <row r="944" spans="1:13" s="32" customFormat="1" ht="15.75" customHeight="1" x14ac:dyDescent="0.25">
      <c r="A944" s="32">
        <v>943</v>
      </c>
      <c r="B944" s="38" t="s">
        <v>5961</v>
      </c>
      <c r="C944" s="38" t="s">
        <v>6362</v>
      </c>
      <c r="D944" s="38" t="s">
        <v>74</v>
      </c>
      <c r="E944" s="32">
        <v>94</v>
      </c>
      <c r="F944" s="51">
        <v>29115</v>
      </c>
      <c r="G944" s="60">
        <f t="shared" ca="1" si="14"/>
        <v>41</v>
      </c>
      <c r="H944" s="38" t="s">
        <v>1313</v>
      </c>
      <c r="I944" s="38" t="s">
        <v>92</v>
      </c>
      <c r="J944" s="38" t="s">
        <v>104</v>
      </c>
      <c r="K944" s="38" t="s">
        <v>80</v>
      </c>
      <c r="L944" s="38" t="s">
        <v>81</v>
      </c>
      <c r="M944" s="32">
        <v>15</v>
      </c>
    </row>
    <row r="945" spans="1:13" s="32" customFormat="1" ht="15.75" hidden="1" customHeight="1" x14ac:dyDescent="0.25">
      <c r="A945" s="32">
        <v>944</v>
      </c>
      <c r="B945" s="38" t="s">
        <v>6363</v>
      </c>
      <c r="C945" s="38" t="s">
        <v>6364</v>
      </c>
      <c r="D945" s="38" t="s">
        <v>100</v>
      </c>
      <c r="E945" s="32">
        <v>53</v>
      </c>
      <c r="F945" s="51">
        <v>27771</v>
      </c>
      <c r="G945" s="60">
        <f t="shared" ca="1" si="14"/>
        <v>44</v>
      </c>
      <c r="I945" s="38" t="s">
        <v>78</v>
      </c>
      <c r="J945" s="38" t="s">
        <v>79</v>
      </c>
      <c r="K945" s="38" t="s">
        <v>80</v>
      </c>
      <c r="L945" s="38" t="s">
        <v>93</v>
      </c>
      <c r="M945" s="32">
        <v>15</v>
      </c>
    </row>
    <row r="946" spans="1:13" s="32" customFormat="1" ht="15.75" customHeight="1" x14ac:dyDescent="0.25">
      <c r="A946" s="32">
        <v>945</v>
      </c>
      <c r="B946" s="38" t="s">
        <v>6365</v>
      </c>
      <c r="C946" s="38" t="s">
        <v>6366</v>
      </c>
      <c r="D946" s="38" t="s">
        <v>74</v>
      </c>
      <c r="E946" s="32">
        <v>59</v>
      </c>
      <c r="F946" s="51">
        <v>36033</v>
      </c>
      <c r="G946" s="60">
        <f t="shared" ca="1" si="14"/>
        <v>22</v>
      </c>
      <c r="H946" s="38" t="s">
        <v>182</v>
      </c>
      <c r="I946" s="38" t="s">
        <v>250</v>
      </c>
      <c r="J946" s="38" t="s">
        <v>131</v>
      </c>
      <c r="K946" s="38" t="s">
        <v>80</v>
      </c>
      <c r="L946" s="38" t="s">
        <v>81</v>
      </c>
      <c r="M946" s="32">
        <v>1</v>
      </c>
    </row>
    <row r="947" spans="1:13" s="32" customFormat="1" ht="15.75" customHeight="1" x14ac:dyDescent="0.25">
      <c r="A947" s="32">
        <v>946</v>
      </c>
      <c r="B947" s="38" t="s">
        <v>6367</v>
      </c>
      <c r="C947" s="38" t="s">
        <v>6368</v>
      </c>
      <c r="D947" s="38" t="s">
        <v>100</v>
      </c>
      <c r="E947" s="32">
        <v>16</v>
      </c>
      <c r="F947" s="51">
        <v>22479</v>
      </c>
      <c r="G947" s="60">
        <f t="shared" ca="1" si="14"/>
        <v>59</v>
      </c>
      <c r="H947" s="38" t="s">
        <v>1121</v>
      </c>
      <c r="I947" s="38" t="s">
        <v>78</v>
      </c>
      <c r="J947" s="38" t="s">
        <v>131</v>
      </c>
      <c r="K947" s="38" t="s">
        <v>80</v>
      </c>
      <c r="L947" s="38" t="s">
        <v>93</v>
      </c>
      <c r="M947" s="32">
        <v>12</v>
      </c>
    </row>
    <row r="948" spans="1:13" s="32" customFormat="1" ht="15.75" customHeight="1" x14ac:dyDescent="0.25">
      <c r="A948" s="32">
        <v>947</v>
      </c>
      <c r="B948" s="38" t="s">
        <v>6369</v>
      </c>
      <c r="C948" s="38" t="s">
        <v>6370</v>
      </c>
      <c r="D948" s="38" t="s">
        <v>100</v>
      </c>
      <c r="E948" s="32">
        <v>43</v>
      </c>
      <c r="F948" s="51">
        <v>31481</v>
      </c>
      <c r="G948" s="60">
        <f t="shared" ca="1" si="14"/>
        <v>34</v>
      </c>
      <c r="H948" s="38" t="s">
        <v>937</v>
      </c>
      <c r="I948" s="38" t="s">
        <v>191</v>
      </c>
      <c r="J948" s="38" t="s">
        <v>79</v>
      </c>
      <c r="K948" s="38" t="s">
        <v>80</v>
      </c>
      <c r="L948" s="38" t="s">
        <v>93</v>
      </c>
      <c r="M948" s="32">
        <v>10</v>
      </c>
    </row>
    <row r="949" spans="1:13" s="32" customFormat="1" ht="15.75" customHeight="1" x14ac:dyDescent="0.25">
      <c r="A949" s="32">
        <v>948</v>
      </c>
      <c r="B949" s="38" t="s">
        <v>3602</v>
      </c>
      <c r="C949" s="38" t="s">
        <v>6371</v>
      </c>
      <c r="D949" s="38" t="s">
        <v>74</v>
      </c>
      <c r="E949" s="32">
        <v>19</v>
      </c>
      <c r="F949" s="51">
        <v>25424</v>
      </c>
      <c r="G949" s="60">
        <f t="shared" ca="1" si="14"/>
        <v>51</v>
      </c>
      <c r="H949" s="38" t="s">
        <v>334</v>
      </c>
      <c r="I949" s="38" t="s">
        <v>250</v>
      </c>
      <c r="J949" s="38" t="s">
        <v>104</v>
      </c>
      <c r="K949" s="38" t="s">
        <v>80</v>
      </c>
      <c r="L949" s="38" t="s">
        <v>93</v>
      </c>
      <c r="M949" s="32">
        <v>10</v>
      </c>
    </row>
    <row r="950" spans="1:13" s="32" customFormat="1" ht="15.75" customHeight="1" x14ac:dyDescent="0.25">
      <c r="A950" s="32">
        <v>949</v>
      </c>
      <c r="B950" s="38" t="s">
        <v>6372</v>
      </c>
      <c r="C950" s="38" t="s">
        <v>6373</v>
      </c>
      <c r="D950" s="38" t="s">
        <v>74</v>
      </c>
      <c r="E950" s="32">
        <v>18</v>
      </c>
      <c r="F950" s="51">
        <v>27644</v>
      </c>
      <c r="G950" s="60">
        <f t="shared" ca="1" si="14"/>
        <v>45</v>
      </c>
      <c r="H950" s="38" t="s">
        <v>515</v>
      </c>
      <c r="I950" s="38" t="s">
        <v>191</v>
      </c>
      <c r="J950" s="38" t="s">
        <v>79</v>
      </c>
      <c r="K950" s="38" t="s">
        <v>80</v>
      </c>
      <c r="L950" s="38" t="s">
        <v>81</v>
      </c>
      <c r="M950" s="32">
        <v>3</v>
      </c>
    </row>
    <row r="951" spans="1:13" s="32" customFormat="1" ht="15.75" hidden="1" customHeight="1" x14ac:dyDescent="0.25">
      <c r="A951" s="32">
        <v>950</v>
      </c>
      <c r="B951" s="38" t="s">
        <v>6374</v>
      </c>
      <c r="C951" s="38" t="s">
        <v>6375</v>
      </c>
      <c r="D951" s="38" t="s">
        <v>473</v>
      </c>
      <c r="E951" s="32">
        <v>24</v>
      </c>
      <c r="G951" s="60">
        <f t="shared" ca="1" si="14"/>
        <v>121</v>
      </c>
      <c r="H951" s="38" t="s">
        <v>456</v>
      </c>
      <c r="I951" s="38" t="s">
        <v>161</v>
      </c>
      <c r="J951" s="38" t="s">
        <v>131</v>
      </c>
      <c r="K951" s="38" t="s">
        <v>80</v>
      </c>
      <c r="L951" s="38" t="s">
        <v>81</v>
      </c>
    </row>
    <row r="952" spans="1:13" s="32" customFormat="1" ht="15.75" customHeight="1" x14ac:dyDescent="0.25">
      <c r="A952" s="32">
        <v>951</v>
      </c>
      <c r="B952" s="38" t="s">
        <v>6376</v>
      </c>
      <c r="C952" s="38" t="s">
        <v>6377</v>
      </c>
      <c r="D952" s="38" t="s">
        <v>74</v>
      </c>
      <c r="E952" s="32">
        <v>44</v>
      </c>
      <c r="F952" s="51">
        <v>36432</v>
      </c>
      <c r="G952" s="60">
        <f t="shared" ca="1" si="14"/>
        <v>21</v>
      </c>
      <c r="H952" s="38" t="s">
        <v>129</v>
      </c>
      <c r="I952" s="38" t="s">
        <v>130</v>
      </c>
      <c r="J952" s="38" t="s">
        <v>79</v>
      </c>
      <c r="K952" s="38" t="s">
        <v>80</v>
      </c>
      <c r="L952" s="38" t="s">
        <v>93</v>
      </c>
      <c r="M952" s="32">
        <v>1</v>
      </c>
    </row>
    <row r="953" spans="1:13" s="32" customFormat="1" ht="15.75" customHeight="1" x14ac:dyDescent="0.25">
      <c r="A953" s="32">
        <v>952</v>
      </c>
      <c r="B953" s="38" t="s">
        <v>6378</v>
      </c>
      <c r="C953" s="38" t="s">
        <v>6379</v>
      </c>
      <c r="D953" s="38" t="s">
        <v>100</v>
      </c>
      <c r="E953" s="32">
        <v>34</v>
      </c>
      <c r="F953" s="51">
        <v>26097</v>
      </c>
      <c r="G953" s="60">
        <f t="shared" ca="1" si="14"/>
        <v>49</v>
      </c>
      <c r="H953" s="38" t="s">
        <v>731</v>
      </c>
      <c r="I953" s="38" t="s">
        <v>103</v>
      </c>
      <c r="J953" s="38" t="s">
        <v>104</v>
      </c>
      <c r="K953" s="38" t="s">
        <v>80</v>
      </c>
      <c r="L953" s="38" t="s">
        <v>81</v>
      </c>
      <c r="M953" s="32">
        <v>6</v>
      </c>
    </row>
    <row r="954" spans="1:13" s="32" customFormat="1" ht="15.75" hidden="1" customHeight="1" x14ac:dyDescent="0.25">
      <c r="A954" s="32">
        <v>953</v>
      </c>
      <c r="B954" s="38" t="s">
        <v>6380</v>
      </c>
      <c r="C954" s="38" t="s">
        <v>6381</v>
      </c>
      <c r="D954" s="38" t="s">
        <v>100</v>
      </c>
      <c r="E954" s="32">
        <v>16</v>
      </c>
      <c r="F954" s="51">
        <v>28998</v>
      </c>
      <c r="G954" s="60">
        <f t="shared" ca="1" si="14"/>
        <v>41</v>
      </c>
      <c r="I954" s="38" t="s">
        <v>250</v>
      </c>
      <c r="J954" s="38" t="s">
        <v>79</v>
      </c>
      <c r="K954" s="38" t="s">
        <v>80</v>
      </c>
      <c r="L954" s="38" t="s">
        <v>93</v>
      </c>
      <c r="M954" s="32">
        <v>7</v>
      </c>
    </row>
    <row r="955" spans="1:13" s="32" customFormat="1" ht="15.75" customHeight="1" x14ac:dyDescent="0.25">
      <c r="A955" s="32">
        <v>954</v>
      </c>
      <c r="B955" s="38" t="s">
        <v>6382</v>
      </c>
      <c r="C955" s="38" t="s">
        <v>6383</v>
      </c>
      <c r="D955" s="38" t="s">
        <v>74</v>
      </c>
      <c r="E955" s="32">
        <v>76</v>
      </c>
      <c r="F955" s="51">
        <v>34758</v>
      </c>
      <c r="G955" s="60">
        <f t="shared" ca="1" si="14"/>
        <v>25</v>
      </c>
      <c r="H955" s="38" t="s">
        <v>401</v>
      </c>
      <c r="I955" s="38" t="s">
        <v>78</v>
      </c>
      <c r="J955" s="38" t="s">
        <v>79</v>
      </c>
      <c r="K955" s="38" t="s">
        <v>80</v>
      </c>
      <c r="L955" s="38" t="s">
        <v>81</v>
      </c>
      <c r="M955" s="32">
        <v>7</v>
      </c>
    </row>
    <row r="956" spans="1:13" s="32" customFormat="1" ht="15.75" customHeight="1" x14ac:dyDescent="0.25">
      <c r="A956" s="32">
        <v>955</v>
      </c>
      <c r="B956" s="38" t="s">
        <v>6384</v>
      </c>
      <c r="C956" s="38" t="s">
        <v>6385</v>
      </c>
      <c r="D956" s="38" t="s">
        <v>100</v>
      </c>
      <c r="E956" s="32">
        <v>78</v>
      </c>
      <c r="F956" s="51">
        <v>32782</v>
      </c>
      <c r="G956" s="60">
        <f t="shared" ca="1" si="14"/>
        <v>31</v>
      </c>
      <c r="H956" s="38" t="s">
        <v>575</v>
      </c>
      <c r="I956" s="38" t="s">
        <v>191</v>
      </c>
      <c r="J956" s="38" t="s">
        <v>79</v>
      </c>
      <c r="K956" s="38" t="s">
        <v>80</v>
      </c>
      <c r="L956" s="38" t="s">
        <v>81</v>
      </c>
      <c r="M956" s="32">
        <v>9</v>
      </c>
    </row>
    <row r="957" spans="1:13" s="32" customFormat="1" ht="15.75" customHeight="1" x14ac:dyDescent="0.25">
      <c r="A957" s="32">
        <v>956</v>
      </c>
      <c r="B957" s="38" t="s">
        <v>6386</v>
      </c>
      <c r="C957" s="38" t="s">
        <v>6387</v>
      </c>
      <c r="D957" s="38" t="s">
        <v>74</v>
      </c>
      <c r="E957" s="32">
        <v>19</v>
      </c>
      <c r="F957" s="51">
        <v>22185</v>
      </c>
      <c r="G957" s="60">
        <f t="shared" ca="1" si="14"/>
        <v>60</v>
      </c>
      <c r="H957" s="38" t="s">
        <v>1508</v>
      </c>
      <c r="I957" s="38" t="s">
        <v>78</v>
      </c>
      <c r="J957" s="38" t="s">
        <v>79</v>
      </c>
      <c r="K957" s="38" t="s">
        <v>80</v>
      </c>
      <c r="L957" s="38" t="s">
        <v>81</v>
      </c>
      <c r="M957" s="32">
        <v>9</v>
      </c>
    </row>
    <row r="958" spans="1:13" s="32" customFormat="1" ht="15.75" customHeight="1" x14ac:dyDescent="0.25">
      <c r="A958" s="32">
        <v>957</v>
      </c>
      <c r="B958" s="38" t="s">
        <v>5352</v>
      </c>
      <c r="C958" s="38" t="s">
        <v>6388</v>
      </c>
      <c r="D958" s="38" t="s">
        <v>100</v>
      </c>
      <c r="E958" s="32">
        <v>80</v>
      </c>
      <c r="F958" s="51">
        <v>34566</v>
      </c>
      <c r="G958" s="60">
        <f t="shared" ca="1" si="14"/>
        <v>26</v>
      </c>
      <c r="H958" s="38" t="s">
        <v>4195</v>
      </c>
      <c r="I958" s="38" t="s">
        <v>78</v>
      </c>
      <c r="J958" s="38" t="s">
        <v>104</v>
      </c>
      <c r="K958" s="38" t="s">
        <v>80</v>
      </c>
      <c r="L958" s="38" t="s">
        <v>81</v>
      </c>
      <c r="M958" s="32">
        <v>7</v>
      </c>
    </row>
    <row r="959" spans="1:13" s="32" customFormat="1" ht="15.75" customHeight="1" x14ac:dyDescent="0.25">
      <c r="A959" s="32">
        <v>958</v>
      </c>
      <c r="B959" s="38" t="s">
        <v>6389</v>
      </c>
      <c r="C959" s="38" t="s">
        <v>6390</v>
      </c>
      <c r="D959" s="38" t="s">
        <v>74</v>
      </c>
      <c r="E959" s="32">
        <v>15</v>
      </c>
      <c r="F959" s="51">
        <v>23390</v>
      </c>
      <c r="G959" s="60">
        <f t="shared" ca="1" si="14"/>
        <v>56</v>
      </c>
      <c r="H959" s="38" t="s">
        <v>616</v>
      </c>
      <c r="I959" s="38" t="s">
        <v>191</v>
      </c>
      <c r="J959" s="38" t="s">
        <v>131</v>
      </c>
      <c r="K959" s="38" t="s">
        <v>80</v>
      </c>
      <c r="L959" s="38" t="s">
        <v>93</v>
      </c>
      <c r="M959" s="32">
        <v>18</v>
      </c>
    </row>
    <row r="960" spans="1:13" s="32" customFormat="1" ht="15.75" customHeight="1" x14ac:dyDescent="0.25">
      <c r="A960" s="32">
        <v>959</v>
      </c>
      <c r="B960" s="38" t="s">
        <v>6391</v>
      </c>
      <c r="C960" s="38" t="s">
        <v>6392</v>
      </c>
      <c r="D960" s="38" t="s">
        <v>100</v>
      </c>
      <c r="E960" s="32">
        <v>3</v>
      </c>
      <c r="F960" s="51">
        <v>31711</v>
      </c>
      <c r="G960" s="60">
        <f t="shared" ca="1" si="14"/>
        <v>34</v>
      </c>
      <c r="H960" s="38" t="s">
        <v>773</v>
      </c>
      <c r="I960" s="38" t="s">
        <v>250</v>
      </c>
      <c r="J960" s="38" t="s">
        <v>104</v>
      </c>
      <c r="K960" s="38" t="s">
        <v>80</v>
      </c>
      <c r="L960" s="38" t="s">
        <v>81</v>
      </c>
      <c r="M960" s="32">
        <v>21</v>
      </c>
    </row>
    <row r="961" spans="1:13" s="32" customFormat="1" ht="15.75" customHeight="1" x14ac:dyDescent="0.25">
      <c r="A961" s="32">
        <v>960</v>
      </c>
      <c r="B961" s="38" t="s">
        <v>6209</v>
      </c>
      <c r="C961" s="38" t="s">
        <v>6393</v>
      </c>
      <c r="D961" s="38" t="s">
        <v>74</v>
      </c>
      <c r="E961" s="32">
        <v>1</v>
      </c>
      <c r="F961" s="51">
        <v>25121</v>
      </c>
      <c r="G961" s="60">
        <f t="shared" ca="1" si="14"/>
        <v>52</v>
      </c>
      <c r="H961" s="38" t="s">
        <v>545</v>
      </c>
      <c r="I961" s="38" t="s">
        <v>191</v>
      </c>
      <c r="J961" s="38" t="s">
        <v>79</v>
      </c>
      <c r="K961" s="38" t="s">
        <v>80</v>
      </c>
      <c r="L961" s="38" t="s">
        <v>81</v>
      </c>
      <c r="M961" s="32">
        <v>12</v>
      </c>
    </row>
    <row r="962" spans="1:13" s="32" customFormat="1" ht="15.75" customHeight="1" x14ac:dyDescent="0.25">
      <c r="A962" s="32">
        <v>961</v>
      </c>
      <c r="B962" s="38" t="s">
        <v>6394</v>
      </c>
      <c r="C962" s="38" t="s">
        <v>6395</v>
      </c>
      <c r="D962" s="38" t="s">
        <v>100</v>
      </c>
      <c r="E962" s="32">
        <v>73</v>
      </c>
      <c r="F962" s="51">
        <v>31634</v>
      </c>
      <c r="G962" s="60">
        <f t="shared" ca="1" si="14"/>
        <v>34</v>
      </c>
      <c r="H962" s="38" t="s">
        <v>322</v>
      </c>
      <c r="I962" s="38" t="s">
        <v>103</v>
      </c>
      <c r="J962" s="38" t="s">
        <v>79</v>
      </c>
      <c r="K962" s="38" t="s">
        <v>80</v>
      </c>
      <c r="L962" s="38" t="s">
        <v>93</v>
      </c>
      <c r="M962" s="32">
        <v>6</v>
      </c>
    </row>
    <row r="963" spans="1:13" s="32" customFormat="1" ht="15.75" customHeight="1" x14ac:dyDescent="0.25">
      <c r="A963" s="32">
        <v>962</v>
      </c>
      <c r="B963" s="38" t="s">
        <v>6396</v>
      </c>
      <c r="C963" s="38" t="s">
        <v>6397</v>
      </c>
      <c r="D963" s="38" t="s">
        <v>74</v>
      </c>
      <c r="E963" s="32">
        <v>49</v>
      </c>
      <c r="F963" s="51">
        <v>28375</v>
      </c>
      <c r="G963" s="60">
        <f t="shared" ref="G963:G1026" ca="1" si="15">ROUND((NOW()-F963)/365, 0)</f>
        <v>43</v>
      </c>
      <c r="H963" s="38" t="s">
        <v>463</v>
      </c>
      <c r="I963" s="38" t="s">
        <v>250</v>
      </c>
      <c r="J963" s="38" t="s">
        <v>131</v>
      </c>
      <c r="K963" s="38" t="s">
        <v>80</v>
      </c>
      <c r="L963" s="38" t="s">
        <v>81</v>
      </c>
      <c r="M963" s="32">
        <v>17</v>
      </c>
    </row>
    <row r="964" spans="1:13" s="32" customFormat="1" ht="15.75" customHeight="1" x14ac:dyDescent="0.25">
      <c r="A964" s="32">
        <v>963</v>
      </c>
      <c r="B964" s="38" t="s">
        <v>6398</v>
      </c>
      <c r="C964" s="38" t="s">
        <v>6399</v>
      </c>
      <c r="D964" s="38" t="s">
        <v>100</v>
      </c>
      <c r="E964" s="32">
        <v>56</v>
      </c>
      <c r="F964" s="51">
        <v>25047</v>
      </c>
      <c r="G964" s="60">
        <f t="shared" ca="1" si="15"/>
        <v>52</v>
      </c>
      <c r="H964" s="38" t="s">
        <v>3959</v>
      </c>
      <c r="I964" s="38" t="s">
        <v>250</v>
      </c>
      <c r="J964" s="38" t="s">
        <v>131</v>
      </c>
      <c r="K964" s="38" t="s">
        <v>80</v>
      </c>
      <c r="L964" s="38" t="s">
        <v>81</v>
      </c>
      <c r="M964" s="32">
        <v>16</v>
      </c>
    </row>
    <row r="965" spans="1:13" s="32" customFormat="1" ht="15.75" customHeight="1" x14ac:dyDescent="0.25">
      <c r="A965" s="32">
        <v>964</v>
      </c>
      <c r="B965" s="38" t="s">
        <v>6400</v>
      </c>
      <c r="C965" s="38" t="s">
        <v>6401</v>
      </c>
      <c r="D965" s="38" t="s">
        <v>100</v>
      </c>
      <c r="E965" s="32">
        <v>35</v>
      </c>
      <c r="F965" s="51">
        <v>34358</v>
      </c>
      <c r="G965" s="60">
        <f t="shared" ca="1" si="15"/>
        <v>26</v>
      </c>
      <c r="H965" s="38" t="s">
        <v>551</v>
      </c>
      <c r="I965" s="38" t="s">
        <v>103</v>
      </c>
      <c r="J965" s="38" t="s">
        <v>131</v>
      </c>
      <c r="K965" s="38" t="s">
        <v>80</v>
      </c>
      <c r="L965" s="38" t="s">
        <v>93</v>
      </c>
      <c r="M965" s="32">
        <v>6</v>
      </c>
    </row>
    <row r="966" spans="1:13" s="32" customFormat="1" ht="15.75" customHeight="1" x14ac:dyDescent="0.25">
      <c r="A966" s="32">
        <v>965</v>
      </c>
      <c r="B966" s="38" t="s">
        <v>6402</v>
      </c>
      <c r="C966" s="38" t="s">
        <v>6403</v>
      </c>
      <c r="D966" s="38" t="s">
        <v>100</v>
      </c>
      <c r="E966" s="32">
        <v>86</v>
      </c>
      <c r="F966" s="51">
        <v>35599</v>
      </c>
      <c r="G966" s="60">
        <f t="shared" ca="1" si="15"/>
        <v>23</v>
      </c>
      <c r="H966" s="38" t="s">
        <v>91</v>
      </c>
      <c r="I966" s="38" t="s">
        <v>147</v>
      </c>
      <c r="J966" s="38" t="s">
        <v>131</v>
      </c>
      <c r="K966" s="38" t="s">
        <v>80</v>
      </c>
      <c r="L966" s="38" t="s">
        <v>81</v>
      </c>
      <c r="M966" s="32">
        <v>5</v>
      </c>
    </row>
    <row r="967" spans="1:13" s="32" customFormat="1" ht="15.75" customHeight="1" x14ac:dyDescent="0.25">
      <c r="A967" s="32">
        <v>966</v>
      </c>
      <c r="B967" s="38" t="s">
        <v>1452</v>
      </c>
      <c r="C967" s="38" t="s">
        <v>6404</v>
      </c>
      <c r="D967" s="38" t="s">
        <v>100</v>
      </c>
      <c r="E967" s="32">
        <v>70</v>
      </c>
      <c r="F967" s="51">
        <v>28799</v>
      </c>
      <c r="G967" s="60">
        <f t="shared" ca="1" si="15"/>
        <v>42</v>
      </c>
      <c r="H967" s="38" t="s">
        <v>153</v>
      </c>
      <c r="I967" s="38" t="s">
        <v>147</v>
      </c>
      <c r="J967" s="38" t="s">
        <v>131</v>
      </c>
      <c r="K967" s="38" t="s">
        <v>80</v>
      </c>
      <c r="L967" s="38" t="s">
        <v>81</v>
      </c>
      <c r="M967" s="32">
        <v>5</v>
      </c>
    </row>
    <row r="968" spans="1:13" s="32" customFormat="1" ht="15.75" customHeight="1" x14ac:dyDescent="0.25">
      <c r="A968" s="32">
        <v>967</v>
      </c>
      <c r="B968" s="38" t="s">
        <v>6405</v>
      </c>
      <c r="C968" s="38" t="s">
        <v>6406</v>
      </c>
      <c r="D968" s="38" t="s">
        <v>100</v>
      </c>
      <c r="E968" s="32">
        <v>44</v>
      </c>
      <c r="F968" s="51">
        <v>36437</v>
      </c>
      <c r="G968" s="60">
        <f t="shared" ca="1" si="15"/>
        <v>21</v>
      </c>
      <c r="H968" s="38" t="s">
        <v>958</v>
      </c>
      <c r="I968" s="38" t="s">
        <v>78</v>
      </c>
      <c r="J968" s="38" t="s">
        <v>104</v>
      </c>
      <c r="K968" s="38" t="s">
        <v>80</v>
      </c>
      <c r="L968" s="38" t="s">
        <v>81</v>
      </c>
      <c r="M968" s="32">
        <v>1</v>
      </c>
    </row>
    <row r="969" spans="1:13" s="32" customFormat="1" ht="15.75" customHeight="1" x14ac:dyDescent="0.25">
      <c r="A969" s="32">
        <v>968</v>
      </c>
      <c r="B969" s="38" t="s">
        <v>6407</v>
      </c>
      <c r="C969" s="38" t="s">
        <v>6408</v>
      </c>
      <c r="D969" s="38" t="s">
        <v>74</v>
      </c>
      <c r="E969" s="32">
        <v>96</v>
      </c>
      <c r="F969" s="51">
        <v>20256</v>
      </c>
      <c r="G969" s="60">
        <f t="shared" ca="1" si="15"/>
        <v>65</v>
      </c>
      <c r="H969" s="38" t="s">
        <v>504</v>
      </c>
      <c r="I969" s="38" t="s">
        <v>161</v>
      </c>
      <c r="J969" s="38" t="s">
        <v>131</v>
      </c>
      <c r="K969" s="38" t="s">
        <v>80</v>
      </c>
      <c r="L969" s="38" t="s">
        <v>81</v>
      </c>
      <c r="M969" s="32">
        <v>16</v>
      </c>
    </row>
    <row r="970" spans="1:13" s="32" customFormat="1" ht="15.75" customHeight="1" x14ac:dyDescent="0.25">
      <c r="A970" s="32">
        <v>969</v>
      </c>
      <c r="B970" s="38" t="s">
        <v>4445</v>
      </c>
      <c r="C970" s="38" t="s">
        <v>6409</v>
      </c>
      <c r="D970" s="38" t="s">
        <v>100</v>
      </c>
      <c r="E970" s="32">
        <v>20</v>
      </c>
      <c r="F970" s="51">
        <v>28752</v>
      </c>
      <c r="G970" s="60">
        <f t="shared" ca="1" si="15"/>
        <v>42</v>
      </c>
      <c r="H970" s="38" t="s">
        <v>1384</v>
      </c>
      <c r="I970" s="38" t="s">
        <v>191</v>
      </c>
      <c r="J970" s="38" t="s">
        <v>131</v>
      </c>
      <c r="K970" s="38" t="s">
        <v>80</v>
      </c>
      <c r="L970" s="38" t="s">
        <v>81</v>
      </c>
      <c r="M970" s="32">
        <v>18</v>
      </c>
    </row>
    <row r="971" spans="1:13" s="32" customFormat="1" ht="15.75" customHeight="1" x14ac:dyDescent="0.25">
      <c r="A971" s="32">
        <v>970</v>
      </c>
      <c r="B971" s="38" t="s">
        <v>3128</v>
      </c>
      <c r="C971" s="38" t="s">
        <v>6410</v>
      </c>
      <c r="D971" s="38" t="s">
        <v>100</v>
      </c>
      <c r="E971" s="32">
        <v>2</v>
      </c>
      <c r="F971" s="51">
        <v>29398</v>
      </c>
      <c r="G971" s="60">
        <f t="shared" ca="1" si="15"/>
        <v>40</v>
      </c>
      <c r="H971" s="38" t="s">
        <v>2418</v>
      </c>
      <c r="I971" s="38" t="s">
        <v>103</v>
      </c>
      <c r="J971" s="38" t="s">
        <v>131</v>
      </c>
      <c r="K971" s="38" t="s">
        <v>80</v>
      </c>
      <c r="L971" s="38" t="s">
        <v>81</v>
      </c>
      <c r="M971" s="32">
        <v>14</v>
      </c>
    </row>
    <row r="972" spans="1:13" s="32" customFormat="1" ht="15.75" customHeight="1" x14ac:dyDescent="0.25">
      <c r="A972" s="32">
        <v>971</v>
      </c>
      <c r="B972" s="38" t="s">
        <v>6411</v>
      </c>
      <c r="C972" s="38" t="s">
        <v>6412</v>
      </c>
      <c r="D972" s="38" t="s">
        <v>74</v>
      </c>
      <c r="E972" s="32">
        <v>11</v>
      </c>
      <c r="F972" s="51">
        <v>32441</v>
      </c>
      <c r="G972" s="60">
        <f t="shared" ca="1" si="15"/>
        <v>32</v>
      </c>
      <c r="H972" s="38" t="s">
        <v>4519</v>
      </c>
      <c r="I972" s="38" t="s">
        <v>78</v>
      </c>
      <c r="J972" s="38" t="s">
        <v>131</v>
      </c>
      <c r="K972" s="38" t="s">
        <v>80</v>
      </c>
      <c r="L972" s="38" t="s">
        <v>93</v>
      </c>
      <c r="M972" s="32">
        <v>22</v>
      </c>
    </row>
    <row r="973" spans="1:13" s="32" customFormat="1" ht="15.75" customHeight="1" x14ac:dyDescent="0.25">
      <c r="A973" s="32">
        <v>972</v>
      </c>
      <c r="B973" s="38" t="s">
        <v>2995</v>
      </c>
      <c r="C973" s="38" t="s">
        <v>6413</v>
      </c>
      <c r="D973" s="38" t="s">
        <v>100</v>
      </c>
      <c r="E973" s="32">
        <v>81</v>
      </c>
      <c r="F973" s="51">
        <v>29790</v>
      </c>
      <c r="G973" s="60">
        <f t="shared" ca="1" si="15"/>
        <v>39</v>
      </c>
      <c r="H973" s="38" t="s">
        <v>3034</v>
      </c>
      <c r="I973" s="38" t="s">
        <v>147</v>
      </c>
      <c r="J973" s="38" t="s">
        <v>79</v>
      </c>
      <c r="K973" s="38" t="s">
        <v>80</v>
      </c>
      <c r="L973" s="38" t="s">
        <v>81</v>
      </c>
      <c r="M973" s="32">
        <v>10</v>
      </c>
    </row>
    <row r="974" spans="1:13" s="32" customFormat="1" ht="15.75" customHeight="1" x14ac:dyDescent="0.25">
      <c r="A974" s="32">
        <v>973</v>
      </c>
      <c r="B974" s="38" t="s">
        <v>6414</v>
      </c>
      <c r="C974" s="38" t="s">
        <v>6415</v>
      </c>
      <c r="D974" s="38" t="s">
        <v>100</v>
      </c>
      <c r="E974" s="32">
        <v>46</v>
      </c>
      <c r="F974" s="51">
        <v>29069</v>
      </c>
      <c r="G974" s="60">
        <f t="shared" ca="1" si="15"/>
        <v>41</v>
      </c>
      <c r="H974" s="38" t="s">
        <v>1915</v>
      </c>
      <c r="I974" s="38" t="s">
        <v>191</v>
      </c>
      <c r="J974" s="38" t="s">
        <v>131</v>
      </c>
      <c r="K974" s="38" t="s">
        <v>80</v>
      </c>
      <c r="L974" s="38" t="s">
        <v>93</v>
      </c>
      <c r="M974" s="32">
        <v>15</v>
      </c>
    </row>
    <row r="975" spans="1:13" s="32" customFormat="1" ht="15.75" customHeight="1" x14ac:dyDescent="0.25">
      <c r="A975" s="32">
        <v>974</v>
      </c>
      <c r="B975" s="38" t="s">
        <v>6416</v>
      </c>
      <c r="C975" s="38" t="s">
        <v>6417</v>
      </c>
      <c r="D975" s="38" t="s">
        <v>100</v>
      </c>
      <c r="E975" s="32">
        <v>92</v>
      </c>
      <c r="F975" s="51">
        <v>33396</v>
      </c>
      <c r="G975" s="60">
        <f t="shared" ca="1" si="15"/>
        <v>29</v>
      </c>
      <c r="H975" s="38" t="s">
        <v>6418</v>
      </c>
      <c r="I975" s="38" t="s">
        <v>250</v>
      </c>
      <c r="J975" s="38" t="s">
        <v>79</v>
      </c>
      <c r="K975" s="38" t="s">
        <v>80</v>
      </c>
      <c r="L975" s="38" t="s">
        <v>81</v>
      </c>
      <c r="M975" s="32">
        <v>4</v>
      </c>
    </row>
    <row r="976" spans="1:13" s="32" customFormat="1" ht="15.75" hidden="1" customHeight="1" x14ac:dyDescent="0.25">
      <c r="A976" s="32">
        <v>975</v>
      </c>
      <c r="B976" s="38" t="s">
        <v>6419</v>
      </c>
      <c r="C976" s="38" t="s">
        <v>6420</v>
      </c>
      <c r="D976" s="38" t="s">
        <v>473</v>
      </c>
      <c r="E976" s="32">
        <v>26</v>
      </c>
      <c r="G976" s="60">
        <f t="shared" ca="1" si="15"/>
        <v>121</v>
      </c>
      <c r="H976" s="38" t="s">
        <v>2412</v>
      </c>
      <c r="I976" s="38" t="s">
        <v>161</v>
      </c>
      <c r="J976" s="38" t="s">
        <v>79</v>
      </c>
      <c r="K976" s="38" t="s">
        <v>80</v>
      </c>
      <c r="L976" s="38" t="s">
        <v>93</v>
      </c>
    </row>
    <row r="977" spans="1:13" s="32" customFormat="1" ht="15.75" customHeight="1" x14ac:dyDescent="0.25">
      <c r="A977" s="32">
        <v>976</v>
      </c>
      <c r="B977" s="38" t="s">
        <v>6421</v>
      </c>
      <c r="C977" s="38" t="s">
        <v>6422</v>
      </c>
      <c r="D977" s="38" t="s">
        <v>74</v>
      </c>
      <c r="E977" s="32">
        <v>10</v>
      </c>
      <c r="F977" s="51">
        <v>26227</v>
      </c>
      <c r="G977" s="60">
        <f t="shared" ca="1" si="15"/>
        <v>49</v>
      </c>
      <c r="H977" s="38" t="s">
        <v>895</v>
      </c>
      <c r="I977" s="38" t="s">
        <v>103</v>
      </c>
      <c r="J977" s="38" t="s">
        <v>104</v>
      </c>
      <c r="K977" s="38" t="s">
        <v>80</v>
      </c>
      <c r="L977" s="38" t="s">
        <v>93</v>
      </c>
      <c r="M977" s="32">
        <v>10</v>
      </c>
    </row>
    <row r="978" spans="1:13" s="32" customFormat="1" ht="15.75" customHeight="1" x14ac:dyDescent="0.25">
      <c r="A978" s="32">
        <v>977</v>
      </c>
      <c r="B978" s="38" t="s">
        <v>6423</v>
      </c>
      <c r="C978" s="38" t="s">
        <v>6424</v>
      </c>
      <c r="D978" s="38" t="s">
        <v>100</v>
      </c>
      <c r="E978" s="32">
        <v>65</v>
      </c>
      <c r="F978" s="51">
        <v>21884</v>
      </c>
      <c r="G978" s="60">
        <f t="shared" ca="1" si="15"/>
        <v>61</v>
      </c>
      <c r="H978" s="38" t="s">
        <v>4014</v>
      </c>
      <c r="I978" s="38" t="s">
        <v>250</v>
      </c>
      <c r="J978" s="38" t="s">
        <v>131</v>
      </c>
      <c r="K978" s="38" t="s">
        <v>80</v>
      </c>
      <c r="L978" s="38" t="s">
        <v>81</v>
      </c>
      <c r="M978" s="32">
        <v>13</v>
      </c>
    </row>
    <row r="979" spans="1:13" s="32" customFormat="1" ht="15.75" customHeight="1" x14ac:dyDescent="0.25">
      <c r="A979" s="32">
        <v>978</v>
      </c>
      <c r="B979" s="38" t="s">
        <v>6425</v>
      </c>
      <c r="C979" s="38" t="s">
        <v>6426</v>
      </c>
      <c r="D979" s="38" t="s">
        <v>100</v>
      </c>
      <c r="E979" s="32">
        <v>40</v>
      </c>
      <c r="F979" s="51">
        <v>29982</v>
      </c>
      <c r="G979" s="60">
        <f t="shared" ca="1" si="15"/>
        <v>38</v>
      </c>
      <c r="H979" s="38" t="s">
        <v>694</v>
      </c>
      <c r="I979" s="38" t="s">
        <v>250</v>
      </c>
      <c r="J979" s="38" t="s">
        <v>131</v>
      </c>
      <c r="K979" s="38" t="s">
        <v>80</v>
      </c>
      <c r="L979" s="38" t="s">
        <v>93</v>
      </c>
      <c r="M979" s="32">
        <v>15</v>
      </c>
    </row>
    <row r="980" spans="1:13" s="32" customFormat="1" ht="15.75" customHeight="1" x14ac:dyDescent="0.25">
      <c r="A980" s="32">
        <v>979</v>
      </c>
      <c r="B980" s="38" t="s">
        <v>6427</v>
      </c>
      <c r="C980" s="38" t="s">
        <v>6428</v>
      </c>
      <c r="D980" s="38" t="s">
        <v>100</v>
      </c>
      <c r="E980" s="32">
        <v>42</v>
      </c>
      <c r="F980" s="51">
        <v>21909</v>
      </c>
      <c r="G980" s="60">
        <f t="shared" ca="1" si="15"/>
        <v>60</v>
      </c>
      <c r="H980" s="38" t="s">
        <v>3959</v>
      </c>
      <c r="I980" s="38" t="s">
        <v>78</v>
      </c>
      <c r="J980" s="38" t="s">
        <v>131</v>
      </c>
      <c r="K980" s="38" t="s">
        <v>80</v>
      </c>
      <c r="L980" s="38" t="s">
        <v>93</v>
      </c>
      <c r="M980" s="32">
        <v>12</v>
      </c>
    </row>
    <row r="981" spans="1:13" s="32" customFormat="1" ht="15.75" customHeight="1" x14ac:dyDescent="0.25">
      <c r="A981" s="32">
        <v>980</v>
      </c>
      <c r="B981" s="38" t="s">
        <v>5131</v>
      </c>
      <c r="C981" s="38" t="s">
        <v>6429</v>
      </c>
      <c r="D981" s="38" t="s">
        <v>100</v>
      </c>
      <c r="E981" s="32">
        <v>19</v>
      </c>
      <c r="F981" s="51">
        <v>28513</v>
      </c>
      <c r="G981" s="60">
        <f t="shared" ca="1" si="15"/>
        <v>42</v>
      </c>
      <c r="H981" s="38" t="s">
        <v>1975</v>
      </c>
      <c r="I981" s="38" t="s">
        <v>191</v>
      </c>
      <c r="J981" s="38" t="s">
        <v>79</v>
      </c>
      <c r="K981" s="38" t="s">
        <v>80</v>
      </c>
      <c r="L981" s="38" t="s">
        <v>93</v>
      </c>
      <c r="M981" s="32">
        <v>8</v>
      </c>
    </row>
    <row r="982" spans="1:13" s="32" customFormat="1" ht="15.75" hidden="1" customHeight="1" x14ac:dyDescent="0.25">
      <c r="A982" s="32">
        <v>981</v>
      </c>
      <c r="B982" s="38" t="s">
        <v>6430</v>
      </c>
      <c r="C982" s="38" t="s">
        <v>6431</v>
      </c>
      <c r="D982" s="38" t="s">
        <v>74</v>
      </c>
      <c r="E982" s="32">
        <v>0</v>
      </c>
      <c r="F982" s="51">
        <v>26714</v>
      </c>
      <c r="G982" s="60">
        <f t="shared" ca="1" si="15"/>
        <v>47</v>
      </c>
      <c r="I982" s="38" t="s">
        <v>147</v>
      </c>
      <c r="J982" s="38" t="s">
        <v>79</v>
      </c>
      <c r="K982" s="38" t="s">
        <v>80</v>
      </c>
      <c r="L982" s="38" t="s">
        <v>93</v>
      </c>
      <c r="M982" s="32">
        <v>11</v>
      </c>
    </row>
    <row r="983" spans="1:13" s="32" customFormat="1" ht="15.75" customHeight="1" x14ac:dyDescent="0.25">
      <c r="A983" s="32">
        <v>982</v>
      </c>
      <c r="B983" s="38" t="s">
        <v>6432</v>
      </c>
      <c r="C983" s="38" t="s">
        <v>6433</v>
      </c>
      <c r="D983" s="38" t="s">
        <v>74</v>
      </c>
      <c r="E983" s="32">
        <v>14</v>
      </c>
      <c r="F983" s="51">
        <v>21958</v>
      </c>
      <c r="G983" s="60">
        <f t="shared" ca="1" si="15"/>
        <v>60</v>
      </c>
      <c r="H983" s="38" t="s">
        <v>1038</v>
      </c>
      <c r="I983" s="38" t="s">
        <v>191</v>
      </c>
      <c r="J983" s="38" t="s">
        <v>131</v>
      </c>
      <c r="K983" s="38" t="s">
        <v>80</v>
      </c>
      <c r="L983" s="38" t="s">
        <v>81</v>
      </c>
      <c r="M983" s="32">
        <v>6</v>
      </c>
    </row>
    <row r="984" spans="1:13" s="32" customFormat="1" ht="15.75" hidden="1" customHeight="1" x14ac:dyDescent="0.25">
      <c r="A984" s="32">
        <v>983</v>
      </c>
      <c r="B984" s="38" t="s">
        <v>6434</v>
      </c>
      <c r="C984" s="38" t="s">
        <v>6435</v>
      </c>
      <c r="D984" s="38" t="s">
        <v>473</v>
      </c>
      <c r="E984" s="32">
        <v>49</v>
      </c>
      <c r="G984" s="60">
        <f t="shared" ca="1" si="15"/>
        <v>121</v>
      </c>
      <c r="I984" s="38" t="s">
        <v>161</v>
      </c>
      <c r="J984" s="38" t="s">
        <v>104</v>
      </c>
      <c r="K984" s="38" t="s">
        <v>80</v>
      </c>
      <c r="L984" s="38" t="s">
        <v>93</v>
      </c>
    </row>
    <row r="985" spans="1:13" s="32" customFormat="1" ht="15.75" customHeight="1" x14ac:dyDescent="0.25">
      <c r="A985" s="32">
        <v>984</v>
      </c>
      <c r="B985" s="38" t="s">
        <v>6436</v>
      </c>
      <c r="C985" s="38" t="s">
        <v>6437</v>
      </c>
      <c r="D985" s="38" t="s">
        <v>74</v>
      </c>
      <c r="E985" s="32">
        <v>89</v>
      </c>
      <c r="F985" s="51">
        <v>19808</v>
      </c>
      <c r="G985" s="60">
        <f t="shared" ca="1" si="15"/>
        <v>66</v>
      </c>
      <c r="H985" s="38" t="s">
        <v>236</v>
      </c>
      <c r="I985" s="38" t="s">
        <v>78</v>
      </c>
      <c r="J985" s="38" t="s">
        <v>104</v>
      </c>
      <c r="K985" s="38" t="s">
        <v>80</v>
      </c>
      <c r="L985" s="38" t="s">
        <v>93</v>
      </c>
      <c r="M985" s="32">
        <v>16</v>
      </c>
    </row>
    <row r="986" spans="1:13" s="32" customFormat="1" ht="15.75" customHeight="1" x14ac:dyDescent="0.25">
      <c r="A986" s="32">
        <v>985</v>
      </c>
      <c r="B986" s="38" t="s">
        <v>6438</v>
      </c>
      <c r="C986" s="38" t="s">
        <v>6439</v>
      </c>
      <c r="D986" s="38" t="s">
        <v>100</v>
      </c>
      <c r="E986" s="32">
        <v>29</v>
      </c>
      <c r="F986" s="51">
        <v>25841</v>
      </c>
      <c r="G986" s="60">
        <f t="shared" ca="1" si="15"/>
        <v>50</v>
      </c>
      <c r="H986" s="38" t="s">
        <v>2112</v>
      </c>
      <c r="I986" s="38" t="s">
        <v>147</v>
      </c>
      <c r="J986" s="38" t="s">
        <v>131</v>
      </c>
      <c r="K986" s="38" t="s">
        <v>80</v>
      </c>
      <c r="L986" s="38" t="s">
        <v>93</v>
      </c>
      <c r="M986" s="32">
        <v>15</v>
      </c>
    </row>
    <row r="987" spans="1:13" s="32" customFormat="1" ht="15.75" customHeight="1" x14ac:dyDescent="0.25">
      <c r="A987" s="32">
        <v>986</v>
      </c>
      <c r="B987" s="38" t="s">
        <v>6440</v>
      </c>
      <c r="C987" s="38" t="s">
        <v>6441</v>
      </c>
      <c r="D987" s="38" t="s">
        <v>74</v>
      </c>
      <c r="E987" s="32">
        <v>3</v>
      </c>
      <c r="F987" s="51">
        <v>34612</v>
      </c>
      <c r="G987" s="60">
        <f t="shared" ca="1" si="15"/>
        <v>26</v>
      </c>
      <c r="H987" s="38" t="s">
        <v>1793</v>
      </c>
      <c r="I987" s="38" t="s">
        <v>78</v>
      </c>
      <c r="J987" s="38" t="s">
        <v>79</v>
      </c>
      <c r="K987" s="38" t="s">
        <v>80</v>
      </c>
      <c r="L987" s="38" t="s">
        <v>81</v>
      </c>
      <c r="M987" s="32">
        <v>8</v>
      </c>
    </row>
    <row r="988" spans="1:13" s="32" customFormat="1" ht="15.75" customHeight="1" x14ac:dyDescent="0.25">
      <c r="A988" s="32">
        <v>987</v>
      </c>
      <c r="B988" s="38" t="s">
        <v>3139</v>
      </c>
      <c r="C988" s="38" t="s">
        <v>5166</v>
      </c>
      <c r="D988" s="38" t="s">
        <v>74</v>
      </c>
      <c r="E988" s="32">
        <v>89</v>
      </c>
      <c r="F988" s="51">
        <v>27270</v>
      </c>
      <c r="G988" s="60">
        <f t="shared" ca="1" si="15"/>
        <v>46</v>
      </c>
      <c r="H988" s="38" t="s">
        <v>102</v>
      </c>
      <c r="I988" s="38" t="s">
        <v>103</v>
      </c>
      <c r="J988" s="38" t="s">
        <v>104</v>
      </c>
      <c r="K988" s="38" t="s">
        <v>80</v>
      </c>
      <c r="L988" s="38" t="s">
        <v>81</v>
      </c>
      <c r="M988" s="32">
        <v>11</v>
      </c>
    </row>
    <row r="989" spans="1:13" s="32" customFormat="1" ht="15.75" customHeight="1" x14ac:dyDescent="0.25">
      <c r="A989" s="32">
        <v>988</v>
      </c>
      <c r="B989" s="38" t="s">
        <v>3200</v>
      </c>
      <c r="C989" s="38" t="s">
        <v>6442</v>
      </c>
      <c r="D989" s="38" t="s">
        <v>100</v>
      </c>
      <c r="E989" s="32">
        <v>35</v>
      </c>
      <c r="F989" s="51">
        <v>29601</v>
      </c>
      <c r="G989" s="60">
        <f t="shared" ca="1" si="15"/>
        <v>39</v>
      </c>
      <c r="H989" s="38" t="s">
        <v>659</v>
      </c>
      <c r="I989" s="38" t="s">
        <v>78</v>
      </c>
      <c r="J989" s="38" t="s">
        <v>131</v>
      </c>
      <c r="K989" s="38" t="s">
        <v>80</v>
      </c>
      <c r="L989" s="38" t="s">
        <v>93</v>
      </c>
      <c r="M989" s="32">
        <v>7</v>
      </c>
    </row>
    <row r="990" spans="1:13" s="32" customFormat="1" ht="15.75" customHeight="1" x14ac:dyDescent="0.25">
      <c r="A990" s="32">
        <v>989</v>
      </c>
      <c r="B990" s="38" t="s">
        <v>6443</v>
      </c>
      <c r="C990" s="38" t="s">
        <v>6444</v>
      </c>
      <c r="D990" s="38" t="s">
        <v>100</v>
      </c>
      <c r="E990" s="32">
        <v>43</v>
      </c>
      <c r="F990" s="51">
        <v>30095</v>
      </c>
      <c r="G990" s="60">
        <f t="shared" ca="1" si="15"/>
        <v>38</v>
      </c>
      <c r="H990" s="38" t="s">
        <v>3034</v>
      </c>
      <c r="I990" s="38" t="s">
        <v>103</v>
      </c>
      <c r="J990" s="38" t="s">
        <v>79</v>
      </c>
      <c r="K990" s="38" t="s">
        <v>80</v>
      </c>
      <c r="L990" s="38" t="s">
        <v>93</v>
      </c>
      <c r="M990" s="32">
        <v>17</v>
      </c>
    </row>
    <row r="991" spans="1:13" s="32" customFormat="1" ht="15.75" customHeight="1" x14ac:dyDescent="0.25">
      <c r="A991" s="32">
        <v>990</v>
      </c>
      <c r="B991" s="38" t="s">
        <v>6445</v>
      </c>
      <c r="C991" s="38" t="s">
        <v>6446</v>
      </c>
      <c r="D991" s="38" t="s">
        <v>100</v>
      </c>
      <c r="E991" s="32">
        <v>56</v>
      </c>
      <c r="F991" s="51">
        <v>27863</v>
      </c>
      <c r="G991" s="60">
        <f t="shared" ca="1" si="15"/>
        <v>44</v>
      </c>
      <c r="H991" s="38" t="s">
        <v>2580</v>
      </c>
      <c r="I991" s="38" t="s">
        <v>78</v>
      </c>
      <c r="J991" s="38" t="s">
        <v>79</v>
      </c>
      <c r="K991" s="38" t="s">
        <v>80</v>
      </c>
      <c r="L991" s="38" t="s">
        <v>81</v>
      </c>
      <c r="M991" s="32">
        <v>14</v>
      </c>
    </row>
    <row r="992" spans="1:13" s="32" customFormat="1" ht="15.75" customHeight="1" x14ac:dyDescent="0.25">
      <c r="A992" s="32">
        <v>991</v>
      </c>
      <c r="B992" s="38" t="s">
        <v>6447</v>
      </c>
      <c r="C992" s="38" t="s">
        <v>6448</v>
      </c>
      <c r="D992" s="38" t="s">
        <v>100</v>
      </c>
      <c r="E992" s="32">
        <v>11</v>
      </c>
      <c r="F992" s="51">
        <v>33571</v>
      </c>
      <c r="G992" s="60">
        <f t="shared" ca="1" si="15"/>
        <v>29</v>
      </c>
      <c r="H992" s="38" t="s">
        <v>121</v>
      </c>
      <c r="I992" s="38" t="s">
        <v>103</v>
      </c>
      <c r="J992" s="38" t="s">
        <v>79</v>
      </c>
      <c r="K992" s="38" t="s">
        <v>80</v>
      </c>
      <c r="L992" s="38" t="s">
        <v>81</v>
      </c>
      <c r="M992" s="32">
        <v>10</v>
      </c>
    </row>
    <row r="993" spans="1:13" s="32" customFormat="1" ht="15.75" hidden="1" customHeight="1" x14ac:dyDescent="0.25">
      <c r="A993" s="32">
        <v>992</v>
      </c>
      <c r="B993" s="38" t="s">
        <v>6449</v>
      </c>
      <c r="C993" s="38" t="s">
        <v>6450</v>
      </c>
      <c r="D993" s="38" t="s">
        <v>100</v>
      </c>
      <c r="E993" s="32">
        <v>6</v>
      </c>
      <c r="F993" s="51">
        <v>21514</v>
      </c>
      <c r="G993" s="60">
        <f t="shared" ca="1" si="15"/>
        <v>62</v>
      </c>
      <c r="I993" s="38" t="s">
        <v>92</v>
      </c>
      <c r="J993" s="38" t="s">
        <v>79</v>
      </c>
      <c r="K993" s="38" t="s">
        <v>80</v>
      </c>
      <c r="L993" s="38" t="s">
        <v>81</v>
      </c>
      <c r="M993" s="32">
        <v>8</v>
      </c>
    </row>
    <row r="994" spans="1:13" s="32" customFormat="1" ht="15.75" customHeight="1" x14ac:dyDescent="0.25">
      <c r="A994" s="32">
        <v>993</v>
      </c>
      <c r="B994" s="38" t="s">
        <v>6451</v>
      </c>
      <c r="C994" s="38" t="s">
        <v>5616</v>
      </c>
      <c r="D994" s="38" t="s">
        <v>100</v>
      </c>
      <c r="E994" s="32">
        <v>71</v>
      </c>
      <c r="F994" s="51">
        <v>28174</v>
      </c>
      <c r="G994" s="60">
        <f t="shared" ca="1" si="15"/>
        <v>43</v>
      </c>
      <c r="H994" s="38" t="s">
        <v>1002</v>
      </c>
      <c r="I994" s="38" t="s">
        <v>415</v>
      </c>
      <c r="J994" s="38" t="s">
        <v>131</v>
      </c>
      <c r="K994" s="38" t="s">
        <v>80</v>
      </c>
      <c r="L994" s="38" t="s">
        <v>93</v>
      </c>
      <c r="M994" s="32">
        <v>17</v>
      </c>
    </row>
    <row r="995" spans="1:13" s="32" customFormat="1" ht="15.75" customHeight="1" x14ac:dyDescent="0.25">
      <c r="A995" s="32">
        <v>994</v>
      </c>
      <c r="B995" s="38" t="s">
        <v>6400</v>
      </c>
      <c r="C995" s="38" t="s">
        <v>6452</v>
      </c>
      <c r="D995" s="38" t="s">
        <v>100</v>
      </c>
      <c r="E995" s="32">
        <v>62</v>
      </c>
      <c r="F995" s="51">
        <v>28443</v>
      </c>
      <c r="G995" s="60">
        <f t="shared" ca="1" si="15"/>
        <v>43</v>
      </c>
      <c r="H995" s="38" t="s">
        <v>288</v>
      </c>
      <c r="I995" s="38" t="s">
        <v>130</v>
      </c>
      <c r="J995" s="38" t="s">
        <v>104</v>
      </c>
      <c r="K995" s="38" t="s">
        <v>80</v>
      </c>
      <c r="L995" s="38" t="s">
        <v>81</v>
      </c>
      <c r="M995" s="32">
        <v>5</v>
      </c>
    </row>
    <row r="996" spans="1:13" s="32" customFormat="1" ht="15.75" customHeight="1" x14ac:dyDescent="0.25">
      <c r="A996" s="32">
        <v>995</v>
      </c>
      <c r="B996" s="38" t="s">
        <v>6453</v>
      </c>
      <c r="C996" s="38" t="s">
        <v>6454</v>
      </c>
      <c r="D996" s="38" t="s">
        <v>74</v>
      </c>
      <c r="E996" s="32">
        <v>16</v>
      </c>
      <c r="F996" s="51">
        <v>24058</v>
      </c>
      <c r="G996" s="60">
        <f t="shared" ca="1" si="15"/>
        <v>55</v>
      </c>
      <c r="H996" s="38" t="s">
        <v>798</v>
      </c>
      <c r="I996" s="38" t="s">
        <v>191</v>
      </c>
      <c r="J996" s="38" t="s">
        <v>79</v>
      </c>
      <c r="K996" s="38" t="s">
        <v>80</v>
      </c>
      <c r="L996" s="38" t="s">
        <v>81</v>
      </c>
      <c r="M996" s="32">
        <v>19</v>
      </c>
    </row>
    <row r="997" spans="1:13" s="32" customFormat="1" ht="15.75" hidden="1" customHeight="1" x14ac:dyDescent="0.25">
      <c r="A997" s="32">
        <v>996</v>
      </c>
      <c r="B997" s="38" t="s">
        <v>6455</v>
      </c>
      <c r="C997" s="38" t="s">
        <v>6456</v>
      </c>
      <c r="D997" s="38" t="s">
        <v>473</v>
      </c>
      <c r="E997" s="32">
        <v>67</v>
      </c>
      <c r="G997" s="60">
        <f t="shared" ca="1" si="15"/>
        <v>121</v>
      </c>
      <c r="H997" s="38" t="s">
        <v>322</v>
      </c>
      <c r="I997" s="38" t="s">
        <v>161</v>
      </c>
      <c r="J997" s="38" t="s">
        <v>79</v>
      </c>
      <c r="K997" s="38" t="s">
        <v>80</v>
      </c>
      <c r="L997" s="38" t="s">
        <v>81</v>
      </c>
    </row>
    <row r="998" spans="1:13" s="32" customFormat="1" ht="15.75" customHeight="1" x14ac:dyDescent="0.25">
      <c r="A998" s="32">
        <v>997</v>
      </c>
      <c r="B998" s="38" t="s">
        <v>6457</v>
      </c>
      <c r="C998" s="38" t="s">
        <v>6458</v>
      </c>
      <c r="D998" s="38" t="s">
        <v>74</v>
      </c>
      <c r="E998" s="32">
        <v>30</v>
      </c>
      <c r="F998" s="51">
        <v>29770</v>
      </c>
      <c r="G998" s="60">
        <f t="shared" ca="1" si="15"/>
        <v>39</v>
      </c>
      <c r="H998" s="38" t="s">
        <v>670</v>
      </c>
      <c r="I998" s="38" t="s">
        <v>183</v>
      </c>
      <c r="J998" s="38" t="s">
        <v>79</v>
      </c>
      <c r="K998" s="38" t="s">
        <v>80</v>
      </c>
      <c r="L998" s="38" t="s">
        <v>81</v>
      </c>
      <c r="M998" s="32">
        <v>13</v>
      </c>
    </row>
    <row r="999" spans="1:13" s="32" customFormat="1" ht="15.75" customHeight="1" x14ac:dyDescent="0.25">
      <c r="A999" s="32">
        <v>998</v>
      </c>
      <c r="B999" s="38" t="s">
        <v>6459</v>
      </c>
      <c r="C999" s="38" t="s">
        <v>6460</v>
      </c>
      <c r="D999" s="38" t="s">
        <v>100</v>
      </c>
      <c r="E999" s="32">
        <v>66</v>
      </c>
      <c r="F999" s="51">
        <v>24089</v>
      </c>
      <c r="G999" s="60">
        <f t="shared" ca="1" si="15"/>
        <v>55</v>
      </c>
      <c r="H999" s="38" t="s">
        <v>153</v>
      </c>
      <c r="I999" s="38" t="s">
        <v>78</v>
      </c>
      <c r="J999" s="38" t="s">
        <v>104</v>
      </c>
      <c r="K999" s="38" t="s">
        <v>80</v>
      </c>
      <c r="L999" s="38" t="s">
        <v>81</v>
      </c>
      <c r="M999" s="32">
        <v>5</v>
      </c>
    </row>
    <row r="1000" spans="1:13" s="32" customFormat="1" ht="15.75" customHeight="1" x14ac:dyDescent="0.25">
      <c r="A1000" s="32">
        <v>999</v>
      </c>
      <c r="B1000" s="38" t="s">
        <v>6461</v>
      </c>
      <c r="C1000" s="38" t="s">
        <v>6462</v>
      </c>
      <c r="D1000" s="38" t="s">
        <v>100</v>
      </c>
      <c r="E1000" s="32">
        <v>12</v>
      </c>
      <c r="F1000" s="51">
        <v>32243</v>
      </c>
      <c r="G1000" s="60">
        <f t="shared" ca="1" si="15"/>
        <v>32</v>
      </c>
      <c r="H1000" s="38" t="s">
        <v>334</v>
      </c>
      <c r="I1000" s="38" t="s">
        <v>250</v>
      </c>
      <c r="J1000" s="38" t="s">
        <v>131</v>
      </c>
      <c r="K1000" s="38" t="s">
        <v>80</v>
      </c>
      <c r="L1000" s="38" t="s">
        <v>93</v>
      </c>
      <c r="M1000" s="32">
        <v>4</v>
      </c>
    </row>
    <row r="1001" spans="1:13" s="32" customFormat="1" ht="15.75" customHeight="1" x14ac:dyDescent="0.25">
      <c r="A1001" s="32">
        <v>1000</v>
      </c>
      <c r="B1001" s="38" t="s">
        <v>6463</v>
      </c>
      <c r="C1001" s="38" t="s">
        <v>6464</v>
      </c>
      <c r="D1001" s="38" t="s">
        <v>100</v>
      </c>
      <c r="E1001" s="32">
        <v>44</v>
      </c>
      <c r="F1001" s="51">
        <v>28709</v>
      </c>
      <c r="G1001" s="60">
        <f t="shared" ca="1" si="15"/>
        <v>42</v>
      </c>
      <c r="H1001" s="38" t="s">
        <v>139</v>
      </c>
      <c r="I1001" s="38" t="s">
        <v>103</v>
      </c>
      <c r="J1001" s="38" t="s">
        <v>79</v>
      </c>
      <c r="K1001" s="38" t="s">
        <v>80</v>
      </c>
      <c r="L1001" s="38" t="s">
        <v>93</v>
      </c>
      <c r="M1001" s="32">
        <v>11</v>
      </c>
    </row>
    <row r="1002" spans="1:13" s="32" customFormat="1" ht="15.75" customHeight="1" x14ac:dyDescent="0.25">
      <c r="A1002" s="32">
        <v>1001</v>
      </c>
      <c r="B1002" s="38" t="s">
        <v>6465</v>
      </c>
      <c r="C1002" s="38" t="s">
        <v>6466</v>
      </c>
      <c r="D1002" s="38" t="s">
        <v>74</v>
      </c>
      <c r="E1002" s="32">
        <v>63</v>
      </c>
      <c r="F1002" s="51">
        <v>29094</v>
      </c>
      <c r="G1002" s="60">
        <f t="shared" ca="1" si="15"/>
        <v>41</v>
      </c>
      <c r="H1002" s="38" t="s">
        <v>456</v>
      </c>
      <c r="I1002" s="38" t="s">
        <v>147</v>
      </c>
      <c r="J1002" s="38" t="s">
        <v>79</v>
      </c>
      <c r="K1002" s="38" t="s">
        <v>80</v>
      </c>
      <c r="L1002" s="38" t="s">
        <v>93</v>
      </c>
      <c r="M1002" s="32">
        <v>14</v>
      </c>
    </row>
    <row r="1003" spans="1:13" s="32" customFormat="1" ht="15.75" customHeight="1" x14ac:dyDescent="0.25">
      <c r="A1003" s="32">
        <v>1002</v>
      </c>
      <c r="B1003" s="38" t="s">
        <v>6467</v>
      </c>
      <c r="C1003" s="38" t="s">
        <v>6468</v>
      </c>
      <c r="D1003" s="38" t="s">
        <v>74</v>
      </c>
      <c r="E1003" s="32">
        <v>65</v>
      </c>
      <c r="F1003" s="51">
        <v>28732</v>
      </c>
      <c r="G1003" s="60">
        <f t="shared" ca="1" si="15"/>
        <v>42</v>
      </c>
      <c r="H1003" s="38" t="s">
        <v>387</v>
      </c>
      <c r="I1003" s="38" t="s">
        <v>250</v>
      </c>
      <c r="J1003" s="38" t="s">
        <v>79</v>
      </c>
      <c r="K1003" s="38" t="s">
        <v>80</v>
      </c>
      <c r="L1003" s="38" t="s">
        <v>81</v>
      </c>
      <c r="M1003" s="32">
        <v>18</v>
      </c>
    </row>
    <row r="1004" spans="1:13" s="32" customFormat="1" ht="15.75" customHeight="1" x14ac:dyDescent="0.25">
      <c r="A1004" s="32">
        <v>1003</v>
      </c>
      <c r="B1004" s="38" t="s">
        <v>6469</v>
      </c>
      <c r="C1004" s="38" t="s">
        <v>6470</v>
      </c>
      <c r="D1004" s="38" t="s">
        <v>100</v>
      </c>
      <c r="E1004" s="32">
        <v>35</v>
      </c>
      <c r="F1004" s="51">
        <v>24871</v>
      </c>
      <c r="G1004" s="60">
        <f t="shared" ca="1" si="15"/>
        <v>52</v>
      </c>
      <c r="H1004" s="38" t="s">
        <v>312</v>
      </c>
      <c r="I1004" s="38" t="s">
        <v>103</v>
      </c>
      <c r="J1004" s="38" t="s">
        <v>131</v>
      </c>
      <c r="K1004" s="38" t="s">
        <v>80</v>
      </c>
      <c r="L1004" s="38" t="s">
        <v>93</v>
      </c>
      <c r="M1004" s="32">
        <v>18</v>
      </c>
    </row>
    <row r="1005" spans="1:13" s="32" customFormat="1" ht="15.75" customHeight="1" x14ac:dyDescent="0.25">
      <c r="A1005" s="32">
        <v>1004</v>
      </c>
      <c r="B1005" s="38" t="s">
        <v>4453</v>
      </c>
      <c r="C1005" s="38" t="s">
        <v>6471</v>
      </c>
      <c r="D1005" s="38" t="s">
        <v>74</v>
      </c>
      <c r="E1005" s="32">
        <v>35</v>
      </c>
      <c r="F1005" s="51">
        <v>27584</v>
      </c>
      <c r="G1005" s="60">
        <f t="shared" ca="1" si="15"/>
        <v>45</v>
      </c>
      <c r="H1005" s="38" t="s">
        <v>387</v>
      </c>
      <c r="I1005" s="38" t="s">
        <v>161</v>
      </c>
      <c r="J1005" s="38" t="s">
        <v>131</v>
      </c>
      <c r="K1005" s="38" t="s">
        <v>80</v>
      </c>
      <c r="L1005" s="38" t="s">
        <v>93</v>
      </c>
      <c r="M1005" s="32">
        <v>22</v>
      </c>
    </row>
    <row r="1006" spans="1:13" s="32" customFormat="1" ht="15.75" customHeight="1" x14ac:dyDescent="0.25">
      <c r="A1006" s="32">
        <v>1005</v>
      </c>
      <c r="B1006" s="38" t="s">
        <v>6472</v>
      </c>
      <c r="C1006" s="38" t="s">
        <v>6473</v>
      </c>
      <c r="D1006" s="38" t="s">
        <v>100</v>
      </c>
      <c r="E1006" s="32">
        <v>94</v>
      </c>
      <c r="F1006" s="51">
        <v>24730</v>
      </c>
      <c r="G1006" s="60">
        <f t="shared" ca="1" si="15"/>
        <v>53</v>
      </c>
      <c r="H1006" s="38" t="s">
        <v>363</v>
      </c>
      <c r="I1006" s="38" t="s">
        <v>161</v>
      </c>
      <c r="J1006" s="38" t="s">
        <v>131</v>
      </c>
      <c r="K1006" s="38" t="s">
        <v>80</v>
      </c>
      <c r="L1006" s="38" t="s">
        <v>81</v>
      </c>
      <c r="M1006" s="32">
        <v>8</v>
      </c>
    </row>
    <row r="1007" spans="1:13" s="32" customFormat="1" ht="15.75" customHeight="1" x14ac:dyDescent="0.25">
      <c r="A1007" s="32">
        <v>1006</v>
      </c>
      <c r="B1007" s="38" t="s">
        <v>6474</v>
      </c>
      <c r="C1007" s="38" t="s">
        <v>6475</v>
      </c>
      <c r="D1007" s="38" t="s">
        <v>74</v>
      </c>
      <c r="E1007" s="32">
        <v>15</v>
      </c>
      <c r="F1007" s="51">
        <v>28347</v>
      </c>
      <c r="G1007" s="60">
        <f t="shared" ca="1" si="15"/>
        <v>43</v>
      </c>
      <c r="H1007" s="38" t="s">
        <v>256</v>
      </c>
      <c r="I1007" s="38" t="s">
        <v>183</v>
      </c>
      <c r="J1007" s="38" t="s">
        <v>104</v>
      </c>
      <c r="K1007" s="38" t="s">
        <v>80</v>
      </c>
      <c r="L1007" s="38" t="s">
        <v>81</v>
      </c>
      <c r="M1007" s="32">
        <v>19</v>
      </c>
    </row>
    <row r="1008" spans="1:13" s="32" customFormat="1" ht="15.75" hidden="1" customHeight="1" x14ac:dyDescent="0.25">
      <c r="A1008" s="32">
        <v>1007</v>
      </c>
      <c r="B1008" s="38" t="s">
        <v>2831</v>
      </c>
      <c r="C1008" s="38" t="s">
        <v>6476</v>
      </c>
      <c r="D1008" s="38" t="s">
        <v>74</v>
      </c>
      <c r="E1008" s="32">
        <v>58</v>
      </c>
      <c r="F1008" s="51">
        <v>35224</v>
      </c>
      <c r="G1008" s="60">
        <f t="shared" ca="1" si="15"/>
        <v>24</v>
      </c>
      <c r="I1008" s="38" t="s">
        <v>147</v>
      </c>
      <c r="J1008" s="38" t="s">
        <v>79</v>
      </c>
      <c r="K1008" s="38" t="s">
        <v>80</v>
      </c>
      <c r="L1008" s="38" t="s">
        <v>93</v>
      </c>
      <c r="M1008" s="32">
        <v>5</v>
      </c>
    </row>
    <row r="1009" spans="1:13" s="32" customFormat="1" ht="15.75" customHeight="1" x14ac:dyDescent="0.25">
      <c r="A1009" s="32">
        <v>1008</v>
      </c>
      <c r="B1009" s="38" t="s">
        <v>6477</v>
      </c>
      <c r="C1009" s="38" t="s">
        <v>6478</v>
      </c>
      <c r="D1009" s="38" t="s">
        <v>100</v>
      </c>
      <c r="E1009" s="32">
        <v>47</v>
      </c>
      <c r="F1009" s="51">
        <v>27708</v>
      </c>
      <c r="G1009" s="60">
        <f t="shared" ca="1" si="15"/>
        <v>45</v>
      </c>
      <c r="H1009" s="38" t="s">
        <v>670</v>
      </c>
      <c r="I1009" s="38" t="s">
        <v>250</v>
      </c>
      <c r="J1009" s="38" t="s">
        <v>79</v>
      </c>
      <c r="K1009" s="38" t="s">
        <v>80</v>
      </c>
      <c r="L1009" s="38" t="s">
        <v>93</v>
      </c>
      <c r="M1009" s="32">
        <v>21</v>
      </c>
    </row>
    <row r="1010" spans="1:13" s="32" customFormat="1" ht="15.75" customHeight="1" x14ac:dyDescent="0.25">
      <c r="A1010" s="32">
        <v>1009</v>
      </c>
      <c r="B1010" s="38" t="s">
        <v>6479</v>
      </c>
      <c r="C1010" s="38" t="s">
        <v>6480</v>
      </c>
      <c r="D1010" s="38" t="s">
        <v>100</v>
      </c>
      <c r="E1010" s="32">
        <v>16</v>
      </c>
      <c r="F1010" s="51">
        <v>20949</v>
      </c>
      <c r="G1010" s="60">
        <f t="shared" ca="1" si="15"/>
        <v>63</v>
      </c>
      <c r="H1010" s="38" t="s">
        <v>1121</v>
      </c>
      <c r="I1010" s="38" t="s">
        <v>78</v>
      </c>
      <c r="J1010" s="38" t="s">
        <v>131</v>
      </c>
      <c r="K1010" s="38" t="s">
        <v>80</v>
      </c>
      <c r="L1010" s="38" t="s">
        <v>81</v>
      </c>
      <c r="M1010" s="32">
        <v>13</v>
      </c>
    </row>
    <row r="1011" spans="1:13" s="32" customFormat="1" ht="15.75" customHeight="1" x14ac:dyDescent="0.25">
      <c r="A1011" s="32">
        <v>1010</v>
      </c>
      <c r="B1011" s="38" t="s">
        <v>3714</v>
      </c>
      <c r="C1011" s="38" t="s">
        <v>6481</v>
      </c>
      <c r="D1011" s="38" t="s">
        <v>74</v>
      </c>
      <c r="E1011" s="32">
        <v>24</v>
      </c>
      <c r="F1011" s="51">
        <v>23037</v>
      </c>
      <c r="G1011" s="60">
        <f t="shared" ca="1" si="15"/>
        <v>57</v>
      </c>
      <c r="H1011" s="38" t="s">
        <v>282</v>
      </c>
      <c r="I1011" s="38" t="s">
        <v>103</v>
      </c>
      <c r="J1011" s="38" t="s">
        <v>104</v>
      </c>
      <c r="K1011" s="38" t="s">
        <v>80</v>
      </c>
      <c r="L1011" s="38" t="s">
        <v>93</v>
      </c>
      <c r="M1011" s="32">
        <v>17</v>
      </c>
    </row>
    <row r="1012" spans="1:13" s="32" customFormat="1" ht="15.75" customHeight="1" x14ac:dyDescent="0.25">
      <c r="A1012" s="32">
        <v>1011</v>
      </c>
      <c r="B1012" s="38" t="s">
        <v>6482</v>
      </c>
      <c r="C1012" s="38" t="s">
        <v>6483</v>
      </c>
      <c r="D1012" s="38" t="s">
        <v>100</v>
      </c>
      <c r="E1012" s="32">
        <v>42</v>
      </c>
      <c r="F1012" s="51">
        <v>31247</v>
      </c>
      <c r="G1012" s="60">
        <f t="shared" ca="1" si="15"/>
        <v>35</v>
      </c>
      <c r="H1012" s="38" t="s">
        <v>1323</v>
      </c>
      <c r="I1012" s="38" t="s">
        <v>191</v>
      </c>
      <c r="J1012" s="38" t="s">
        <v>131</v>
      </c>
      <c r="K1012" s="38" t="s">
        <v>80</v>
      </c>
      <c r="L1012" s="38" t="s">
        <v>81</v>
      </c>
      <c r="M1012" s="32">
        <v>10</v>
      </c>
    </row>
    <row r="1013" spans="1:13" s="32" customFormat="1" ht="15.75" customHeight="1" x14ac:dyDescent="0.25">
      <c r="A1013" s="32">
        <v>1012</v>
      </c>
      <c r="B1013" s="38" t="s">
        <v>6484</v>
      </c>
      <c r="C1013" s="38" t="s">
        <v>6485</v>
      </c>
      <c r="D1013" s="38" t="s">
        <v>100</v>
      </c>
      <c r="E1013" s="32">
        <v>20</v>
      </c>
      <c r="F1013" s="51">
        <v>20229</v>
      </c>
      <c r="G1013" s="60">
        <f t="shared" ca="1" si="15"/>
        <v>65</v>
      </c>
      <c r="H1013" s="38" t="s">
        <v>4328</v>
      </c>
      <c r="I1013" s="38" t="s">
        <v>250</v>
      </c>
      <c r="J1013" s="38" t="s">
        <v>131</v>
      </c>
      <c r="K1013" s="38" t="s">
        <v>80</v>
      </c>
      <c r="L1013" s="38" t="s">
        <v>81</v>
      </c>
      <c r="M1013" s="32">
        <v>11</v>
      </c>
    </row>
    <row r="1014" spans="1:13" s="32" customFormat="1" ht="15.75" customHeight="1" x14ac:dyDescent="0.25">
      <c r="A1014" s="32">
        <v>1013</v>
      </c>
      <c r="B1014" s="38" t="s">
        <v>6486</v>
      </c>
      <c r="C1014" s="38" t="s">
        <v>6487</v>
      </c>
      <c r="D1014" s="38" t="s">
        <v>100</v>
      </c>
      <c r="E1014" s="32">
        <v>53</v>
      </c>
      <c r="F1014" s="51">
        <v>28009</v>
      </c>
      <c r="G1014" s="60">
        <f t="shared" ca="1" si="15"/>
        <v>44</v>
      </c>
      <c r="H1014" s="38" t="s">
        <v>643</v>
      </c>
      <c r="I1014" s="38" t="s">
        <v>147</v>
      </c>
      <c r="J1014" s="38" t="s">
        <v>131</v>
      </c>
      <c r="K1014" s="38" t="s">
        <v>80</v>
      </c>
      <c r="L1014" s="38" t="s">
        <v>93</v>
      </c>
      <c r="M1014" s="32">
        <v>17</v>
      </c>
    </row>
    <row r="1015" spans="1:13" s="32" customFormat="1" ht="15.75" customHeight="1" x14ac:dyDescent="0.25">
      <c r="A1015" s="32">
        <v>1014</v>
      </c>
      <c r="B1015" s="38" t="s">
        <v>6488</v>
      </c>
      <c r="C1015" s="38" t="s">
        <v>6489</v>
      </c>
      <c r="D1015" s="38" t="s">
        <v>74</v>
      </c>
      <c r="E1015" s="32">
        <v>60</v>
      </c>
      <c r="F1015" s="51">
        <v>22203</v>
      </c>
      <c r="G1015" s="60">
        <f t="shared" ca="1" si="15"/>
        <v>60</v>
      </c>
      <c r="H1015" s="38" t="s">
        <v>1079</v>
      </c>
      <c r="I1015" s="38" t="s">
        <v>92</v>
      </c>
      <c r="J1015" s="38" t="s">
        <v>79</v>
      </c>
      <c r="K1015" s="38" t="s">
        <v>80</v>
      </c>
      <c r="L1015" s="38" t="s">
        <v>81</v>
      </c>
      <c r="M1015" s="32">
        <v>8</v>
      </c>
    </row>
    <row r="1016" spans="1:13" s="32" customFormat="1" ht="15.75" customHeight="1" x14ac:dyDescent="0.25">
      <c r="A1016" s="32">
        <v>1015</v>
      </c>
      <c r="B1016" s="38" t="s">
        <v>6490</v>
      </c>
      <c r="C1016" s="38" t="s">
        <v>6491</v>
      </c>
      <c r="D1016" s="38" t="s">
        <v>74</v>
      </c>
      <c r="E1016" s="32">
        <v>7</v>
      </c>
      <c r="F1016" s="51">
        <v>20180</v>
      </c>
      <c r="G1016" s="60">
        <f t="shared" ca="1" si="15"/>
        <v>65</v>
      </c>
      <c r="H1016" s="38" t="s">
        <v>4648</v>
      </c>
      <c r="I1016" s="38" t="s">
        <v>191</v>
      </c>
      <c r="J1016" s="38" t="s">
        <v>79</v>
      </c>
      <c r="K1016" s="38" t="s">
        <v>80</v>
      </c>
      <c r="L1016" s="38" t="s">
        <v>93</v>
      </c>
      <c r="M1016" s="32">
        <v>17</v>
      </c>
    </row>
    <row r="1017" spans="1:13" s="32" customFormat="1" ht="15.75" customHeight="1" x14ac:dyDescent="0.25">
      <c r="A1017" s="32">
        <v>1016</v>
      </c>
      <c r="B1017" s="38" t="s">
        <v>6492</v>
      </c>
      <c r="C1017" s="38" t="s">
        <v>6493</v>
      </c>
      <c r="D1017" s="38" t="s">
        <v>74</v>
      </c>
      <c r="E1017" s="32">
        <v>0</v>
      </c>
      <c r="F1017" s="51">
        <v>21774</v>
      </c>
      <c r="G1017" s="60">
        <f t="shared" ca="1" si="15"/>
        <v>61</v>
      </c>
      <c r="H1017" s="38" t="s">
        <v>1313</v>
      </c>
      <c r="I1017" s="38" t="s">
        <v>161</v>
      </c>
      <c r="J1017" s="38" t="s">
        <v>79</v>
      </c>
      <c r="K1017" s="38" t="s">
        <v>80</v>
      </c>
      <c r="L1017" s="38" t="s">
        <v>81</v>
      </c>
      <c r="M1017" s="32">
        <v>17</v>
      </c>
    </row>
    <row r="1018" spans="1:13" s="32" customFormat="1" ht="15.75" customHeight="1" x14ac:dyDescent="0.25">
      <c r="A1018" s="32">
        <v>1017</v>
      </c>
      <c r="B1018" s="38" t="s">
        <v>6494</v>
      </c>
      <c r="C1018" s="38" t="s">
        <v>6495</v>
      </c>
      <c r="D1018" s="38" t="s">
        <v>100</v>
      </c>
      <c r="E1018" s="32">
        <v>88</v>
      </c>
      <c r="F1018" s="51">
        <v>28864</v>
      </c>
      <c r="G1018" s="60">
        <f t="shared" ca="1" si="15"/>
        <v>41</v>
      </c>
      <c r="H1018" s="38" t="s">
        <v>129</v>
      </c>
      <c r="I1018" s="38" t="s">
        <v>130</v>
      </c>
      <c r="J1018" s="38" t="s">
        <v>131</v>
      </c>
      <c r="K1018" s="38" t="s">
        <v>80</v>
      </c>
      <c r="L1018" s="38" t="s">
        <v>93</v>
      </c>
      <c r="M1018" s="32">
        <v>16</v>
      </c>
    </row>
    <row r="1019" spans="1:13" s="32" customFormat="1" ht="15.75" customHeight="1" x14ac:dyDescent="0.25">
      <c r="A1019" s="32">
        <v>1018</v>
      </c>
      <c r="B1019" s="38" t="s">
        <v>6496</v>
      </c>
      <c r="C1019" s="38" t="s">
        <v>6497</v>
      </c>
      <c r="D1019" s="38" t="s">
        <v>74</v>
      </c>
      <c r="E1019" s="32">
        <v>1</v>
      </c>
      <c r="F1019" s="51">
        <v>34665</v>
      </c>
      <c r="G1019" s="60">
        <f t="shared" ca="1" si="15"/>
        <v>26</v>
      </c>
      <c r="H1019" s="38" t="s">
        <v>2112</v>
      </c>
      <c r="I1019" s="38" t="s">
        <v>78</v>
      </c>
      <c r="J1019" s="38" t="s">
        <v>79</v>
      </c>
      <c r="K1019" s="38" t="s">
        <v>80</v>
      </c>
      <c r="L1019" s="38" t="s">
        <v>81</v>
      </c>
      <c r="M1019" s="32">
        <v>7</v>
      </c>
    </row>
    <row r="1020" spans="1:13" s="32" customFormat="1" ht="15.75" customHeight="1" x14ac:dyDescent="0.25">
      <c r="A1020" s="32">
        <v>1019</v>
      </c>
      <c r="B1020" s="38" t="s">
        <v>6498</v>
      </c>
      <c r="C1020" s="38" t="s">
        <v>6499</v>
      </c>
      <c r="D1020" s="38" t="s">
        <v>74</v>
      </c>
      <c r="E1020" s="32">
        <v>42</v>
      </c>
      <c r="F1020" s="51">
        <v>26987</v>
      </c>
      <c r="G1020" s="60">
        <f t="shared" ca="1" si="15"/>
        <v>47</v>
      </c>
      <c r="H1020" s="38" t="s">
        <v>146</v>
      </c>
      <c r="I1020" s="38" t="s">
        <v>78</v>
      </c>
      <c r="J1020" s="38" t="s">
        <v>79</v>
      </c>
      <c r="K1020" s="38" t="s">
        <v>80</v>
      </c>
      <c r="L1020" s="38" t="s">
        <v>81</v>
      </c>
      <c r="M1020" s="32">
        <v>14</v>
      </c>
    </row>
    <row r="1021" spans="1:13" s="32" customFormat="1" ht="15.75" hidden="1" customHeight="1" x14ac:dyDescent="0.25">
      <c r="A1021" s="32">
        <v>1020</v>
      </c>
      <c r="B1021" s="38" t="s">
        <v>6500</v>
      </c>
      <c r="C1021" s="38" t="s">
        <v>6501</v>
      </c>
      <c r="D1021" s="38" t="s">
        <v>100</v>
      </c>
      <c r="E1021" s="32">
        <v>29</v>
      </c>
      <c r="F1021" s="51">
        <v>27708</v>
      </c>
      <c r="G1021" s="60">
        <f t="shared" ca="1" si="15"/>
        <v>45</v>
      </c>
      <c r="I1021" s="38" t="s">
        <v>161</v>
      </c>
      <c r="J1021" s="38" t="s">
        <v>104</v>
      </c>
      <c r="K1021" s="38" t="s">
        <v>80</v>
      </c>
      <c r="L1021" s="38" t="s">
        <v>93</v>
      </c>
      <c r="M1021" s="32">
        <v>13</v>
      </c>
    </row>
    <row r="1022" spans="1:13" s="32" customFormat="1" ht="15.75" customHeight="1" x14ac:dyDescent="0.25">
      <c r="A1022" s="32">
        <v>1021</v>
      </c>
      <c r="B1022" s="38" t="s">
        <v>6094</v>
      </c>
      <c r="C1022" s="38" t="s">
        <v>6502</v>
      </c>
      <c r="D1022" s="38" t="s">
        <v>74</v>
      </c>
      <c r="E1022" s="32">
        <v>16</v>
      </c>
      <c r="F1022" s="51">
        <v>28400</v>
      </c>
      <c r="G1022" s="60">
        <f t="shared" ca="1" si="15"/>
        <v>43</v>
      </c>
      <c r="H1022" s="38" t="s">
        <v>557</v>
      </c>
      <c r="I1022" s="38" t="s">
        <v>147</v>
      </c>
      <c r="J1022" s="38" t="s">
        <v>131</v>
      </c>
      <c r="K1022" s="38" t="s">
        <v>80</v>
      </c>
      <c r="L1022" s="38" t="s">
        <v>93</v>
      </c>
      <c r="M1022" s="32">
        <v>7</v>
      </c>
    </row>
    <row r="1023" spans="1:13" s="32" customFormat="1" ht="15.75" customHeight="1" x14ac:dyDescent="0.25">
      <c r="A1023" s="32">
        <v>1022</v>
      </c>
      <c r="B1023" s="38" t="s">
        <v>6503</v>
      </c>
      <c r="C1023" s="38" t="s">
        <v>6504</v>
      </c>
      <c r="D1023" s="38" t="s">
        <v>100</v>
      </c>
      <c r="E1023" s="32">
        <v>56</v>
      </c>
      <c r="F1023" s="51">
        <v>32936</v>
      </c>
      <c r="G1023" s="60">
        <f t="shared" ca="1" si="15"/>
        <v>30</v>
      </c>
      <c r="H1023" s="38" t="s">
        <v>322</v>
      </c>
      <c r="I1023" s="38" t="s">
        <v>103</v>
      </c>
      <c r="J1023" s="38" t="s">
        <v>104</v>
      </c>
      <c r="K1023" s="38" t="s">
        <v>80</v>
      </c>
      <c r="L1023" s="38" t="s">
        <v>81</v>
      </c>
      <c r="M1023" s="32">
        <v>14</v>
      </c>
    </row>
    <row r="1024" spans="1:13" s="32" customFormat="1" ht="15.75" hidden="1" customHeight="1" x14ac:dyDescent="0.25">
      <c r="A1024" s="32">
        <v>1023</v>
      </c>
      <c r="B1024" s="38" t="s">
        <v>6505</v>
      </c>
      <c r="C1024" s="38" t="s">
        <v>6506</v>
      </c>
      <c r="D1024" s="38" t="s">
        <v>100</v>
      </c>
      <c r="E1024" s="32">
        <v>16</v>
      </c>
      <c r="F1024" s="51">
        <v>33442</v>
      </c>
      <c r="G1024" s="60">
        <f t="shared" ca="1" si="15"/>
        <v>29</v>
      </c>
      <c r="I1024" s="38" t="s">
        <v>103</v>
      </c>
      <c r="J1024" s="38" t="s">
        <v>104</v>
      </c>
      <c r="K1024" s="38" t="s">
        <v>80</v>
      </c>
      <c r="L1024" s="38" t="s">
        <v>81</v>
      </c>
      <c r="M1024" s="32">
        <v>6</v>
      </c>
    </row>
    <row r="1025" spans="1:13" s="32" customFormat="1" ht="15.75" customHeight="1" x14ac:dyDescent="0.25">
      <c r="A1025" s="32">
        <v>1024</v>
      </c>
      <c r="B1025" s="38" t="s">
        <v>6507</v>
      </c>
      <c r="C1025" s="38" t="s">
        <v>6508</v>
      </c>
      <c r="D1025" s="38" t="s">
        <v>100</v>
      </c>
      <c r="E1025" s="32">
        <v>17</v>
      </c>
      <c r="F1025" s="51">
        <v>33760</v>
      </c>
      <c r="G1025" s="60">
        <f t="shared" ca="1" si="15"/>
        <v>28</v>
      </c>
      <c r="H1025" s="38" t="s">
        <v>431</v>
      </c>
      <c r="I1025" s="38" t="s">
        <v>191</v>
      </c>
      <c r="J1025" s="38" t="s">
        <v>131</v>
      </c>
      <c r="K1025" s="38" t="s">
        <v>80</v>
      </c>
      <c r="L1025" s="38" t="s">
        <v>81</v>
      </c>
      <c r="M1025" s="32">
        <v>2</v>
      </c>
    </row>
    <row r="1026" spans="1:13" s="32" customFormat="1" ht="15.75" customHeight="1" x14ac:dyDescent="0.25">
      <c r="A1026" s="32">
        <v>1025</v>
      </c>
      <c r="B1026" s="38" t="s">
        <v>6509</v>
      </c>
      <c r="C1026" s="38" t="s">
        <v>6510</v>
      </c>
      <c r="D1026" s="38" t="s">
        <v>74</v>
      </c>
      <c r="E1026" s="32">
        <v>69</v>
      </c>
      <c r="F1026" s="51">
        <v>35641</v>
      </c>
      <c r="G1026" s="60">
        <f t="shared" ca="1" si="15"/>
        <v>23</v>
      </c>
      <c r="H1026" s="38" t="s">
        <v>249</v>
      </c>
      <c r="I1026" s="38" t="s">
        <v>161</v>
      </c>
      <c r="J1026" s="38" t="s">
        <v>79</v>
      </c>
      <c r="K1026" s="38" t="s">
        <v>80</v>
      </c>
      <c r="L1026" s="38" t="s">
        <v>81</v>
      </c>
      <c r="M1026" s="32">
        <v>5</v>
      </c>
    </row>
    <row r="1027" spans="1:13" s="32" customFormat="1" ht="15.75" hidden="1" customHeight="1" x14ac:dyDescent="0.25">
      <c r="A1027" s="32">
        <v>1026</v>
      </c>
      <c r="B1027" s="38" t="s">
        <v>3971</v>
      </c>
      <c r="C1027" s="38" t="s">
        <v>6511</v>
      </c>
      <c r="D1027" s="38" t="s">
        <v>74</v>
      </c>
      <c r="E1027" s="32">
        <v>66</v>
      </c>
      <c r="F1027" s="51">
        <v>34544</v>
      </c>
      <c r="G1027" s="60">
        <f t="shared" ref="G1027:G1090" ca="1" si="16">ROUND((NOW()-F1027)/365, 0)</f>
        <v>26</v>
      </c>
      <c r="I1027" s="38" t="s">
        <v>103</v>
      </c>
      <c r="J1027" s="38" t="s">
        <v>104</v>
      </c>
      <c r="K1027" s="38" t="s">
        <v>80</v>
      </c>
      <c r="L1027" s="38" t="s">
        <v>93</v>
      </c>
      <c r="M1027" s="32">
        <v>4</v>
      </c>
    </row>
    <row r="1028" spans="1:13" s="32" customFormat="1" ht="15.75" customHeight="1" x14ac:dyDescent="0.25">
      <c r="A1028" s="32">
        <v>1027</v>
      </c>
      <c r="B1028" s="38" t="s">
        <v>6512</v>
      </c>
      <c r="C1028" s="38" t="s">
        <v>6513</v>
      </c>
      <c r="D1028" s="38" t="s">
        <v>74</v>
      </c>
      <c r="E1028" s="32">
        <v>33</v>
      </c>
      <c r="F1028" s="51">
        <v>24387</v>
      </c>
      <c r="G1028" s="60">
        <f t="shared" ca="1" si="16"/>
        <v>54</v>
      </c>
      <c r="H1028" s="38" t="s">
        <v>1328</v>
      </c>
      <c r="I1028" s="38" t="s">
        <v>103</v>
      </c>
      <c r="J1028" s="38" t="s">
        <v>104</v>
      </c>
      <c r="K1028" s="38" t="s">
        <v>80</v>
      </c>
      <c r="L1028" s="38" t="s">
        <v>93</v>
      </c>
      <c r="M1028" s="32">
        <v>18</v>
      </c>
    </row>
    <row r="1029" spans="1:13" s="32" customFormat="1" ht="15.75" customHeight="1" x14ac:dyDescent="0.25">
      <c r="A1029" s="32">
        <v>1028</v>
      </c>
      <c r="B1029" s="38" t="s">
        <v>2466</v>
      </c>
      <c r="C1029" s="38" t="s">
        <v>6514</v>
      </c>
      <c r="D1029" s="38" t="s">
        <v>74</v>
      </c>
      <c r="E1029" s="32">
        <v>10</v>
      </c>
      <c r="F1029" s="51">
        <v>36383</v>
      </c>
      <c r="G1029" s="60">
        <f t="shared" ca="1" si="16"/>
        <v>21</v>
      </c>
      <c r="H1029" s="38" t="s">
        <v>3034</v>
      </c>
      <c r="I1029" s="38" t="s">
        <v>250</v>
      </c>
      <c r="J1029" s="38" t="s">
        <v>131</v>
      </c>
      <c r="K1029" s="38" t="s">
        <v>80</v>
      </c>
      <c r="L1029" s="38" t="s">
        <v>93</v>
      </c>
      <c r="M1029" s="32">
        <v>1</v>
      </c>
    </row>
    <row r="1030" spans="1:13" s="32" customFormat="1" ht="15.75" customHeight="1" x14ac:dyDescent="0.25">
      <c r="A1030" s="32">
        <v>1029</v>
      </c>
      <c r="B1030" s="38" t="s">
        <v>6515</v>
      </c>
      <c r="C1030" s="38" t="s">
        <v>6516</v>
      </c>
      <c r="D1030" s="38" t="s">
        <v>74</v>
      </c>
      <c r="E1030" s="32">
        <v>71</v>
      </c>
      <c r="F1030" s="51">
        <v>35476</v>
      </c>
      <c r="G1030" s="60">
        <f t="shared" ca="1" si="16"/>
        <v>23</v>
      </c>
      <c r="H1030" s="38" t="s">
        <v>731</v>
      </c>
      <c r="I1030" s="38" t="s">
        <v>250</v>
      </c>
      <c r="J1030" s="38" t="s">
        <v>79</v>
      </c>
      <c r="K1030" s="38" t="s">
        <v>80</v>
      </c>
      <c r="L1030" s="38" t="s">
        <v>93</v>
      </c>
      <c r="M1030" s="32">
        <v>4</v>
      </c>
    </row>
    <row r="1031" spans="1:13" s="32" customFormat="1" ht="15.75" customHeight="1" x14ac:dyDescent="0.25">
      <c r="A1031" s="32">
        <v>1030</v>
      </c>
      <c r="B1031" s="38" t="s">
        <v>6517</v>
      </c>
      <c r="C1031" s="38" t="s">
        <v>6518</v>
      </c>
      <c r="D1031" s="38" t="s">
        <v>100</v>
      </c>
      <c r="E1031" s="32">
        <v>9</v>
      </c>
      <c r="F1031" s="51">
        <v>22771</v>
      </c>
      <c r="G1031" s="60">
        <f t="shared" ca="1" si="16"/>
        <v>58</v>
      </c>
      <c r="H1031" s="38" t="s">
        <v>766</v>
      </c>
      <c r="I1031" s="38" t="s">
        <v>191</v>
      </c>
      <c r="J1031" s="38" t="s">
        <v>79</v>
      </c>
      <c r="K1031" s="38" t="s">
        <v>80</v>
      </c>
      <c r="L1031" s="38" t="s">
        <v>93</v>
      </c>
      <c r="M1031" s="32">
        <v>5</v>
      </c>
    </row>
    <row r="1032" spans="1:13" s="32" customFormat="1" ht="15.75" customHeight="1" x14ac:dyDescent="0.25">
      <c r="A1032" s="32">
        <v>1031</v>
      </c>
      <c r="B1032" s="38" t="s">
        <v>6519</v>
      </c>
      <c r="C1032" s="38" t="s">
        <v>6520</v>
      </c>
      <c r="D1032" s="38" t="s">
        <v>74</v>
      </c>
      <c r="E1032" s="32">
        <v>75</v>
      </c>
      <c r="F1032" s="51">
        <v>30574</v>
      </c>
      <c r="G1032" s="60">
        <f t="shared" ca="1" si="16"/>
        <v>37</v>
      </c>
      <c r="H1032" s="38" t="s">
        <v>804</v>
      </c>
      <c r="I1032" s="38" t="s">
        <v>78</v>
      </c>
      <c r="J1032" s="38" t="s">
        <v>79</v>
      </c>
      <c r="K1032" s="38" t="s">
        <v>80</v>
      </c>
      <c r="L1032" s="38" t="s">
        <v>93</v>
      </c>
      <c r="M1032" s="32">
        <v>6</v>
      </c>
    </row>
    <row r="1033" spans="1:13" s="32" customFormat="1" ht="15.75" customHeight="1" x14ac:dyDescent="0.25">
      <c r="A1033" s="32">
        <v>1032</v>
      </c>
      <c r="B1033" s="38" t="s">
        <v>6521</v>
      </c>
      <c r="C1033" s="38" t="s">
        <v>6522</v>
      </c>
      <c r="D1033" s="38" t="s">
        <v>100</v>
      </c>
      <c r="E1033" s="32">
        <v>36</v>
      </c>
      <c r="F1033" s="51">
        <v>28689</v>
      </c>
      <c r="G1033" s="60">
        <f t="shared" ca="1" si="16"/>
        <v>42</v>
      </c>
      <c r="H1033" s="38" t="s">
        <v>515</v>
      </c>
      <c r="I1033" s="38" t="s">
        <v>250</v>
      </c>
      <c r="J1033" s="38" t="s">
        <v>79</v>
      </c>
      <c r="K1033" s="38" t="s">
        <v>80</v>
      </c>
      <c r="L1033" s="38" t="s">
        <v>81</v>
      </c>
      <c r="M1033" s="32">
        <v>18</v>
      </c>
    </row>
    <row r="1034" spans="1:13" s="32" customFormat="1" ht="15.75" hidden="1" customHeight="1" x14ac:dyDescent="0.25">
      <c r="A1034" s="32">
        <v>1033</v>
      </c>
      <c r="B1034" s="38" t="s">
        <v>6523</v>
      </c>
      <c r="C1034" s="38" t="s">
        <v>6524</v>
      </c>
      <c r="D1034" s="38" t="s">
        <v>74</v>
      </c>
      <c r="E1034" s="32">
        <v>70</v>
      </c>
      <c r="F1034" s="51">
        <v>34705</v>
      </c>
      <c r="G1034" s="60">
        <f t="shared" ca="1" si="16"/>
        <v>25</v>
      </c>
      <c r="I1034" s="38" t="s">
        <v>250</v>
      </c>
      <c r="J1034" s="38" t="s">
        <v>104</v>
      </c>
      <c r="K1034" s="38" t="s">
        <v>80</v>
      </c>
      <c r="L1034" s="38" t="s">
        <v>81</v>
      </c>
      <c r="M1034" s="32">
        <v>3</v>
      </c>
    </row>
    <row r="1035" spans="1:13" s="32" customFormat="1" ht="15.75" hidden="1" customHeight="1" x14ac:dyDescent="0.25">
      <c r="A1035" s="32">
        <v>1034</v>
      </c>
      <c r="B1035" s="38" t="s">
        <v>6525</v>
      </c>
      <c r="C1035" s="38" t="s">
        <v>6526</v>
      </c>
      <c r="D1035" s="38" t="s">
        <v>74</v>
      </c>
      <c r="E1035" s="32">
        <v>16</v>
      </c>
      <c r="F1035" s="51">
        <v>27892</v>
      </c>
      <c r="G1035" s="60">
        <f t="shared" ca="1" si="16"/>
        <v>44</v>
      </c>
      <c r="I1035" s="38" t="s">
        <v>250</v>
      </c>
      <c r="J1035" s="38" t="s">
        <v>131</v>
      </c>
      <c r="K1035" s="38" t="s">
        <v>80</v>
      </c>
      <c r="L1035" s="38" t="s">
        <v>81</v>
      </c>
      <c r="M1035" s="32">
        <v>3</v>
      </c>
    </row>
    <row r="1036" spans="1:13" s="32" customFormat="1" ht="15.75" customHeight="1" x14ac:dyDescent="0.25">
      <c r="A1036" s="32">
        <v>1035</v>
      </c>
      <c r="B1036" s="38" t="s">
        <v>6527</v>
      </c>
      <c r="C1036" s="38" t="s">
        <v>6528</v>
      </c>
      <c r="D1036" s="38" t="s">
        <v>100</v>
      </c>
      <c r="E1036" s="32">
        <v>77</v>
      </c>
      <c r="F1036" s="51">
        <v>28066</v>
      </c>
      <c r="G1036" s="60">
        <f t="shared" ca="1" si="16"/>
        <v>44</v>
      </c>
      <c r="H1036" s="38" t="s">
        <v>1787</v>
      </c>
      <c r="I1036" s="38" t="s">
        <v>147</v>
      </c>
      <c r="J1036" s="38" t="s">
        <v>104</v>
      </c>
      <c r="K1036" s="38" t="s">
        <v>80</v>
      </c>
      <c r="L1036" s="38" t="s">
        <v>81</v>
      </c>
      <c r="M1036" s="32">
        <v>5</v>
      </c>
    </row>
    <row r="1037" spans="1:13" s="32" customFormat="1" ht="15.75" customHeight="1" x14ac:dyDescent="0.25">
      <c r="A1037" s="32">
        <v>1036</v>
      </c>
      <c r="B1037" s="38" t="s">
        <v>6529</v>
      </c>
      <c r="C1037" s="38" t="s">
        <v>6530</v>
      </c>
      <c r="D1037" s="38" t="s">
        <v>100</v>
      </c>
      <c r="E1037" s="32">
        <v>6</v>
      </c>
      <c r="F1037" s="51">
        <v>25535</v>
      </c>
      <c r="G1037" s="60">
        <f t="shared" ca="1" si="16"/>
        <v>51</v>
      </c>
      <c r="H1037" s="38" t="s">
        <v>312</v>
      </c>
      <c r="I1037" s="38" t="s">
        <v>103</v>
      </c>
      <c r="J1037" s="38" t="s">
        <v>79</v>
      </c>
      <c r="K1037" s="38" t="s">
        <v>80</v>
      </c>
      <c r="L1037" s="38" t="s">
        <v>81</v>
      </c>
      <c r="M1037" s="32">
        <v>12</v>
      </c>
    </row>
    <row r="1038" spans="1:13" s="32" customFormat="1" ht="15.75" customHeight="1" x14ac:dyDescent="0.25">
      <c r="A1038" s="32">
        <v>1037</v>
      </c>
      <c r="B1038" s="38" t="s">
        <v>6531</v>
      </c>
      <c r="C1038" s="38" t="s">
        <v>6532</v>
      </c>
      <c r="D1038" s="38" t="s">
        <v>100</v>
      </c>
      <c r="E1038" s="32">
        <v>95</v>
      </c>
      <c r="F1038" s="51">
        <v>20675</v>
      </c>
      <c r="G1038" s="60">
        <f t="shared" ca="1" si="16"/>
        <v>64</v>
      </c>
      <c r="H1038" s="38" t="s">
        <v>146</v>
      </c>
      <c r="I1038" s="38" t="s">
        <v>103</v>
      </c>
      <c r="J1038" s="38" t="s">
        <v>79</v>
      </c>
      <c r="K1038" s="38" t="s">
        <v>80</v>
      </c>
      <c r="L1038" s="38" t="s">
        <v>93</v>
      </c>
      <c r="M1038" s="32">
        <v>10</v>
      </c>
    </row>
    <row r="1039" spans="1:13" s="32" customFormat="1" ht="15.75" hidden="1" customHeight="1" x14ac:dyDescent="0.25">
      <c r="A1039" s="32">
        <v>1038</v>
      </c>
      <c r="B1039" s="38" t="s">
        <v>6533</v>
      </c>
      <c r="C1039" s="38" t="s">
        <v>6534</v>
      </c>
      <c r="D1039" s="38" t="s">
        <v>473</v>
      </c>
      <c r="E1039" s="32">
        <v>57</v>
      </c>
      <c r="G1039" s="60">
        <f t="shared" ca="1" si="16"/>
        <v>121</v>
      </c>
      <c r="H1039" s="38" t="s">
        <v>3135</v>
      </c>
      <c r="I1039" s="38" t="s">
        <v>78</v>
      </c>
      <c r="J1039" s="38" t="s">
        <v>79</v>
      </c>
      <c r="K1039" s="38" t="s">
        <v>80</v>
      </c>
      <c r="L1039" s="38" t="s">
        <v>81</v>
      </c>
    </row>
    <row r="1040" spans="1:13" s="32" customFormat="1" ht="15.75" hidden="1" customHeight="1" x14ac:dyDescent="0.25">
      <c r="A1040" s="32">
        <v>1039</v>
      </c>
      <c r="B1040" s="38" t="s">
        <v>6535</v>
      </c>
      <c r="C1040" s="38" t="s">
        <v>6536</v>
      </c>
      <c r="D1040" s="38" t="s">
        <v>100</v>
      </c>
      <c r="E1040" s="32">
        <v>24</v>
      </c>
      <c r="F1040" s="51">
        <v>27467</v>
      </c>
      <c r="G1040" s="60">
        <f t="shared" ca="1" si="16"/>
        <v>45</v>
      </c>
      <c r="I1040" s="38" t="s">
        <v>250</v>
      </c>
      <c r="J1040" s="38" t="s">
        <v>131</v>
      </c>
      <c r="K1040" s="38" t="s">
        <v>80</v>
      </c>
      <c r="L1040" s="38" t="s">
        <v>81</v>
      </c>
      <c r="M1040" s="32">
        <v>15</v>
      </c>
    </row>
    <row r="1041" spans="1:13" s="32" customFormat="1" ht="15.75" customHeight="1" x14ac:dyDescent="0.25">
      <c r="A1041" s="32">
        <v>1040</v>
      </c>
      <c r="B1041" s="38" t="s">
        <v>6537</v>
      </c>
      <c r="C1041" s="38" t="s">
        <v>6538</v>
      </c>
      <c r="D1041" s="38" t="s">
        <v>100</v>
      </c>
      <c r="E1041" s="32">
        <v>78</v>
      </c>
      <c r="F1041" s="51">
        <v>27457</v>
      </c>
      <c r="G1041" s="60">
        <f t="shared" ca="1" si="16"/>
        <v>45</v>
      </c>
      <c r="H1041" s="38" t="s">
        <v>766</v>
      </c>
      <c r="I1041" s="38" t="s">
        <v>191</v>
      </c>
      <c r="J1041" s="38" t="s">
        <v>131</v>
      </c>
      <c r="K1041" s="38" t="s">
        <v>80</v>
      </c>
      <c r="L1041" s="38" t="s">
        <v>93</v>
      </c>
      <c r="M1041" s="32">
        <v>9</v>
      </c>
    </row>
    <row r="1042" spans="1:13" s="32" customFormat="1" ht="15.75" hidden="1" customHeight="1" x14ac:dyDescent="0.25">
      <c r="A1042" s="32">
        <v>1041</v>
      </c>
      <c r="B1042" s="38" t="s">
        <v>2697</v>
      </c>
      <c r="C1042" s="38" t="s">
        <v>6539</v>
      </c>
      <c r="D1042" s="38" t="s">
        <v>74</v>
      </c>
      <c r="E1042" s="32">
        <v>95</v>
      </c>
      <c r="F1042" s="51">
        <v>21695</v>
      </c>
      <c r="G1042" s="60">
        <f t="shared" ca="1" si="16"/>
        <v>61</v>
      </c>
      <c r="I1042" s="38" t="s">
        <v>92</v>
      </c>
      <c r="J1042" s="38" t="s">
        <v>104</v>
      </c>
      <c r="K1042" s="38" t="s">
        <v>80</v>
      </c>
      <c r="L1042" s="38" t="s">
        <v>93</v>
      </c>
      <c r="M1042" s="32">
        <v>15</v>
      </c>
    </row>
    <row r="1043" spans="1:13" s="32" customFormat="1" ht="15.75" customHeight="1" x14ac:dyDescent="0.25">
      <c r="A1043" s="32">
        <v>1042</v>
      </c>
      <c r="B1043" s="38" t="s">
        <v>6540</v>
      </c>
      <c r="C1043" s="38" t="s">
        <v>6541</v>
      </c>
      <c r="D1043" s="38" t="s">
        <v>74</v>
      </c>
      <c r="E1043" s="32">
        <v>0</v>
      </c>
      <c r="F1043" s="51">
        <v>27773</v>
      </c>
      <c r="G1043" s="60">
        <f t="shared" ca="1" si="16"/>
        <v>44</v>
      </c>
      <c r="H1043" s="38" t="s">
        <v>1508</v>
      </c>
      <c r="I1043" s="38" t="s">
        <v>78</v>
      </c>
      <c r="J1043" s="38" t="s">
        <v>131</v>
      </c>
      <c r="K1043" s="38" t="s">
        <v>80</v>
      </c>
      <c r="L1043" s="38" t="s">
        <v>81</v>
      </c>
      <c r="M1043" s="32">
        <v>11</v>
      </c>
    </row>
    <row r="1044" spans="1:13" s="32" customFormat="1" ht="15.75" customHeight="1" x14ac:dyDescent="0.25">
      <c r="A1044" s="32">
        <v>1043</v>
      </c>
      <c r="B1044" s="38" t="s">
        <v>1334</v>
      </c>
      <c r="C1044" s="38" t="s">
        <v>6542</v>
      </c>
      <c r="D1044" s="38" t="s">
        <v>74</v>
      </c>
      <c r="E1044" s="32">
        <v>34</v>
      </c>
      <c r="F1044" s="51">
        <v>31705</v>
      </c>
      <c r="G1044" s="60">
        <f t="shared" ca="1" si="16"/>
        <v>34</v>
      </c>
      <c r="H1044" s="38" t="s">
        <v>958</v>
      </c>
      <c r="I1044" s="38" t="s">
        <v>103</v>
      </c>
      <c r="J1044" s="38" t="s">
        <v>79</v>
      </c>
      <c r="K1044" s="38" t="s">
        <v>80</v>
      </c>
      <c r="L1044" s="38" t="s">
        <v>81</v>
      </c>
      <c r="M1044" s="32">
        <v>16</v>
      </c>
    </row>
    <row r="1045" spans="1:13" s="32" customFormat="1" ht="15.75" hidden="1" customHeight="1" x14ac:dyDescent="0.25">
      <c r="A1045" s="32">
        <v>1044</v>
      </c>
      <c r="B1045" s="38" t="s">
        <v>6543</v>
      </c>
      <c r="C1045" s="38" t="s">
        <v>6544</v>
      </c>
      <c r="D1045" s="38" t="s">
        <v>473</v>
      </c>
      <c r="E1045" s="32">
        <v>4</v>
      </c>
      <c r="G1045" s="60">
        <f t="shared" ca="1" si="16"/>
        <v>121</v>
      </c>
      <c r="H1045" s="38" t="s">
        <v>766</v>
      </c>
      <c r="I1045" s="38" t="s">
        <v>191</v>
      </c>
      <c r="J1045" s="38" t="s">
        <v>131</v>
      </c>
      <c r="K1045" s="38" t="s">
        <v>80</v>
      </c>
      <c r="L1045" s="38" t="s">
        <v>93</v>
      </c>
    </row>
    <row r="1046" spans="1:13" s="32" customFormat="1" ht="15.75" hidden="1" customHeight="1" x14ac:dyDescent="0.25">
      <c r="A1046" s="32">
        <v>1045</v>
      </c>
      <c r="B1046" s="38" t="s">
        <v>6545</v>
      </c>
      <c r="C1046" s="38" t="s">
        <v>6546</v>
      </c>
      <c r="D1046" s="38" t="s">
        <v>100</v>
      </c>
      <c r="E1046" s="32">
        <v>88</v>
      </c>
      <c r="F1046" s="51">
        <v>31540</v>
      </c>
      <c r="G1046" s="60">
        <f t="shared" ca="1" si="16"/>
        <v>34</v>
      </c>
      <c r="I1046" s="38" t="s">
        <v>103</v>
      </c>
      <c r="J1046" s="38" t="s">
        <v>79</v>
      </c>
      <c r="K1046" s="38" t="s">
        <v>80</v>
      </c>
      <c r="L1046" s="38" t="s">
        <v>81</v>
      </c>
      <c r="M1046" s="32">
        <v>19</v>
      </c>
    </row>
    <row r="1047" spans="1:13" s="32" customFormat="1" ht="15.75" customHeight="1" x14ac:dyDescent="0.25">
      <c r="A1047" s="32">
        <v>1046</v>
      </c>
      <c r="B1047" s="38" t="s">
        <v>6547</v>
      </c>
      <c r="C1047" s="38" t="s">
        <v>6548</v>
      </c>
      <c r="D1047" s="38" t="s">
        <v>100</v>
      </c>
      <c r="E1047" s="32">
        <v>0</v>
      </c>
      <c r="F1047" s="51">
        <v>20293</v>
      </c>
      <c r="G1047" s="60">
        <f t="shared" ca="1" si="16"/>
        <v>65</v>
      </c>
      <c r="H1047" s="38" t="s">
        <v>3063</v>
      </c>
      <c r="I1047" s="38" t="s">
        <v>250</v>
      </c>
      <c r="J1047" s="38" t="s">
        <v>104</v>
      </c>
      <c r="K1047" s="38" t="s">
        <v>80</v>
      </c>
      <c r="L1047" s="38" t="s">
        <v>93</v>
      </c>
      <c r="M1047" s="32">
        <v>11</v>
      </c>
    </row>
    <row r="1048" spans="1:13" s="32" customFormat="1" ht="15.75" customHeight="1" x14ac:dyDescent="0.25">
      <c r="A1048" s="32">
        <v>1047</v>
      </c>
      <c r="B1048" s="38" t="s">
        <v>6549</v>
      </c>
      <c r="C1048" s="38" t="s">
        <v>6550</v>
      </c>
      <c r="D1048" s="38" t="s">
        <v>74</v>
      </c>
      <c r="E1048" s="32">
        <v>39</v>
      </c>
      <c r="F1048" s="51">
        <v>28736</v>
      </c>
      <c r="G1048" s="60">
        <f t="shared" ca="1" si="16"/>
        <v>42</v>
      </c>
      <c r="H1048" s="38" t="s">
        <v>2418</v>
      </c>
      <c r="I1048" s="38" t="s">
        <v>103</v>
      </c>
      <c r="J1048" s="38" t="s">
        <v>104</v>
      </c>
      <c r="K1048" s="38" t="s">
        <v>80</v>
      </c>
      <c r="L1048" s="38" t="s">
        <v>93</v>
      </c>
      <c r="M1048" s="32">
        <v>11</v>
      </c>
    </row>
    <row r="1049" spans="1:13" s="32" customFormat="1" ht="15.75" customHeight="1" x14ac:dyDescent="0.25">
      <c r="A1049" s="32">
        <v>1048</v>
      </c>
      <c r="B1049" s="38" t="s">
        <v>6551</v>
      </c>
      <c r="C1049" s="38" t="s">
        <v>6273</v>
      </c>
      <c r="D1049" s="38" t="s">
        <v>74</v>
      </c>
      <c r="E1049" s="32">
        <v>99</v>
      </c>
      <c r="F1049" s="51">
        <v>27919</v>
      </c>
      <c r="G1049" s="60">
        <f t="shared" ca="1" si="16"/>
        <v>44</v>
      </c>
      <c r="H1049" s="38" t="s">
        <v>230</v>
      </c>
      <c r="I1049" s="38" t="s">
        <v>250</v>
      </c>
      <c r="J1049" s="38" t="s">
        <v>104</v>
      </c>
      <c r="K1049" s="38" t="s">
        <v>80</v>
      </c>
      <c r="L1049" s="38" t="s">
        <v>93</v>
      </c>
      <c r="M1049" s="32">
        <v>15</v>
      </c>
    </row>
    <row r="1050" spans="1:13" s="32" customFormat="1" ht="15.75" customHeight="1" x14ac:dyDescent="0.25">
      <c r="A1050" s="32">
        <v>1049</v>
      </c>
      <c r="B1050" s="38" t="s">
        <v>6533</v>
      </c>
      <c r="C1050" s="38" t="s">
        <v>6552</v>
      </c>
      <c r="D1050" s="38" t="s">
        <v>74</v>
      </c>
      <c r="E1050" s="32">
        <v>35</v>
      </c>
      <c r="F1050" s="51">
        <v>35126</v>
      </c>
      <c r="G1050" s="60">
        <f t="shared" ca="1" si="16"/>
        <v>24</v>
      </c>
      <c r="H1050" s="38" t="s">
        <v>820</v>
      </c>
      <c r="I1050" s="38" t="s">
        <v>92</v>
      </c>
      <c r="J1050" s="38" t="s">
        <v>79</v>
      </c>
      <c r="K1050" s="38" t="s">
        <v>80</v>
      </c>
      <c r="L1050" s="38" t="s">
        <v>93</v>
      </c>
      <c r="M1050" s="32">
        <v>2</v>
      </c>
    </row>
    <row r="1051" spans="1:13" s="32" customFormat="1" ht="15.75" customHeight="1" x14ac:dyDescent="0.25">
      <c r="A1051" s="32">
        <v>1050</v>
      </c>
      <c r="B1051" s="38" t="s">
        <v>4734</v>
      </c>
      <c r="C1051" s="38" t="s">
        <v>6553</v>
      </c>
      <c r="D1051" s="38" t="s">
        <v>100</v>
      </c>
      <c r="E1051" s="32">
        <v>7</v>
      </c>
      <c r="F1051" s="51">
        <v>26874</v>
      </c>
      <c r="G1051" s="60">
        <f t="shared" ca="1" si="16"/>
        <v>47</v>
      </c>
      <c r="H1051" s="38" t="s">
        <v>820</v>
      </c>
      <c r="I1051" s="38" t="s">
        <v>183</v>
      </c>
      <c r="J1051" s="38" t="s">
        <v>79</v>
      </c>
      <c r="K1051" s="38" t="s">
        <v>80</v>
      </c>
      <c r="L1051" s="38" t="s">
        <v>81</v>
      </c>
      <c r="M1051" s="32">
        <v>15</v>
      </c>
    </row>
    <row r="1052" spans="1:13" s="32" customFormat="1" ht="15.75" customHeight="1" x14ac:dyDescent="0.25">
      <c r="A1052" s="32">
        <v>1051</v>
      </c>
      <c r="B1052" s="38" t="s">
        <v>6554</v>
      </c>
      <c r="C1052" s="38" t="s">
        <v>6555</v>
      </c>
      <c r="D1052" s="38" t="s">
        <v>100</v>
      </c>
      <c r="E1052" s="32">
        <v>34</v>
      </c>
      <c r="F1052" s="51">
        <v>28397</v>
      </c>
      <c r="G1052" s="60">
        <f t="shared" ca="1" si="16"/>
        <v>43</v>
      </c>
      <c r="H1052" s="38" t="s">
        <v>1096</v>
      </c>
      <c r="I1052" s="38" t="s">
        <v>92</v>
      </c>
      <c r="J1052" s="38" t="s">
        <v>131</v>
      </c>
      <c r="K1052" s="38" t="s">
        <v>80</v>
      </c>
      <c r="L1052" s="38" t="s">
        <v>81</v>
      </c>
      <c r="M1052" s="32">
        <v>14</v>
      </c>
    </row>
    <row r="1053" spans="1:13" s="32" customFormat="1" ht="15.75" customHeight="1" x14ac:dyDescent="0.25">
      <c r="A1053" s="32">
        <v>1052</v>
      </c>
      <c r="B1053" s="38" t="s">
        <v>6556</v>
      </c>
      <c r="C1053" s="38" t="s">
        <v>6557</v>
      </c>
      <c r="D1053" s="38" t="s">
        <v>100</v>
      </c>
      <c r="E1053" s="32">
        <v>31</v>
      </c>
      <c r="F1053" s="51">
        <v>31445</v>
      </c>
      <c r="G1053" s="60">
        <f t="shared" ca="1" si="16"/>
        <v>34</v>
      </c>
      <c r="H1053" s="38" t="s">
        <v>804</v>
      </c>
      <c r="I1053" s="38" t="s">
        <v>103</v>
      </c>
      <c r="J1053" s="38" t="s">
        <v>131</v>
      </c>
      <c r="K1053" s="38" t="s">
        <v>80</v>
      </c>
      <c r="L1053" s="38" t="s">
        <v>93</v>
      </c>
      <c r="M1053" s="32">
        <v>3</v>
      </c>
    </row>
    <row r="1054" spans="1:13" s="32" customFormat="1" ht="15.75" hidden="1" customHeight="1" x14ac:dyDescent="0.25">
      <c r="A1054" s="32">
        <v>1053</v>
      </c>
      <c r="B1054" s="38" t="s">
        <v>6558</v>
      </c>
      <c r="C1054" s="38" t="s">
        <v>6559</v>
      </c>
      <c r="D1054" s="38" t="s">
        <v>74</v>
      </c>
      <c r="E1054" s="32">
        <v>98</v>
      </c>
      <c r="F1054" s="51">
        <v>22786</v>
      </c>
      <c r="G1054" s="60">
        <f t="shared" ca="1" si="16"/>
        <v>58</v>
      </c>
      <c r="I1054" s="38" t="s">
        <v>78</v>
      </c>
      <c r="J1054" s="38" t="s">
        <v>79</v>
      </c>
      <c r="K1054" s="38" t="s">
        <v>80</v>
      </c>
      <c r="L1054" s="38" t="s">
        <v>81</v>
      </c>
      <c r="M1054" s="32">
        <v>8</v>
      </c>
    </row>
    <row r="1055" spans="1:13" s="32" customFormat="1" ht="15.75" customHeight="1" x14ac:dyDescent="0.25">
      <c r="A1055" s="32">
        <v>1054</v>
      </c>
      <c r="B1055" s="38" t="s">
        <v>6560</v>
      </c>
      <c r="C1055" s="38" t="s">
        <v>6561</v>
      </c>
      <c r="D1055" s="38" t="s">
        <v>74</v>
      </c>
      <c r="E1055" s="32">
        <v>27</v>
      </c>
      <c r="F1055" s="51">
        <v>30537</v>
      </c>
      <c r="G1055" s="60">
        <f t="shared" ca="1" si="16"/>
        <v>37</v>
      </c>
      <c r="H1055" s="38" t="s">
        <v>1508</v>
      </c>
      <c r="I1055" s="38" t="s">
        <v>78</v>
      </c>
      <c r="J1055" s="38" t="s">
        <v>79</v>
      </c>
      <c r="K1055" s="38" t="s">
        <v>80</v>
      </c>
      <c r="L1055" s="38" t="s">
        <v>81</v>
      </c>
      <c r="M1055" s="32">
        <v>13</v>
      </c>
    </row>
    <row r="1056" spans="1:13" s="32" customFormat="1" ht="15.75" customHeight="1" x14ac:dyDescent="0.25">
      <c r="A1056" s="32">
        <v>1055</v>
      </c>
      <c r="B1056" s="38" t="s">
        <v>6562</v>
      </c>
      <c r="C1056" s="38" t="s">
        <v>6563</v>
      </c>
      <c r="D1056" s="38" t="s">
        <v>100</v>
      </c>
      <c r="E1056" s="32">
        <v>30</v>
      </c>
      <c r="F1056" s="51">
        <v>32302</v>
      </c>
      <c r="G1056" s="60">
        <f t="shared" ca="1" si="16"/>
        <v>32</v>
      </c>
      <c r="H1056" s="38" t="s">
        <v>1915</v>
      </c>
      <c r="I1056" s="38" t="s">
        <v>78</v>
      </c>
      <c r="J1056" s="38" t="s">
        <v>79</v>
      </c>
      <c r="K1056" s="38" t="s">
        <v>80</v>
      </c>
      <c r="L1056" s="38" t="s">
        <v>93</v>
      </c>
      <c r="M1056" s="32">
        <v>12</v>
      </c>
    </row>
    <row r="1057" spans="1:13" s="32" customFormat="1" ht="15.75" customHeight="1" x14ac:dyDescent="0.25">
      <c r="A1057" s="32">
        <v>1056</v>
      </c>
      <c r="B1057" s="38" t="s">
        <v>6564</v>
      </c>
      <c r="C1057" s="38" t="s">
        <v>6565</v>
      </c>
      <c r="D1057" s="38" t="s">
        <v>74</v>
      </c>
      <c r="E1057" s="32">
        <v>96</v>
      </c>
      <c r="F1057" s="51">
        <v>24459</v>
      </c>
      <c r="G1057" s="60">
        <f t="shared" ca="1" si="16"/>
        <v>53</v>
      </c>
      <c r="H1057" s="38" t="s">
        <v>1488</v>
      </c>
      <c r="I1057" s="38" t="s">
        <v>78</v>
      </c>
      <c r="J1057" s="38" t="s">
        <v>104</v>
      </c>
      <c r="K1057" s="38" t="s">
        <v>80</v>
      </c>
      <c r="L1057" s="38" t="s">
        <v>93</v>
      </c>
      <c r="M1057" s="32">
        <v>6</v>
      </c>
    </row>
    <row r="1058" spans="1:13" s="32" customFormat="1" ht="15.75" customHeight="1" x14ac:dyDescent="0.25">
      <c r="A1058" s="32">
        <v>1057</v>
      </c>
      <c r="B1058" s="38" t="s">
        <v>6566</v>
      </c>
      <c r="C1058" s="38" t="s">
        <v>6567</v>
      </c>
      <c r="D1058" s="38" t="s">
        <v>100</v>
      </c>
      <c r="E1058" s="32">
        <v>73</v>
      </c>
      <c r="F1058" s="51">
        <v>25299</v>
      </c>
      <c r="G1058" s="60">
        <f t="shared" ca="1" si="16"/>
        <v>51</v>
      </c>
      <c r="H1058" s="38" t="s">
        <v>1975</v>
      </c>
      <c r="I1058" s="38" t="s">
        <v>191</v>
      </c>
      <c r="J1058" s="38" t="s">
        <v>79</v>
      </c>
      <c r="K1058" s="38" t="s">
        <v>80</v>
      </c>
      <c r="L1058" s="38" t="s">
        <v>93</v>
      </c>
      <c r="M1058" s="32">
        <v>5</v>
      </c>
    </row>
    <row r="1059" spans="1:13" s="32" customFormat="1" ht="15.75" customHeight="1" x14ac:dyDescent="0.25">
      <c r="A1059" s="32">
        <v>1058</v>
      </c>
      <c r="B1059" s="38" t="s">
        <v>2757</v>
      </c>
      <c r="C1059" s="38" t="s">
        <v>6568</v>
      </c>
      <c r="D1059" s="38" t="s">
        <v>100</v>
      </c>
      <c r="E1059" s="32">
        <v>37</v>
      </c>
      <c r="F1059" s="51">
        <v>32074</v>
      </c>
      <c r="G1059" s="60">
        <f t="shared" ca="1" si="16"/>
        <v>33</v>
      </c>
      <c r="H1059" s="38" t="s">
        <v>1110</v>
      </c>
      <c r="I1059" s="38" t="s">
        <v>147</v>
      </c>
      <c r="J1059" s="38" t="s">
        <v>104</v>
      </c>
      <c r="K1059" s="38" t="s">
        <v>80</v>
      </c>
      <c r="L1059" s="38" t="s">
        <v>81</v>
      </c>
      <c r="M1059" s="32">
        <v>4</v>
      </c>
    </row>
    <row r="1060" spans="1:13" s="32" customFormat="1" ht="15.75" customHeight="1" x14ac:dyDescent="0.25">
      <c r="A1060" s="32">
        <v>1059</v>
      </c>
      <c r="B1060" s="38" t="s">
        <v>6569</v>
      </c>
      <c r="C1060" s="38" t="s">
        <v>6570</v>
      </c>
      <c r="D1060" s="38" t="s">
        <v>100</v>
      </c>
      <c r="E1060" s="32">
        <v>68</v>
      </c>
      <c r="F1060" s="51">
        <v>24884</v>
      </c>
      <c r="G1060" s="60">
        <f t="shared" ca="1" si="16"/>
        <v>52</v>
      </c>
      <c r="H1060" s="38" t="s">
        <v>113</v>
      </c>
      <c r="I1060" s="38" t="s">
        <v>130</v>
      </c>
      <c r="J1060" s="38" t="s">
        <v>131</v>
      </c>
      <c r="K1060" s="38" t="s">
        <v>80</v>
      </c>
      <c r="L1060" s="38" t="s">
        <v>81</v>
      </c>
      <c r="M1060" s="32">
        <v>6</v>
      </c>
    </row>
    <row r="1061" spans="1:13" s="32" customFormat="1" ht="15.75" customHeight="1" x14ac:dyDescent="0.25">
      <c r="A1061" s="32">
        <v>1060</v>
      </c>
      <c r="B1061" s="38" t="s">
        <v>6571</v>
      </c>
      <c r="C1061" s="38" t="s">
        <v>6572</v>
      </c>
      <c r="D1061" s="38" t="s">
        <v>100</v>
      </c>
      <c r="E1061" s="32">
        <v>88</v>
      </c>
      <c r="F1061" s="51">
        <v>22608</v>
      </c>
      <c r="G1061" s="60">
        <f t="shared" ca="1" si="16"/>
        <v>59</v>
      </c>
      <c r="H1061" s="38" t="s">
        <v>211</v>
      </c>
      <c r="I1061" s="38" t="s">
        <v>415</v>
      </c>
      <c r="J1061" s="38" t="s">
        <v>104</v>
      </c>
      <c r="K1061" s="38" t="s">
        <v>80</v>
      </c>
      <c r="L1061" s="38" t="s">
        <v>81</v>
      </c>
      <c r="M1061" s="32">
        <v>13</v>
      </c>
    </row>
    <row r="1062" spans="1:13" s="32" customFormat="1" ht="15.75" customHeight="1" x14ac:dyDescent="0.25">
      <c r="A1062" s="32">
        <v>1061</v>
      </c>
      <c r="B1062" s="38" t="s">
        <v>6573</v>
      </c>
      <c r="D1062" s="38" t="s">
        <v>74</v>
      </c>
      <c r="E1062" s="32">
        <v>34</v>
      </c>
      <c r="F1062" s="51">
        <v>32454</v>
      </c>
      <c r="G1062" s="60">
        <f t="shared" ca="1" si="16"/>
        <v>32</v>
      </c>
      <c r="H1062" s="38" t="s">
        <v>153</v>
      </c>
      <c r="I1062" s="38" t="s">
        <v>103</v>
      </c>
      <c r="J1062" s="38" t="s">
        <v>79</v>
      </c>
      <c r="K1062" s="38" t="s">
        <v>80</v>
      </c>
      <c r="L1062" s="38" t="s">
        <v>93</v>
      </c>
      <c r="M1062" s="32">
        <v>19</v>
      </c>
    </row>
    <row r="1063" spans="1:13" s="32" customFormat="1" ht="15.75" customHeight="1" x14ac:dyDescent="0.25">
      <c r="A1063" s="32">
        <v>1062</v>
      </c>
      <c r="B1063" s="38" t="s">
        <v>5321</v>
      </c>
      <c r="C1063" s="38" t="s">
        <v>6574</v>
      </c>
      <c r="D1063" s="38" t="s">
        <v>100</v>
      </c>
      <c r="E1063" s="32">
        <v>32</v>
      </c>
      <c r="F1063" s="51">
        <v>27665</v>
      </c>
      <c r="G1063" s="60">
        <f t="shared" ca="1" si="16"/>
        <v>45</v>
      </c>
      <c r="H1063" s="38" t="s">
        <v>804</v>
      </c>
      <c r="I1063" s="38" t="s">
        <v>250</v>
      </c>
      <c r="J1063" s="38" t="s">
        <v>79</v>
      </c>
      <c r="K1063" s="38" t="s">
        <v>80</v>
      </c>
      <c r="L1063" s="38" t="s">
        <v>93</v>
      </c>
      <c r="M1063" s="32">
        <v>14</v>
      </c>
    </row>
    <row r="1064" spans="1:13" s="32" customFormat="1" ht="15.75" customHeight="1" x14ac:dyDescent="0.25">
      <c r="A1064" s="32">
        <v>1063</v>
      </c>
      <c r="B1064" s="38" t="s">
        <v>2797</v>
      </c>
      <c r="C1064" s="38" t="s">
        <v>6575</v>
      </c>
      <c r="D1064" s="38" t="s">
        <v>74</v>
      </c>
      <c r="E1064" s="32">
        <v>22</v>
      </c>
      <c r="F1064" s="51">
        <v>31837</v>
      </c>
      <c r="G1064" s="60">
        <f t="shared" ca="1" si="16"/>
        <v>33</v>
      </c>
      <c r="H1064" s="38" t="s">
        <v>217</v>
      </c>
      <c r="I1064" s="38" t="s">
        <v>103</v>
      </c>
      <c r="J1064" s="38" t="s">
        <v>104</v>
      </c>
      <c r="K1064" s="38" t="s">
        <v>80</v>
      </c>
      <c r="L1064" s="38" t="s">
        <v>81</v>
      </c>
      <c r="M1064" s="32">
        <v>13</v>
      </c>
    </row>
    <row r="1065" spans="1:13" s="32" customFormat="1" ht="15.75" customHeight="1" x14ac:dyDescent="0.25">
      <c r="A1065" s="32">
        <v>1064</v>
      </c>
      <c r="B1065" s="38" t="s">
        <v>6576</v>
      </c>
      <c r="C1065" s="38" t="s">
        <v>6577</v>
      </c>
      <c r="D1065" s="38" t="s">
        <v>74</v>
      </c>
      <c r="E1065" s="32">
        <v>3</v>
      </c>
      <c r="F1065" s="51">
        <v>28289</v>
      </c>
      <c r="G1065" s="60">
        <f t="shared" ca="1" si="16"/>
        <v>43</v>
      </c>
      <c r="H1065" s="38" t="s">
        <v>288</v>
      </c>
      <c r="I1065" s="38" t="s">
        <v>130</v>
      </c>
      <c r="J1065" s="38" t="s">
        <v>104</v>
      </c>
      <c r="K1065" s="38" t="s">
        <v>80</v>
      </c>
      <c r="L1065" s="38" t="s">
        <v>81</v>
      </c>
      <c r="M1065" s="32">
        <v>8</v>
      </c>
    </row>
    <row r="1066" spans="1:13" s="32" customFormat="1" ht="15.75" customHeight="1" x14ac:dyDescent="0.25">
      <c r="A1066" s="32">
        <v>1065</v>
      </c>
      <c r="B1066" s="38" t="s">
        <v>6578</v>
      </c>
      <c r="C1066" s="38" t="s">
        <v>6579</v>
      </c>
      <c r="D1066" s="38" t="s">
        <v>74</v>
      </c>
      <c r="E1066" s="32">
        <v>8</v>
      </c>
      <c r="F1066" s="51">
        <v>22824</v>
      </c>
      <c r="G1066" s="60">
        <f t="shared" ca="1" si="16"/>
        <v>58</v>
      </c>
      <c r="H1066" s="38" t="s">
        <v>249</v>
      </c>
      <c r="I1066" s="38" t="s">
        <v>103</v>
      </c>
      <c r="J1066" s="38" t="s">
        <v>79</v>
      </c>
      <c r="K1066" s="38" t="s">
        <v>80</v>
      </c>
      <c r="L1066" s="38" t="s">
        <v>81</v>
      </c>
      <c r="M1066" s="32">
        <v>8</v>
      </c>
    </row>
    <row r="1067" spans="1:13" s="32" customFormat="1" ht="15.75" customHeight="1" x14ac:dyDescent="0.25">
      <c r="A1067" s="32">
        <v>1066</v>
      </c>
      <c r="B1067" s="38" t="s">
        <v>6580</v>
      </c>
      <c r="C1067" s="38" t="s">
        <v>6581</v>
      </c>
      <c r="D1067" s="38" t="s">
        <v>74</v>
      </c>
      <c r="E1067" s="32">
        <v>45</v>
      </c>
      <c r="F1067" s="51">
        <v>34978</v>
      </c>
      <c r="G1067" s="60">
        <f t="shared" ca="1" si="16"/>
        <v>25</v>
      </c>
      <c r="H1067" s="38" t="s">
        <v>456</v>
      </c>
      <c r="I1067" s="38" t="s">
        <v>183</v>
      </c>
      <c r="J1067" s="38" t="s">
        <v>131</v>
      </c>
      <c r="K1067" s="38" t="s">
        <v>80</v>
      </c>
      <c r="L1067" s="38" t="s">
        <v>93</v>
      </c>
      <c r="M1067" s="32">
        <v>12</v>
      </c>
    </row>
    <row r="1068" spans="1:13" s="32" customFormat="1" ht="15.75" customHeight="1" x14ac:dyDescent="0.25">
      <c r="A1068" s="32">
        <v>1067</v>
      </c>
      <c r="B1068" s="38" t="s">
        <v>5666</v>
      </c>
      <c r="C1068" s="38" t="s">
        <v>6582</v>
      </c>
      <c r="D1068" s="38" t="s">
        <v>100</v>
      </c>
      <c r="E1068" s="32">
        <v>13</v>
      </c>
      <c r="F1068" s="51">
        <v>23879</v>
      </c>
      <c r="G1068" s="60">
        <f t="shared" ca="1" si="16"/>
        <v>55</v>
      </c>
      <c r="H1068" s="38" t="s">
        <v>1571</v>
      </c>
      <c r="I1068" s="38" t="s">
        <v>103</v>
      </c>
      <c r="J1068" s="38" t="s">
        <v>79</v>
      </c>
      <c r="K1068" s="38" t="s">
        <v>80</v>
      </c>
      <c r="L1068" s="38" t="s">
        <v>81</v>
      </c>
      <c r="M1068" s="32">
        <v>13</v>
      </c>
    </row>
    <row r="1069" spans="1:13" s="32" customFormat="1" ht="15.75" hidden="1" customHeight="1" x14ac:dyDescent="0.25">
      <c r="A1069" s="32">
        <v>1068</v>
      </c>
      <c r="B1069" s="38" t="s">
        <v>6583</v>
      </c>
      <c r="C1069" s="38" t="s">
        <v>6584</v>
      </c>
      <c r="D1069" s="38" t="s">
        <v>74</v>
      </c>
      <c r="E1069" s="32">
        <v>5</v>
      </c>
      <c r="F1069" s="51">
        <v>34779</v>
      </c>
      <c r="G1069" s="60">
        <f t="shared" ca="1" si="16"/>
        <v>25</v>
      </c>
      <c r="I1069" s="38" t="s">
        <v>191</v>
      </c>
      <c r="J1069" s="38" t="s">
        <v>79</v>
      </c>
      <c r="K1069" s="38" t="s">
        <v>80</v>
      </c>
      <c r="L1069" s="38" t="s">
        <v>81</v>
      </c>
      <c r="M1069" s="32">
        <v>3</v>
      </c>
    </row>
    <row r="1070" spans="1:13" s="32" customFormat="1" ht="15.75" customHeight="1" x14ac:dyDescent="0.25">
      <c r="A1070" s="32">
        <v>1069</v>
      </c>
      <c r="B1070" s="38" t="s">
        <v>4805</v>
      </c>
      <c r="C1070" s="38" t="s">
        <v>6585</v>
      </c>
      <c r="D1070" s="38" t="s">
        <v>74</v>
      </c>
      <c r="E1070" s="32">
        <v>85</v>
      </c>
      <c r="F1070" s="51">
        <v>27865</v>
      </c>
      <c r="G1070" s="60">
        <f t="shared" ca="1" si="16"/>
        <v>44</v>
      </c>
      <c r="H1070" s="38" t="s">
        <v>2058</v>
      </c>
      <c r="I1070" s="38" t="s">
        <v>183</v>
      </c>
      <c r="J1070" s="38" t="s">
        <v>79</v>
      </c>
      <c r="K1070" s="38" t="s">
        <v>80</v>
      </c>
      <c r="L1070" s="38" t="s">
        <v>93</v>
      </c>
      <c r="M1070" s="32">
        <v>15</v>
      </c>
    </row>
    <row r="1071" spans="1:13" s="32" customFormat="1" ht="15.75" customHeight="1" x14ac:dyDescent="0.25">
      <c r="A1071" s="32">
        <v>1070</v>
      </c>
      <c r="B1071" s="38" t="s">
        <v>6586</v>
      </c>
      <c r="C1071" s="38" t="s">
        <v>6587</v>
      </c>
      <c r="D1071" s="38" t="s">
        <v>74</v>
      </c>
      <c r="E1071" s="32">
        <v>5</v>
      </c>
      <c r="F1071" s="51">
        <v>34854</v>
      </c>
      <c r="G1071" s="60">
        <f t="shared" ca="1" si="16"/>
        <v>25</v>
      </c>
      <c r="H1071" s="38" t="s">
        <v>1164</v>
      </c>
      <c r="I1071" s="38" t="s">
        <v>250</v>
      </c>
      <c r="J1071" s="38" t="s">
        <v>79</v>
      </c>
      <c r="K1071" s="38" t="s">
        <v>80</v>
      </c>
      <c r="L1071" s="38" t="s">
        <v>93</v>
      </c>
      <c r="M1071" s="32">
        <v>1</v>
      </c>
    </row>
    <row r="1072" spans="1:13" s="32" customFormat="1" ht="15.75" hidden="1" customHeight="1" x14ac:dyDescent="0.25">
      <c r="A1072" s="32">
        <v>1071</v>
      </c>
      <c r="B1072" s="38" t="s">
        <v>6588</v>
      </c>
      <c r="C1072" s="38" t="s">
        <v>6589</v>
      </c>
      <c r="D1072" s="38" t="s">
        <v>74</v>
      </c>
      <c r="E1072" s="32">
        <v>68</v>
      </c>
      <c r="F1072" s="51">
        <v>31775</v>
      </c>
      <c r="G1072" s="60">
        <f t="shared" ca="1" si="16"/>
        <v>33</v>
      </c>
      <c r="I1072" s="38" t="s">
        <v>147</v>
      </c>
      <c r="J1072" s="38" t="s">
        <v>131</v>
      </c>
      <c r="K1072" s="38" t="s">
        <v>80</v>
      </c>
      <c r="L1072" s="38" t="s">
        <v>93</v>
      </c>
      <c r="M1072" s="32">
        <v>1</v>
      </c>
    </row>
    <row r="1073" spans="1:13" s="32" customFormat="1" ht="15.75" customHeight="1" x14ac:dyDescent="0.25">
      <c r="A1073" s="32">
        <v>1072</v>
      </c>
      <c r="B1073" s="38" t="s">
        <v>6590</v>
      </c>
      <c r="C1073" s="38" t="s">
        <v>6591</v>
      </c>
      <c r="D1073" s="38" t="s">
        <v>74</v>
      </c>
      <c r="E1073" s="32">
        <v>60</v>
      </c>
      <c r="F1073" s="51">
        <v>20972</v>
      </c>
      <c r="G1073" s="60">
        <f t="shared" ca="1" si="16"/>
        <v>63</v>
      </c>
      <c r="H1073" s="38" t="s">
        <v>102</v>
      </c>
      <c r="I1073" s="38" t="s">
        <v>103</v>
      </c>
      <c r="J1073" s="38" t="s">
        <v>131</v>
      </c>
      <c r="K1073" s="38" t="s">
        <v>80</v>
      </c>
      <c r="L1073" s="38" t="s">
        <v>81</v>
      </c>
      <c r="M1073" s="32">
        <v>8</v>
      </c>
    </row>
    <row r="1074" spans="1:13" s="32" customFormat="1" ht="15.75" customHeight="1" x14ac:dyDescent="0.25">
      <c r="A1074" s="32">
        <v>1073</v>
      </c>
      <c r="B1074" s="38" t="s">
        <v>1192</v>
      </c>
      <c r="C1074" s="38" t="s">
        <v>6592</v>
      </c>
      <c r="D1074" s="38" t="s">
        <v>100</v>
      </c>
      <c r="E1074" s="32">
        <v>77</v>
      </c>
      <c r="F1074" s="51">
        <v>29276</v>
      </c>
      <c r="G1074" s="60">
        <f t="shared" ca="1" si="16"/>
        <v>40</v>
      </c>
      <c r="H1074" s="38" t="s">
        <v>211</v>
      </c>
      <c r="I1074" s="38" t="s">
        <v>250</v>
      </c>
      <c r="J1074" s="38" t="s">
        <v>104</v>
      </c>
      <c r="K1074" s="38" t="s">
        <v>80</v>
      </c>
      <c r="L1074" s="38" t="s">
        <v>81</v>
      </c>
      <c r="M1074" s="32">
        <v>7</v>
      </c>
    </row>
    <row r="1075" spans="1:13" s="32" customFormat="1" ht="15.75" customHeight="1" x14ac:dyDescent="0.25">
      <c r="A1075" s="32">
        <v>1074</v>
      </c>
      <c r="B1075" s="38" t="s">
        <v>427</v>
      </c>
      <c r="C1075" s="38" t="s">
        <v>6593</v>
      </c>
      <c r="D1075" s="38" t="s">
        <v>74</v>
      </c>
      <c r="E1075" s="32">
        <v>43</v>
      </c>
      <c r="F1075" s="51">
        <v>27224</v>
      </c>
      <c r="G1075" s="60">
        <f t="shared" ca="1" si="16"/>
        <v>46</v>
      </c>
      <c r="H1075" s="38" t="s">
        <v>160</v>
      </c>
      <c r="I1075" s="38" t="s">
        <v>250</v>
      </c>
      <c r="J1075" s="38" t="s">
        <v>131</v>
      </c>
      <c r="K1075" s="38" t="s">
        <v>80</v>
      </c>
      <c r="L1075" s="38" t="s">
        <v>81</v>
      </c>
      <c r="M1075" s="32">
        <v>18</v>
      </c>
    </row>
    <row r="1076" spans="1:13" s="32" customFormat="1" ht="15.75" customHeight="1" x14ac:dyDescent="0.25">
      <c r="A1076" s="32">
        <v>1075</v>
      </c>
      <c r="B1076" s="38" t="s">
        <v>6594</v>
      </c>
      <c r="C1076" s="38" t="s">
        <v>6595</v>
      </c>
      <c r="D1076" s="38" t="s">
        <v>74</v>
      </c>
      <c r="E1076" s="32">
        <v>26</v>
      </c>
      <c r="F1076" s="51">
        <v>24678</v>
      </c>
      <c r="G1076" s="60">
        <f t="shared" ca="1" si="16"/>
        <v>53</v>
      </c>
      <c r="H1076" s="38" t="s">
        <v>2580</v>
      </c>
      <c r="I1076" s="38" t="s">
        <v>78</v>
      </c>
      <c r="J1076" s="38" t="s">
        <v>131</v>
      </c>
      <c r="K1076" s="38" t="s">
        <v>80</v>
      </c>
      <c r="L1076" s="38" t="s">
        <v>93</v>
      </c>
      <c r="M1076" s="32">
        <v>7</v>
      </c>
    </row>
    <row r="1077" spans="1:13" s="32" customFormat="1" ht="15.75" customHeight="1" x14ac:dyDescent="0.25">
      <c r="A1077" s="32">
        <v>1076</v>
      </c>
      <c r="B1077" s="38" t="s">
        <v>6596</v>
      </c>
      <c r="C1077" s="38" t="s">
        <v>6597</v>
      </c>
      <c r="D1077" s="38" t="s">
        <v>74</v>
      </c>
      <c r="E1077" s="32">
        <v>33</v>
      </c>
      <c r="F1077" s="51">
        <v>36683</v>
      </c>
      <c r="G1077" s="60">
        <f t="shared" ca="1" si="16"/>
        <v>20</v>
      </c>
      <c r="H1077" s="38" t="s">
        <v>937</v>
      </c>
      <c r="I1077" s="38" t="s">
        <v>191</v>
      </c>
      <c r="J1077" s="38" t="s">
        <v>104</v>
      </c>
      <c r="K1077" s="38" t="s">
        <v>80</v>
      </c>
      <c r="L1077" s="38" t="s">
        <v>93</v>
      </c>
      <c r="M1077" s="32">
        <v>2</v>
      </c>
    </row>
    <row r="1078" spans="1:13" s="32" customFormat="1" ht="15.75" hidden="1" customHeight="1" x14ac:dyDescent="0.25">
      <c r="A1078" s="32">
        <v>1077</v>
      </c>
      <c r="B1078" s="38" t="s">
        <v>6598</v>
      </c>
      <c r="C1078" s="38" t="s">
        <v>6599</v>
      </c>
      <c r="D1078" s="38" t="s">
        <v>100</v>
      </c>
      <c r="E1078" s="32">
        <v>8</v>
      </c>
      <c r="F1078" s="51">
        <v>20373</v>
      </c>
      <c r="G1078" s="60">
        <f t="shared" ca="1" si="16"/>
        <v>65</v>
      </c>
      <c r="I1078" s="38" t="s">
        <v>183</v>
      </c>
      <c r="J1078" s="38" t="s">
        <v>79</v>
      </c>
      <c r="K1078" s="38" t="s">
        <v>80</v>
      </c>
      <c r="L1078" s="38" t="s">
        <v>81</v>
      </c>
      <c r="M1078" s="32">
        <v>18</v>
      </c>
    </row>
    <row r="1079" spans="1:13" s="32" customFormat="1" ht="15.75" customHeight="1" x14ac:dyDescent="0.25">
      <c r="A1079" s="32">
        <v>1078</v>
      </c>
      <c r="B1079" s="38" t="s">
        <v>6600</v>
      </c>
      <c r="C1079" s="38" t="s">
        <v>6601</v>
      </c>
      <c r="D1079" s="38" t="s">
        <v>74</v>
      </c>
      <c r="E1079" s="32">
        <v>69</v>
      </c>
      <c r="F1079" s="51">
        <v>27916</v>
      </c>
      <c r="G1079" s="60">
        <f t="shared" ca="1" si="16"/>
        <v>44</v>
      </c>
      <c r="H1079" s="38" t="s">
        <v>515</v>
      </c>
      <c r="I1079" s="38" t="s">
        <v>78</v>
      </c>
      <c r="J1079" s="38" t="s">
        <v>79</v>
      </c>
      <c r="K1079" s="38" t="s">
        <v>80</v>
      </c>
      <c r="L1079" s="38" t="s">
        <v>93</v>
      </c>
      <c r="M1079" s="32">
        <v>20</v>
      </c>
    </row>
    <row r="1080" spans="1:13" s="32" customFormat="1" ht="15.75" customHeight="1" x14ac:dyDescent="0.25">
      <c r="A1080" s="32">
        <v>1079</v>
      </c>
      <c r="B1080" s="38" t="s">
        <v>5464</v>
      </c>
      <c r="C1080" s="38" t="s">
        <v>6602</v>
      </c>
      <c r="D1080" s="38" t="s">
        <v>74</v>
      </c>
      <c r="E1080" s="32">
        <v>70</v>
      </c>
      <c r="F1080" s="51">
        <v>28493</v>
      </c>
      <c r="G1080" s="60">
        <f t="shared" ca="1" si="16"/>
        <v>42</v>
      </c>
      <c r="H1080" s="38" t="s">
        <v>694</v>
      </c>
      <c r="I1080" s="38" t="s">
        <v>78</v>
      </c>
      <c r="J1080" s="38" t="s">
        <v>79</v>
      </c>
      <c r="K1080" s="38" t="s">
        <v>80</v>
      </c>
      <c r="L1080" s="38" t="s">
        <v>93</v>
      </c>
      <c r="M1080" s="32">
        <v>18</v>
      </c>
    </row>
    <row r="1081" spans="1:13" s="32" customFormat="1" ht="15.75" customHeight="1" x14ac:dyDescent="0.25">
      <c r="A1081" s="32">
        <v>1080</v>
      </c>
      <c r="B1081" s="38" t="s">
        <v>6603</v>
      </c>
      <c r="C1081" s="38" t="s">
        <v>4708</v>
      </c>
      <c r="D1081" s="38" t="s">
        <v>100</v>
      </c>
      <c r="E1081" s="32">
        <v>70</v>
      </c>
      <c r="F1081" s="51">
        <v>36520</v>
      </c>
      <c r="G1081" s="60">
        <f t="shared" ca="1" si="16"/>
        <v>20</v>
      </c>
      <c r="H1081" s="38" t="s">
        <v>153</v>
      </c>
      <c r="I1081" s="38" t="s">
        <v>92</v>
      </c>
      <c r="J1081" s="38" t="s">
        <v>79</v>
      </c>
      <c r="K1081" s="38" t="s">
        <v>80</v>
      </c>
      <c r="L1081" s="38" t="s">
        <v>81</v>
      </c>
      <c r="M1081" s="32">
        <v>2</v>
      </c>
    </row>
    <row r="1082" spans="1:13" s="32" customFormat="1" ht="15.75" customHeight="1" x14ac:dyDescent="0.25">
      <c r="A1082" s="32">
        <v>1081</v>
      </c>
      <c r="B1082" s="38" t="s">
        <v>6604</v>
      </c>
      <c r="C1082" s="38" t="s">
        <v>6605</v>
      </c>
      <c r="D1082" s="38" t="s">
        <v>100</v>
      </c>
      <c r="E1082" s="32">
        <v>25</v>
      </c>
      <c r="F1082" s="51">
        <v>31341</v>
      </c>
      <c r="G1082" s="60">
        <f t="shared" ca="1" si="16"/>
        <v>35</v>
      </c>
      <c r="H1082" s="38" t="s">
        <v>431</v>
      </c>
      <c r="I1082" s="38" t="s">
        <v>191</v>
      </c>
      <c r="J1082" s="38" t="s">
        <v>79</v>
      </c>
      <c r="K1082" s="38" t="s">
        <v>80</v>
      </c>
      <c r="L1082" s="38" t="s">
        <v>93</v>
      </c>
      <c r="M1082" s="32">
        <v>16</v>
      </c>
    </row>
    <row r="1083" spans="1:13" s="32" customFormat="1" ht="15.75" hidden="1" customHeight="1" x14ac:dyDescent="0.25">
      <c r="A1083" s="32">
        <v>1082</v>
      </c>
      <c r="B1083" s="38" t="s">
        <v>6606</v>
      </c>
      <c r="C1083" s="38" t="s">
        <v>6607</v>
      </c>
      <c r="D1083" s="38" t="s">
        <v>473</v>
      </c>
      <c r="E1083" s="32">
        <v>90</v>
      </c>
      <c r="G1083" s="60">
        <f t="shared" ca="1" si="16"/>
        <v>121</v>
      </c>
      <c r="H1083" s="38" t="s">
        <v>121</v>
      </c>
      <c r="I1083" s="38" t="s">
        <v>103</v>
      </c>
      <c r="J1083" s="38" t="s">
        <v>79</v>
      </c>
      <c r="K1083" s="38" t="s">
        <v>80</v>
      </c>
      <c r="L1083" s="38" t="s">
        <v>81</v>
      </c>
    </row>
    <row r="1084" spans="1:13" s="32" customFormat="1" ht="15.75" customHeight="1" x14ac:dyDescent="0.25">
      <c r="A1084" s="32">
        <v>1083</v>
      </c>
      <c r="B1084" s="38" t="s">
        <v>6608</v>
      </c>
      <c r="C1084" s="38" t="s">
        <v>6609</v>
      </c>
      <c r="D1084" s="38" t="s">
        <v>74</v>
      </c>
      <c r="E1084" s="32">
        <v>46</v>
      </c>
      <c r="F1084" s="51">
        <v>35284</v>
      </c>
      <c r="G1084" s="60">
        <f t="shared" ca="1" si="16"/>
        <v>24</v>
      </c>
      <c r="H1084" s="38" t="s">
        <v>463</v>
      </c>
      <c r="I1084" s="38" t="s">
        <v>250</v>
      </c>
      <c r="J1084" s="38" t="s">
        <v>104</v>
      </c>
      <c r="K1084" s="38" t="s">
        <v>80</v>
      </c>
      <c r="L1084" s="38" t="s">
        <v>93</v>
      </c>
      <c r="M1084" s="32">
        <v>1</v>
      </c>
    </row>
    <row r="1085" spans="1:13" s="32" customFormat="1" ht="15.75" customHeight="1" x14ac:dyDescent="0.25">
      <c r="A1085" s="32">
        <v>1084</v>
      </c>
      <c r="B1085" s="38" t="s">
        <v>6610</v>
      </c>
      <c r="C1085" s="38" t="s">
        <v>6611</v>
      </c>
      <c r="D1085" s="38" t="s">
        <v>100</v>
      </c>
      <c r="E1085" s="32">
        <v>54</v>
      </c>
      <c r="F1085" s="51">
        <v>34472</v>
      </c>
      <c r="G1085" s="60">
        <f t="shared" ca="1" si="16"/>
        <v>26</v>
      </c>
      <c r="H1085" s="38" t="s">
        <v>2791</v>
      </c>
      <c r="I1085" s="38" t="s">
        <v>147</v>
      </c>
      <c r="J1085" s="38" t="s">
        <v>104</v>
      </c>
      <c r="K1085" s="38" t="s">
        <v>80</v>
      </c>
      <c r="L1085" s="38" t="s">
        <v>93</v>
      </c>
      <c r="M1085" s="32">
        <v>8</v>
      </c>
    </row>
    <row r="1086" spans="1:13" s="32" customFormat="1" ht="15.75" customHeight="1" x14ac:dyDescent="0.25">
      <c r="A1086" s="32">
        <v>1085</v>
      </c>
      <c r="B1086" s="38" t="s">
        <v>5803</v>
      </c>
      <c r="C1086" s="38" t="s">
        <v>6612</v>
      </c>
      <c r="D1086" s="38" t="s">
        <v>74</v>
      </c>
      <c r="E1086" s="32">
        <v>4</v>
      </c>
      <c r="F1086" s="51">
        <v>27649</v>
      </c>
      <c r="G1086" s="60">
        <f t="shared" ca="1" si="16"/>
        <v>45</v>
      </c>
      <c r="H1086" s="38" t="s">
        <v>230</v>
      </c>
      <c r="I1086" s="38" t="s">
        <v>191</v>
      </c>
      <c r="J1086" s="38" t="s">
        <v>79</v>
      </c>
      <c r="K1086" s="38" t="s">
        <v>80</v>
      </c>
      <c r="L1086" s="38" t="s">
        <v>93</v>
      </c>
      <c r="M1086" s="32">
        <v>8</v>
      </c>
    </row>
    <row r="1087" spans="1:13" s="32" customFormat="1" ht="15.75" customHeight="1" x14ac:dyDescent="0.25">
      <c r="A1087" s="32">
        <v>1086</v>
      </c>
      <c r="B1087" s="38" t="s">
        <v>6386</v>
      </c>
      <c r="C1087" s="38" t="s">
        <v>6613</v>
      </c>
      <c r="D1087" s="38" t="s">
        <v>74</v>
      </c>
      <c r="E1087" s="32">
        <v>84</v>
      </c>
      <c r="F1087" s="51">
        <v>32680</v>
      </c>
      <c r="G1087" s="60">
        <f t="shared" ca="1" si="16"/>
        <v>31</v>
      </c>
      <c r="H1087" s="38" t="s">
        <v>4163</v>
      </c>
      <c r="I1087" s="38" t="s">
        <v>92</v>
      </c>
      <c r="J1087" s="38" t="s">
        <v>79</v>
      </c>
      <c r="K1087" s="38" t="s">
        <v>80</v>
      </c>
      <c r="L1087" s="38" t="s">
        <v>81</v>
      </c>
      <c r="M1087" s="32">
        <v>4</v>
      </c>
    </row>
    <row r="1088" spans="1:13" s="32" customFormat="1" ht="15.75" customHeight="1" x14ac:dyDescent="0.25">
      <c r="A1088" s="32">
        <v>1087</v>
      </c>
      <c r="B1088" s="38" t="s">
        <v>6614</v>
      </c>
      <c r="C1088" s="38" t="s">
        <v>6615</v>
      </c>
      <c r="D1088" s="38" t="s">
        <v>100</v>
      </c>
      <c r="E1088" s="32">
        <v>39</v>
      </c>
      <c r="F1088" s="51">
        <v>29116</v>
      </c>
      <c r="G1088" s="60">
        <f t="shared" ca="1" si="16"/>
        <v>41</v>
      </c>
      <c r="H1088" s="38" t="s">
        <v>121</v>
      </c>
      <c r="I1088" s="38" t="s">
        <v>103</v>
      </c>
      <c r="J1088" s="38" t="s">
        <v>79</v>
      </c>
      <c r="K1088" s="38" t="s">
        <v>80</v>
      </c>
      <c r="L1088" s="38" t="s">
        <v>81</v>
      </c>
      <c r="M1088" s="32">
        <v>8</v>
      </c>
    </row>
    <row r="1089" spans="1:13" s="32" customFormat="1" ht="15.75" customHeight="1" x14ac:dyDescent="0.25">
      <c r="A1089" s="32">
        <v>1088</v>
      </c>
      <c r="B1089" s="38" t="s">
        <v>4033</v>
      </c>
      <c r="C1089" s="38" t="s">
        <v>6616</v>
      </c>
      <c r="D1089" s="38" t="s">
        <v>100</v>
      </c>
      <c r="E1089" s="32">
        <v>19</v>
      </c>
      <c r="F1089" s="51">
        <v>32710</v>
      </c>
      <c r="G1089" s="60">
        <f t="shared" ca="1" si="16"/>
        <v>31</v>
      </c>
      <c r="H1089" s="38" t="s">
        <v>363</v>
      </c>
      <c r="I1089" s="38" t="s">
        <v>250</v>
      </c>
      <c r="J1089" s="38" t="s">
        <v>131</v>
      </c>
      <c r="K1089" s="38" t="s">
        <v>80</v>
      </c>
      <c r="L1089" s="38" t="s">
        <v>81</v>
      </c>
      <c r="M1089" s="32">
        <v>3</v>
      </c>
    </row>
    <row r="1090" spans="1:13" s="32" customFormat="1" ht="15.75" customHeight="1" x14ac:dyDescent="0.25">
      <c r="A1090" s="32">
        <v>1089</v>
      </c>
      <c r="B1090" s="38" t="s">
        <v>6617</v>
      </c>
      <c r="C1090" s="38" t="s">
        <v>6618</v>
      </c>
      <c r="D1090" s="38" t="s">
        <v>100</v>
      </c>
      <c r="E1090" s="32">
        <v>90</v>
      </c>
      <c r="F1090" s="51">
        <v>32403</v>
      </c>
      <c r="G1090" s="60">
        <f t="shared" ca="1" si="16"/>
        <v>32</v>
      </c>
      <c r="H1090" s="38" t="s">
        <v>414</v>
      </c>
      <c r="I1090" s="38" t="s">
        <v>92</v>
      </c>
      <c r="J1090" s="38" t="s">
        <v>104</v>
      </c>
      <c r="K1090" s="38" t="s">
        <v>80</v>
      </c>
      <c r="L1090" s="38" t="s">
        <v>93</v>
      </c>
      <c r="M1090" s="32">
        <v>12</v>
      </c>
    </row>
    <row r="1091" spans="1:13" s="32" customFormat="1" ht="15.75" customHeight="1" x14ac:dyDescent="0.25">
      <c r="A1091" s="32">
        <v>1090</v>
      </c>
      <c r="B1091" s="38" t="s">
        <v>6619</v>
      </c>
      <c r="D1091" s="38" t="s">
        <v>100</v>
      </c>
      <c r="E1091" s="32">
        <v>15</v>
      </c>
      <c r="F1091" s="51">
        <v>27590</v>
      </c>
      <c r="G1091" s="60">
        <f t="shared" ref="G1091:G1154" ca="1" si="17">ROUND((NOW()-F1091)/365, 0)</f>
        <v>45</v>
      </c>
      <c r="H1091" s="38" t="s">
        <v>2016</v>
      </c>
      <c r="I1091" s="38" t="s">
        <v>183</v>
      </c>
      <c r="J1091" s="38" t="s">
        <v>104</v>
      </c>
      <c r="K1091" s="38" t="s">
        <v>80</v>
      </c>
      <c r="L1091" s="38" t="s">
        <v>93</v>
      </c>
      <c r="M1091" s="32">
        <v>17</v>
      </c>
    </row>
    <row r="1092" spans="1:13" s="32" customFormat="1" ht="15.75" hidden="1" customHeight="1" x14ac:dyDescent="0.25">
      <c r="A1092" s="32">
        <v>1091</v>
      </c>
      <c r="B1092" s="38" t="s">
        <v>6620</v>
      </c>
      <c r="C1092" s="38" t="s">
        <v>6621</v>
      </c>
      <c r="D1092" s="38" t="s">
        <v>74</v>
      </c>
      <c r="E1092" s="32">
        <v>19</v>
      </c>
      <c r="F1092" s="51">
        <v>29326</v>
      </c>
      <c r="G1092" s="60">
        <f t="shared" ca="1" si="17"/>
        <v>40</v>
      </c>
      <c r="I1092" s="38" t="s">
        <v>191</v>
      </c>
      <c r="J1092" s="38" t="s">
        <v>79</v>
      </c>
      <c r="K1092" s="38" t="s">
        <v>80</v>
      </c>
      <c r="L1092" s="38" t="s">
        <v>93</v>
      </c>
      <c r="M1092" s="32">
        <v>15</v>
      </c>
    </row>
    <row r="1093" spans="1:13" s="32" customFormat="1" ht="15.75" customHeight="1" x14ac:dyDescent="0.25">
      <c r="A1093" s="32">
        <v>1092</v>
      </c>
      <c r="B1093" s="38" t="s">
        <v>6622</v>
      </c>
      <c r="C1093" s="38" t="s">
        <v>6623</v>
      </c>
      <c r="D1093" s="38" t="s">
        <v>100</v>
      </c>
      <c r="E1093" s="32">
        <v>56</v>
      </c>
      <c r="F1093" s="51">
        <v>13018</v>
      </c>
      <c r="G1093" s="60">
        <f t="shared" ca="1" si="17"/>
        <v>85</v>
      </c>
      <c r="H1093" s="38" t="s">
        <v>401</v>
      </c>
      <c r="I1093" s="38" t="s">
        <v>147</v>
      </c>
      <c r="J1093" s="38" t="s">
        <v>79</v>
      </c>
      <c r="K1093" s="38" t="s">
        <v>80</v>
      </c>
      <c r="L1093" s="38" t="s">
        <v>93</v>
      </c>
      <c r="M1093" s="32">
        <v>5</v>
      </c>
    </row>
    <row r="1094" spans="1:13" s="32" customFormat="1" ht="15.75" customHeight="1" x14ac:dyDescent="0.25">
      <c r="A1094" s="32">
        <v>1093</v>
      </c>
      <c r="B1094" s="38" t="s">
        <v>6624</v>
      </c>
      <c r="C1094" s="38" t="s">
        <v>6625</v>
      </c>
      <c r="D1094" s="38" t="s">
        <v>100</v>
      </c>
      <c r="E1094" s="32">
        <v>63</v>
      </c>
      <c r="F1094" s="51">
        <v>35321</v>
      </c>
      <c r="G1094" s="60">
        <f t="shared" ca="1" si="17"/>
        <v>24</v>
      </c>
      <c r="H1094" s="38" t="s">
        <v>387</v>
      </c>
      <c r="I1094" s="38" t="s">
        <v>250</v>
      </c>
      <c r="J1094" s="38" t="s">
        <v>104</v>
      </c>
      <c r="K1094" s="38" t="s">
        <v>80</v>
      </c>
      <c r="L1094" s="38" t="s">
        <v>93</v>
      </c>
      <c r="M1094" s="32">
        <v>5</v>
      </c>
    </row>
    <row r="1095" spans="1:13" s="32" customFormat="1" ht="15.75" customHeight="1" x14ac:dyDescent="0.25">
      <c r="A1095" s="32">
        <v>1094</v>
      </c>
      <c r="B1095" s="38" t="s">
        <v>6626</v>
      </c>
      <c r="C1095" s="38" t="s">
        <v>6627</v>
      </c>
      <c r="D1095" s="38" t="s">
        <v>74</v>
      </c>
      <c r="E1095" s="32">
        <v>48</v>
      </c>
      <c r="F1095" s="51">
        <v>27755</v>
      </c>
      <c r="G1095" s="60">
        <f t="shared" ca="1" si="17"/>
        <v>44</v>
      </c>
      <c r="H1095" s="38" t="s">
        <v>539</v>
      </c>
      <c r="I1095" s="38" t="s">
        <v>191</v>
      </c>
      <c r="J1095" s="38" t="s">
        <v>131</v>
      </c>
      <c r="K1095" s="38" t="s">
        <v>80</v>
      </c>
      <c r="L1095" s="38" t="s">
        <v>93</v>
      </c>
      <c r="M1095" s="32">
        <v>19</v>
      </c>
    </row>
    <row r="1096" spans="1:13" s="32" customFormat="1" ht="15.75" customHeight="1" x14ac:dyDescent="0.25">
      <c r="A1096" s="32">
        <v>1095</v>
      </c>
      <c r="B1096" s="38" t="s">
        <v>6628</v>
      </c>
      <c r="C1096" s="38" t="s">
        <v>6629</v>
      </c>
      <c r="D1096" s="38" t="s">
        <v>100</v>
      </c>
      <c r="E1096" s="32">
        <v>2</v>
      </c>
      <c r="F1096" s="51">
        <v>21426</v>
      </c>
      <c r="G1096" s="60">
        <f t="shared" ca="1" si="17"/>
        <v>62</v>
      </c>
      <c r="H1096" s="38" t="s">
        <v>3034</v>
      </c>
      <c r="I1096" s="38" t="s">
        <v>191</v>
      </c>
      <c r="J1096" s="38" t="s">
        <v>79</v>
      </c>
      <c r="K1096" s="38" t="s">
        <v>80</v>
      </c>
      <c r="L1096" s="38" t="s">
        <v>93</v>
      </c>
      <c r="M1096" s="32">
        <v>6</v>
      </c>
    </row>
    <row r="1097" spans="1:13" s="32" customFormat="1" ht="15.75" customHeight="1" x14ac:dyDescent="0.25">
      <c r="A1097" s="32">
        <v>1096</v>
      </c>
      <c r="B1097" s="38" t="s">
        <v>6630</v>
      </c>
      <c r="C1097" s="38" t="s">
        <v>6631</v>
      </c>
      <c r="D1097" s="38" t="s">
        <v>74</v>
      </c>
      <c r="E1097" s="32">
        <v>33</v>
      </c>
      <c r="F1097" s="51">
        <v>25536</v>
      </c>
      <c r="G1097" s="60">
        <f t="shared" ca="1" si="17"/>
        <v>51</v>
      </c>
      <c r="H1097" s="38" t="s">
        <v>3802</v>
      </c>
      <c r="I1097" s="38" t="s">
        <v>191</v>
      </c>
      <c r="J1097" s="38" t="s">
        <v>131</v>
      </c>
      <c r="K1097" s="38" t="s">
        <v>80</v>
      </c>
      <c r="L1097" s="38" t="s">
        <v>93</v>
      </c>
      <c r="M1097" s="32">
        <v>14</v>
      </c>
    </row>
    <row r="1098" spans="1:13" s="32" customFormat="1" ht="15.75" customHeight="1" x14ac:dyDescent="0.25">
      <c r="A1098" s="32">
        <v>1097</v>
      </c>
      <c r="B1098" s="38" t="s">
        <v>6632</v>
      </c>
      <c r="C1098" s="38" t="s">
        <v>6633</v>
      </c>
      <c r="D1098" s="38" t="s">
        <v>100</v>
      </c>
      <c r="E1098" s="32">
        <v>71</v>
      </c>
      <c r="F1098" s="51">
        <v>24868</v>
      </c>
      <c r="G1098" s="60">
        <f t="shared" ca="1" si="17"/>
        <v>52</v>
      </c>
      <c r="H1098" s="38" t="s">
        <v>275</v>
      </c>
      <c r="I1098" s="38" t="s">
        <v>103</v>
      </c>
      <c r="J1098" s="38" t="s">
        <v>79</v>
      </c>
      <c r="K1098" s="38" t="s">
        <v>80</v>
      </c>
      <c r="L1098" s="38" t="s">
        <v>81</v>
      </c>
      <c r="M1098" s="32">
        <v>18</v>
      </c>
    </row>
    <row r="1099" spans="1:13" s="32" customFormat="1" ht="15.75" customHeight="1" x14ac:dyDescent="0.25">
      <c r="A1099" s="32">
        <v>1098</v>
      </c>
      <c r="B1099" s="38" t="s">
        <v>6634</v>
      </c>
      <c r="C1099" s="38" t="s">
        <v>6635</v>
      </c>
      <c r="D1099" s="38" t="s">
        <v>100</v>
      </c>
      <c r="E1099" s="32">
        <v>99</v>
      </c>
      <c r="F1099" s="51">
        <v>32540</v>
      </c>
      <c r="G1099" s="60">
        <f t="shared" ca="1" si="17"/>
        <v>31</v>
      </c>
      <c r="H1099" s="38" t="s">
        <v>6418</v>
      </c>
      <c r="I1099" s="38" t="s">
        <v>103</v>
      </c>
      <c r="J1099" s="38" t="s">
        <v>79</v>
      </c>
      <c r="K1099" s="38" t="s">
        <v>80</v>
      </c>
      <c r="L1099" s="38" t="s">
        <v>81</v>
      </c>
      <c r="M1099" s="32">
        <v>12</v>
      </c>
    </row>
    <row r="1100" spans="1:13" s="32" customFormat="1" ht="15.75" customHeight="1" x14ac:dyDescent="0.25">
      <c r="A1100" s="32">
        <v>1099</v>
      </c>
      <c r="B1100" s="38" t="s">
        <v>6636</v>
      </c>
      <c r="C1100" s="38" t="s">
        <v>6637</v>
      </c>
      <c r="D1100" s="38" t="s">
        <v>74</v>
      </c>
      <c r="E1100" s="32">
        <v>12</v>
      </c>
      <c r="F1100" s="51">
        <v>27407</v>
      </c>
      <c r="G1100" s="60">
        <f t="shared" ca="1" si="17"/>
        <v>45</v>
      </c>
      <c r="H1100" s="38" t="s">
        <v>2348</v>
      </c>
      <c r="I1100" s="38" t="s">
        <v>78</v>
      </c>
      <c r="J1100" s="38" t="s">
        <v>104</v>
      </c>
      <c r="K1100" s="38" t="s">
        <v>80</v>
      </c>
      <c r="L1100" s="38" t="s">
        <v>81</v>
      </c>
      <c r="M1100" s="32">
        <v>11</v>
      </c>
    </row>
    <row r="1101" spans="1:13" s="32" customFormat="1" ht="15.75" customHeight="1" x14ac:dyDescent="0.25">
      <c r="A1101" s="32">
        <v>1100</v>
      </c>
      <c r="B1101" s="38" t="s">
        <v>2831</v>
      </c>
      <c r="C1101" s="38" t="s">
        <v>6638</v>
      </c>
      <c r="D1101" s="38" t="s">
        <v>74</v>
      </c>
      <c r="E1101" s="32">
        <v>59</v>
      </c>
      <c r="F1101" s="51">
        <v>30318</v>
      </c>
      <c r="G1101" s="60">
        <f t="shared" ca="1" si="17"/>
        <v>37</v>
      </c>
      <c r="H1101" s="38" t="s">
        <v>3135</v>
      </c>
      <c r="I1101" s="38" t="s">
        <v>78</v>
      </c>
      <c r="J1101" s="38" t="s">
        <v>79</v>
      </c>
      <c r="K1101" s="38" t="s">
        <v>80</v>
      </c>
      <c r="L1101" s="38" t="s">
        <v>93</v>
      </c>
      <c r="M1101" s="32">
        <v>15</v>
      </c>
    </row>
    <row r="1102" spans="1:13" s="32" customFormat="1" ht="15.75" customHeight="1" x14ac:dyDescent="0.25">
      <c r="A1102" s="32">
        <v>1101</v>
      </c>
      <c r="B1102" s="38" t="s">
        <v>6639</v>
      </c>
      <c r="C1102" s="38" t="s">
        <v>6640</v>
      </c>
      <c r="D1102" s="38" t="s">
        <v>100</v>
      </c>
      <c r="E1102" s="32">
        <v>76</v>
      </c>
      <c r="F1102" s="51">
        <v>25194</v>
      </c>
      <c r="G1102" s="60">
        <f t="shared" ca="1" si="17"/>
        <v>51</v>
      </c>
      <c r="H1102" s="38" t="s">
        <v>952</v>
      </c>
      <c r="I1102" s="38" t="s">
        <v>250</v>
      </c>
      <c r="J1102" s="38" t="s">
        <v>79</v>
      </c>
      <c r="K1102" s="38" t="s">
        <v>80</v>
      </c>
      <c r="L1102" s="38" t="s">
        <v>93</v>
      </c>
      <c r="M1102" s="32">
        <v>15</v>
      </c>
    </row>
    <row r="1103" spans="1:13" s="32" customFormat="1" ht="15.75" customHeight="1" x14ac:dyDescent="0.25">
      <c r="A1103" s="32">
        <v>1102</v>
      </c>
      <c r="B1103" s="38" t="s">
        <v>4973</v>
      </c>
      <c r="C1103" s="38" t="s">
        <v>6641</v>
      </c>
      <c r="D1103" s="38" t="s">
        <v>100</v>
      </c>
      <c r="E1103" s="32">
        <v>16</v>
      </c>
      <c r="F1103" s="51">
        <v>27989</v>
      </c>
      <c r="G1103" s="60">
        <f t="shared" ca="1" si="17"/>
        <v>44</v>
      </c>
      <c r="H1103" s="38" t="s">
        <v>334</v>
      </c>
      <c r="I1103" s="38" t="s">
        <v>78</v>
      </c>
      <c r="J1103" s="38" t="s">
        <v>104</v>
      </c>
      <c r="K1103" s="38" t="s">
        <v>80</v>
      </c>
      <c r="L1103" s="38" t="s">
        <v>93</v>
      </c>
      <c r="M1103" s="32">
        <v>15</v>
      </c>
    </row>
    <row r="1104" spans="1:13" s="32" customFormat="1" ht="15.75" customHeight="1" x14ac:dyDescent="0.25">
      <c r="A1104" s="32">
        <v>1103</v>
      </c>
      <c r="B1104" s="38" t="s">
        <v>6642</v>
      </c>
      <c r="C1104" s="38" t="s">
        <v>6643</v>
      </c>
      <c r="D1104" s="38" t="s">
        <v>100</v>
      </c>
      <c r="E1104" s="32">
        <v>76</v>
      </c>
      <c r="F1104" s="51">
        <v>28520</v>
      </c>
      <c r="G1104" s="60">
        <f t="shared" ca="1" si="17"/>
        <v>42</v>
      </c>
      <c r="H1104" s="38" t="s">
        <v>1696</v>
      </c>
      <c r="I1104" s="38" t="s">
        <v>103</v>
      </c>
      <c r="J1104" s="38" t="s">
        <v>131</v>
      </c>
      <c r="K1104" s="38" t="s">
        <v>80</v>
      </c>
      <c r="L1104" s="38" t="s">
        <v>81</v>
      </c>
      <c r="M1104" s="32">
        <v>20</v>
      </c>
    </row>
    <row r="1105" spans="1:13" s="32" customFormat="1" ht="15.75" customHeight="1" x14ac:dyDescent="0.25">
      <c r="A1105" s="32">
        <v>1104</v>
      </c>
      <c r="B1105" s="38" t="s">
        <v>6644</v>
      </c>
      <c r="C1105" s="38" t="s">
        <v>5397</v>
      </c>
      <c r="D1105" s="38" t="s">
        <v>100</v>
      </c>
      <c r="E1105" s="32">
        <v>82</v>
      </c>
      <c r="F1105" s="51">
        <v>21915</v>
      </c>
      <c r="G1105" s="60">
        <f t="shared" ca="1" si="17"/>
        <v>60</v>
      </c>
      <c r="H1105" s="38" t="s">
        <v>1838</v>
      </c>
      <c r="I1105" s="38" t="s">
        <v>147</v>
      </c>
      <c r="J1105" s="38" t="s">
        <v>79</v>
      </c>
      <c r="K1105" s="38" t="s">
        <v>80</v>
      </c>
      <c r="L1105" s="38" t="s">
        <v>93</v>
      </c>
      <c r="M1105" s="32">
        <v>8</v>
      </c>
    </row>
    <row r="1106" spans="1:13" s="32" customFormat="1" ht="15.75" customHeight="1" x14ac:dyDescent="0.25">
      <c r="A1106" s="32">
        <v>1105</v>
      </c>
      <c r="B1106" s="38" t="s">
        <v>6645</v>
      </c>
      <c r="C1106" s="38" t="s">
        <v>6646</v>
      </c>
      <c r="D1106" s="38" t="s">
        <v>74</v>
      </c>
      <c r="E1106" s="32">
        <v>39</v>
      </c>
      <c r="F1106" s="51">
        <v>32914</v>
      </c>
      <c r="G1106" s="60">
        <f t="shared" ca="1" si="17"/>
        <v>30</v>
      </c>
      <c r="H1106" s="38" t="s">
        <v>77</v>
      </c>
      <c r="I1106" s="38" t="s">
        <v>250</v>
      </c>
      <c r="J1106" s="38" t="s">
        <v>79</v>
      </c>
      <c r="K1106" s="38" t="s">
        <v>80</v>
      </c>
      <c r="L1106" s="38" t="s">
        <v>93</v>
      </c>
      <c r="M1106" s="32">
        <v>18</v>
      </c>
    </row>
    <row r="1107" spans="1:13" s="32" customFormat="1" ht="15.75" customHeight="1" x14ac:dyDescent="0.25">
      <c r="A1107" s="32">
        <v>1106</v>
      </c>
      <c r="B1107" s="38" t="s">
        <v>6647</v>
      </c>
      <c r="C1107" s="38" t="s">
        <v>6648</v>
      </c>
      <c r="D1107" s="38" t="s">
        <v>100</v>
      </c>
      <c r="E1107" s="32">
        <v>2</v>
      </c>
      <c r="F1107" s="51">
        <v>22997</v>
      </c>
      <c r="G1107" s="60">
        <f t="shared" ca="1" si="17"/>
        <v>57</v>
      </c>
      <c r="H1107" s="38" t="s">
        <v>820</v>
      </c>
      <c r="I1107" s="38" t="s">
        <v>147</v>
      </c>
      <c r="J1107" s="38" t="s">
        <v>79</v>
      </c>
      <c r="K1107" s="38" t="s">
        <v>80</v>
      </c>
      <c r="L1107" s="38" t="s">
        <v>93</v>
      </c>
      <c r="M1107" s="32">
        <v>15</v>
      </c>
    </row>
    <row r="1108" spans="1:13" s="32" customFormat="1" ht="15.75" customHeight="1" x14ac:dyDescent="0.25">
      <c r="A1108" s="32">
        <v>1107</v>
      </c>
      <c r="B1108" s="38" t="s">
        <v>6649</v>
      </c>
      <c r="C1108" s="38" t="s">
        <v>4794</v>
      </c>
      <c r="D1108" s="38" t="s">
        <v>100</v>
      </c>
      <c r="E1108" s="32">
        <v>70</v>
      </c>
      <c r="F1108" s="51">
        <v>27227</v>
      </c>
      <c r="G1108" s="60">
        <f t="shared" ca="1" si="17"/>
        <v>46</v>
      </c>
      <c r="H1108" s="38" t="s">
        <v>431</v>
      </c>
      <c r="I1108" s="38" t="s">
        <v>191</v>
      </c>
      <c r="J1108" s="38" t="s">
        <v>131</v>
      </c>
      <c r="K1108" s="38" t="s">
        <v>80</v>
      </c>
      <c r="L1108" s="38" t="s">
        <v>93</v>
      </c>
      <c r="M1108" s="32">
        <v>18</v>
      </c>
    </row>
    <row r="1109" spans="1:13" s="32" customFormat="1" ht="15.75" customHeight="1" x14ac:dyDescent="0.25">
      <c r="A1109" s="32">
        <v>1108</v>
      </c>
      <c r="B1109" s="38" t="s">
        <v>6650</v>
      </c>
      <c r="C1109" s="38" t="s">
        <v>6651</v>
      </c>
      <c r="D1109" s="38" t="s">
        <v>100</v>
      </c>
      <c r="E1109" s="32">
        <v>86</v>
      </c>
      <c r="F1109" s="51">
        <v>22711</v>
      </c>
      <c r="G1109" s="60">
        <f t="shared" ca="1" si="17"/>
        <v>58</v>
      </c>
      <c r="H1109" s="38" t="s">
        <v>539</v>
      </c>
      <c r="I1109" s="38" t="s">
        <v>191</v>
      </c>
      <c r="J1109" s="38" t="s">
        <v>79</v>
      </c>
      <c r="K1109" s="38" t="s">
        <v>80</v>
      </c>
      <c r="L1109" s="38" t="s">
        <v>93</v>
      </c>
      <c r="M1109" s="32">
        <v>17</v>
      </c>
    </row>
    <row r="1110" spans="1:13" s="32" customFormat="1" ht="15.75" customHeight="1" x14ac:dyDescent="0.25">
      <c r="A1110" s="32">
        <v>1109</v>
      </c>
      <c r="B1110" s="38" t="s">
        <v>6652</v>
      </c>
      <c r="C1110" s="38" t="s">
        <v>6653</v>
      </c>
      <c r="D1110" s="38" t="s">
        <v>74</v>
      </c>
      <c r="E1110" s="32">
        <v>21</v>
      </c>
      <c r="F1110" s="51">
        <v>32752</v>
      </c>
      <c r="G1110" s="60">
        <f t="shared" ca="1" si="17"/>
        <v>31</v>
      </c>
      <c r="H1110" s="38" t="s">
        <v>2977</v>
      </c>
      <c r="I1110" s="38" t="s">
        <v>130</v>
      </c>
      <c r="J1110" s="38" t="s">
        <v>131</v>
      </c>
      <c r="K1110" s="38" t="s">
        <v>80</v>
      </c>
      <c r="L1110" s="38" t="s">
        <v>93</v>
      </c>
      <c r="M1110" s="32">
        <v>6</v>
      </c>
    </row>
    <row r="1111" spans="1:13" s="32" customFormat="1" ht="15.75" customHeight="1" x14ac:dyDescent="0.25">
      <c r="A1111" s="32">
        <v>1110</v>
      </c>
      <c r="B1111" s="38" t="s">
        <v>5593</v>
      </c>
      <c r="C1111" s="38" t="s">
        <v>6654</v>
      </c>
      <c r="D1111" s="38" t="s">
        <v>74</v>
      </c>
      <c r="E1111" s="32">
        <v>73</v>
      </c>
      <c r="F1111" s="51">
        <v>33314</v>
      </c>
      <c r="G1111" s="60">
        <f t="shared" ca="1" si="17"/>
        <v>29</v>
      </c>
      <c r="H1111" s="38" t="s">
        <v>798</v>
      </c>
      <c r="I1111" s="38" t="s">
        <v>147</v>
      </c>
      <c r="J1111" s="38" t="s">
        <v>131</v>
      </c>
      <c r="K1111" s="38" t="s">
        <v>80</v>
      </c>
      <c r="L1111" s="38" t="s">
        <v>93</v>
      </c>
      <c r="M1111" s="32">
        <v>12</v>
      </c>
    </row>
    <row r="1112" spans="1:13" s="32" customFormat="1" ht="15.75" customHeight="1" x14ac:dyDescent="0.25">
      <c r="A1112" s="32">
        <v>1111</v>
      </c>
      <c r="B1112" s="38" t="s">
        <v>1811</v>
      </c>
      <c r="C1112" s="38" t="s">
        <v>6655</v>
      </c>
      <c r="D1112" s="38" t="s">
        <v>74</v>
      </c>
      <c r="E1112" s="32">
        <v>96</v>
      </c>
      <c r="F1112" s="51">
        <v>21979</v>
      </c>
      <c r="G1112" s="60">
        <f t="shared" ca="1" si="17"/>
        <v>60</v>
      </c>
      <c r="H1112" s="38" t="s">
        <v>659</v>
      </c>
      <c r="I1112" s="38" t="s">
        <v>250</v>
      </c>
      <c r="J1112" s="38" t="s">
        <v>131</v>
      </c>
      <c r="K1112" s="38" t="s">
        <v>80</v>
      </c>
      <c r="L1112" s="38" t="s">
        <v>81</v>
      </c>
      <c r="M1112" s="32">
        <v>18</v>
      </c>
    </row>
    <row r="1113" spans="1:13" s="32" customFormat="1" ht="15.75" hidden="1" customHeight="1" x14ac:dyDescent="0.25">
      <c r="A1113" s="32">
        <v>1112</v>
      </c>
      <c r="B1113" s="38" t="s">
        <v>6636</v>
      </c>
      <c r="C1113" s="38" t="s">
        <v>6656</v>
      </c>
      <c r="D1113" s="38" t="s">
        <v>74</v>
      </c>
      <c r="E1113" s="32">
        <v>25</v>
      </c>
      <c r="F1113" s="51">
        <v>29728</v>
      </c>
      <c r="G1113" s="60">
        <f t="shared" ca="1" si="17"/>
        <v>39</v>
      </c>
      <c r="I1113" s="38" t="s">
        <v>250</v>
      </c>
      <c r="J1113" s="38" t="s">
        <v>79</v>
      </c>
      <c r="K1113" s="38" t="s">
        <v>80</v>
      </c>
      <c r="L1113" s="38" t="s">
        <v>81</v>
      </c>
      <c r="M1113" s="32">
        <v>13</v>
      </c>
    </row>
    <row r="1114" spans="1:13" s="32" customFormat="1" ht="15.75" customHeight="1" x14ac:dyDescent="0.25">
      <c r="A1114" s="32">
        <v>1113</v>
      </c>
      <c r="B1114" s="38" t="s">
        <v>4007</v>
      </c>
      <c r="C1114" s="38" t="s">
        <v>6657</v>
      </c>
      <c r="D1114" s="38" t="s">
        <v>74</v>
      </c>
      <c r="E1114" s="32">
        <v>45</v>
      </c>
      <c r="F1114" s="51">
        <v>33779</v>
      </c>
      <c r="G1114" s="60">
        <f t="shared" ca="1" si="17"/>
        <v>28</v>
      </c>
      <c r="H1114" s="38" t="s">
        <v>456</v>
      </c>
      <c r="I1114" s="38" t="s">
        <v>92</v>
      </c>
      <c r="J1114" s="38" t="s">
        <v>79</v>
      </c>
      <c r="K1114" s="38" t="s">
        <v>80</v>
      </c>
      <c r="L1114" s="38" t="s">
        <v>93</v>
      </c>
      <c r="M1114" s="32">
        <v>6</v>
      </c>
    </row>
    <row r="1115" spans="1:13" s="32" customFormat="1" ht="15.75" customHeight="1" x14ac:dyDescent="0.25">
      <c r="A1115" s="32">
        <v>1114</v>
      </c>
      <c r="B1115" s="38" t="s">
        <v>1530</v>
      </c>
      <c r="C1115" s="38" t="s">
        <v>6658</v>
      </c>
      <c r="D1115" s="38" t="s">
        <v>100</v>
      </c>
      <c r="E1115" s="32">
        <v>96</v>
      </c>
      <c r="F1115" s="51">
        <v>27914</v>
      </c>
      <c r="G1115" s="60">
        <f t="shared" ca="1" si="17"/>
        <v>44</v>
      </c>
      <c r="H1115" s="38" t="s">
        <v>91</v>
      </c>
      <c r="I1115" s="38" t="s">
        <v>147</v>
      </c>
      <c r="J1115" s="38" t="s">
        <v>79</v>
      </c>
      <c r="K1115" s="38" t="s">
        <v>80</v>
      </c>
      <c r="L1115" s="38" t="s">
        <v>93</v>
      </c>
      <c r="M1115" s="32">
        <v>14</v>
      </c>
    </row>
    <row r="1116" spans="1:13" s="32" customFormat="1" ht="15.75" customHeight="1" x14ac:dyDescent="0.25">
      <c r="A1116" s="32">
        <v>1115</v>
      </c>
      <c r="B1116" s="38" t="s">
        <v>6659</v>
      </c>
      <c r="C1116" s="38" t="s">
        <v>6660</v>
      </c>
      <c r="D1116" s="38" t="s">
        <v>100</v>
      </c>
      <c r="E1116" s="32">
        <v>33</v>
      </c>
      <c r="F1116" s="51">
        <v>25586</v>
      </c>
      <c r="G1116" s="60">
        <f t="shared" ca="1" si="17"/>
        <v>50</v>
      </c>
      <c r="H1116" s="38" t="s">
        <v>1002</v>
      </c>
      <c r="I1116" s="38" t="s">
        <v>250</v>
      </c>
      <c r="J1116" s="38" t="s">
        <v>131</v>
      </c>
      <c r="K1116" s="38" t="s">
        <v>80</v>
      </c>
      <c r="L1116" s="38" t="s">
        <v>81</v>
      </c>
      <c r="M1116" s="32">
        <v>17</v>
      </c>
    </row>
    <row r="1117" spans="1:13" s="32" customFormat="1" ht="15.75" customHeight="1" x14ac:dyDescent="0.25">
      <c r="A1117" s="32">
        <v>1116</v>
      </c>
      <c r="B1117" s="38" t="s">
        <v>6661</v>
      </c>
      <c r="C1117" s="38" t="s">
        <v>6662</v>
      </c>
      <c r="D1117" s="38" t="s">
        <v>100</v>
      </c>
      <c r="E1117" s="32">
        <v>59</v>
      </c>
      <c r="F1117" s="51">
        <v>27206</v>
      </c>
      <c r="G1117" s="60">
        <f t="shared" ca="1" si="17"/>
        <v>46</v>
      </c>
      <c r="H1117" s="38" t="s">
        <v>322</v>
      </c>
      <c r="I1117" s="38" t="s">
        <v>191</v>
      </c>
      <c r="J1117" s="38" t="s">
        <v>79</v>
      </c>
      <c r="K1117" s="38" t="s">
        <v>80</v>
      </c>
      <c r="L1117" s="38" t="s">
        <v>81</v>
      </c>
      <c r="M1117" s="32">
        <v>16</v>
      </c>
    </row>
    <row r="1118" spans="1:13" s="32" customFormat="1" ht="15.75" customHeight="1" x14ac:dyDescent="0.25">
      <c r="A1118" s="32">
        <v>1117</v>
      </c>
      <c r="B1118" s="38" t="s">
        <v>6663</v>
      </c>
      <c r="C1118" s="38" t="s">
        <v>6664</v>
      </c>
      <c r="D1118" s="38" t="s">
        <v>100</v>
      </c>
      <c r="E1118" s="32">
        <v>83</v>
      </c>
      <c r="F1118" s="51">
        <v>27729</v>
      </c>
      <c r="G1118" s="60">
        <f t="shared" ca="1" si="17"/>
        <v>45</v>
      </c>
      <c r="H1118" s="38" t="s">
        <v>249</v>
      </c>
      <c r="I1118" s="38" t="s">
        <v>250</v>
      </c>
      <c r="J1118" s="38" t="s">
        <v>104</v>
      </c>
      <c r="K1118" s="38" t="s">
        <v>80</v>
      </c>
      <c r="L1118" s="38" t="s">
        <v>93</v>
      </c>
      <c r="M1118" s="32">
        <v>14</v>
      </c>
    </row>
    <row r="1119" spans="1:13" s="32" customFormat="1" ht="15.75" customHeight="1" x14ac:dyDescent="0.25">
      <c r="A1119" s="32">
        <v>1118</v>
      </c>
      <c r="B1119" s="38" t="s">
        <v>6665</v>
      </c>
      <c r="C1119" s="38" t="s">
        <v>1088</v>
      </c>
      <c r="D1119" s="38" t="s">
        <v>100</v>
      </c>
      <c r="E1119" s="32">
        <v>95</v>
      </c>
      <c r="F1119" s="51">
        <v>27747</v>
      </c>
      <c r="G1119" s="60">
        <f t="shared" ca="1" si="17"/>
        <v>44</v>
      </c>
      <c r="H1119" s="38" t="s">
        <v>750</v>
      </c>
      <c r="I1119" s="38" t="s">
        <v>147</v>
      </c>
      <c r="J1119" s="38" t="s">
        <v>79</v>
      </c>
      <c r="K1119" s="38" t="s">
        <v>80</v>
      </c>
      <c r="L1119" s="38" t="s">
        <v>81</v>
      </c>
      <c r="M1119" s="32">
        <v>9</v>
      </c>
    </row>
    <row r="1120" spans="1:13" s="32" customFormat="1" ht="15.75" hidden="1" customHeight="1" x14ac:dyDescent="0.25">
      <c r="A1120" s="32">
        <v>1119</v>
      </c>
      <c r="B1120" s="38" t="s">
        <v>6666</v>
      </c>
      <c r="C1120" s="38" t="s">
        <v>6667</v>
      </c>
      <c r="D1120" s="38" t="s">
        <v>74</v>
      </c>
      <c r="E1120" s="32">
        <v>43</v>
      </c>
      <c r="F1120" s="51">
        <v>28042</v>
      </c>
      <c r="G1120" s="60">
        <f t="shared" ca="1" si="17"/>
        <v>44</v>
      </c>
      <c r="I1120" s="38" t="s">
        <v>130</v>
      </c>
      <c r="J1120" s="38" t="s">
        <v>79</v>
      </c>
      <c r="K1120" s="38" t="s">
        <v>80</v>
      </c>
      <c r="L1120" s="38" t="s">
        <v>81</v>
      </c>
      <c r="M1120" s="32">
        <v>19</v>
      </c>
    </row>
    <row r="1121" spans="1:13" s="32" customFormat="1" ht="15.75" customHeight="1" x14ac:dyDescent="0.25">
      <c r="A1121" s="32">
        <v>1120</v>
      </c>
      <c r="B1121" s="38" t="s">
        <v>6668</v>
      </c>
      <c r="C1121" s="38" t="s">
        <v>6669</v>
      </c>
      <c r="D1121" s="38" t="s">
        <v>100</v>
      </c>
      <c r="E1121" s="32">
        <v>87</v>
      </c>
      <c r="F1121" s="51">
        <v>29464</v>
      </c>
      <c r="G1121" s="60">
        <f t="shared" ca="1" si="17"/>
        <v>40</v>
      </c>
      <c r="H1121" s="38" t="s">
        <v>1947</v>
      </c>
      <c r="I1121" s="38" t="s">
        <v>147</v>
      </c>
      <c r="J1121" s="38" t="s">
        <v>104</v>
      </c>
      <c r="K1121" s="38" t="s">
        <v>80</v>
      </c>
      <c r="L1121" s="38" t="s">
        <v>93</v>
      </c>
      <c r="M1121" s="32">
        <v>12</v>
      </c>
    </row>
    <row r="1122" spans="1:13" s="32" customFormat="1" ht="15.75" customHeight="1" x14ac:dyDescent="0.25">
      <c r="A1122" s="32">
        <v>1121</v>
      </c>
      <c r="B1122" s="38" t="s">
        <v>6670</v>
      </c>
      <c r="C1122" s="38" t="s">
        <v>6671</v>
      </c>
      <c r="D1122" s="38" t="s">
        <v>100</v>
      </c>
      <c r="E1122" s="32">
        <v>30</v>
      </c>
      <c r="F1122" s="51">
        <v>30702</v>
      </c>
      <c r="G1122" s="60">
        <f t="shared" ca="1" si="17"/>
        <v>36</v>
      </c>
      <c r="H1122" s="38" t="s">
        <v>1975</v>
      </c>
      <c r="I1122" s="38" t="s">
        <v>191</v>
      </c>
      <c r="J1122" s="38" t="s">
        <v>79</v>
      </c>
      <c r="K1122" s="38" t="s">
        <v>80</v>
      </c>
      <c r="L1122" s="38" t="s">
        <v>81</v>
      </c>
      <c r="M1122" s="32">
        <v>3</v>
      </c>
    </row>
    <row r="1123" spans="1:13" s="32" customFormat="1" ht="15.75" hidden="1" customHeight="1" x14ac:dyDescent="0.25">
      <c r="A1123" s="32">
        <v>1122</v>
      </c>
      <c r="B1123" s="38" t="s">
        <v>6672</v>
      </c>
      <c r="C1123" s="38" t="s">
        <v>5012</v>
      </c>
      <c r="D1123" s="38" t="s">
        <v>100</v>
      </c>
      <c r="E1123" s="32">
        <v>59</v>
      </c>
      <c r="F1123" s="51">
        <v>31400</v>
      </c>
      <c r="G1123" s="60">
        <f t="shared" ca="1" si="17"/>
        <v>34</v>
      </c>
      <c r="I1123" s="38" t="s">
        <v>250</v>
      </c>
      <c r="J1123" s="38" t="s">
        <v>79</v>
      </c>
      <c r="K1123" s="38" t="s">
        <v>80</v>
      </c>
      <c r="L1123" s="38" t="s">
        <v>93</v>
      </c>
      <c r="M1123" s="32">
        <v>11</v>
      </c>
    </row>
    <row r="1124" spans="1:13" s="32" customFormat="1" ht="15.75" hidden="1" customHeight="1" x14ac:dyDescent="0.25">
      <c r="A1124" s="32">
        <v>1123</v>
      </c>
      <c r="B1124" s="38" t="s">
        <v>1612</v>
      </c>
      <c r="C1124" s="38" t="s">
        <v>6673</v>
      </c>
      <c r="D1124" s="38" t="s">
        <v>74</v>
      </c>
      <c r="E1124" s="32">
        <v>50</v>
      </c>
      <c r="F1124" s="51">
        <v>22815</v>
      </c>
      <c r="G1124" s="60">
        <f t="shared" ca="1" si="17"/>
        <v>58</v>
      </c>
      <c r="I1124" s="38" t="s">
        <v>92</v>
      </c>
      <c r="J1124" s="38" t="s">
        <v>79</v>
      </c>
      <c r="K1124" s="38" t="s">
        <v>80</v>
      </c>
      <c r="L1124" s="38" t="s">
        <v>93</v>
      </c>
      <c r="M1124" s="32">
        <v>13</v>
      </c>
    </row>
    <row r="1125" spans="1:13" s="32" customFormat="1" ht="15.75" customHeight="1" x14ac:dyDescent="0.25">
      <c r="A1125" s="32">
        <v>1124</v>
      </c>
      <c r="B1125" s="38" t="s">
        <v>6674</v>
      </c>
      <c r="C1125" s="38" t="s">
        <v>6675</v>
      </c>
      <c r="D1125" s="38" t="s">
        <v>74</v>
      </c>
      <c r="E1125" s="32">
        <v>36</v>
      </c>
      <c r="F1125" s="51">
        <v>23776</v>
      </c>
      <c r="G1125" s="60">
        <f t="shared" ca="1" si="17"/>
        <v>55</v>
      </c>
      <c r="H1125" s="38" t="s">
        <v>3141</v>
      </c>
      <c r="I1125" s="38" t="s">
        <v>191</v>
      </c>
      <c r="J1125" s="38" t="s">
        <v>104</v>
      </c>
      <c r="K1125" s="38" t="s">
        <v>80</v>
      </c>
      <c r="L1125" s="38" t="s">
        <v>81</v>
      </c>
      <c r="M1125" s="32">
        <v>9</v>
      </c>
    </row>
    <row r="1126" spans="1:13" s="32" customFormat="1" ht="15.75" customHeight="1" x14ac:dyDescent="0.25">
      <c r="A1126" s="32">
        <v>1125</v>
      </c>
      <c r="B1126" s="38" t="s">
        <v>1568</v>
      </c>
      <c r="C1126" s="38" t="s">
        <v>6676</v>
      </c>
      <c r="D1126" s="38" t="s">
        <v>74</v>
      </c>
      <c r="E1126" s="32">
        <v>25</v>
      </c>
      <c r="F1126" s="51">
        <v>32892</v>
      </c>
      <c r="G1126" s="60">
        <f t="shared" ca="1" si="17"/>
        <v>30</v>
      </c>
      <c r="H1126" s="38" t="s">
        <v>4328</v>
      </c>
      <c r="I1126" s="38" t="s">
        <v>161</v>
      </c>
      <c r="J1126" s="38" t="s">
        <v>104</v>
      </c>
      <c r="K1126" s="38" t="s">
        <v>80</v>
      </c>
      <c r="L1126" s="38" t="s">
        <v>93</v>
      </c>
      <c r="M1126" s="32">
        <v>9</v>
      </c>
    </row>
    <row r="1127" spans="1:13" s="32" customFormat="1" ht="15.75" customHeight="1" x14ac:dyDescent="0.25">
      <c r="A1127" s="32">
        <v>1126</v>
      </c>
      <c r="B1127" s="38" t="s">
        <v>6677</v>
      </c>
      <c r="C1127" s="38" t="s">
        <v>6678</v>
      </c>
      <c r="D1127" s="38" t="s">
        <v>100</v>
      </c>
      <c r="E1127" s="32">
        <v>77</v>
      </c>
      <c r="F1127" s="51">
        <v>26934</v>
      </c>
      <c r="G1127" s="60">
        <f t="shared" ca="1" si="17"/>
        <v>47</v>
      </c>
      <c r="H1127" s="38" t="s">
        <v>515</v>
      </c>
      <c r="I1127" s="38" t="s">
        <v>250</v>
      </c>
      <c r="J1127" s="38" t="s">
        <v>79</v>
      </c>
      <c r="K1127" s="38" t="s">
        <v>80</v>
      </c>
      <c r="L1127" s="38" t="s">
        <v>93</v>
      </c>
      <c r="M1127" s="32">
        <v>14</v>
      </c>
    </row>
    <row r="1128" spans="1:13" s="32" customFormat="1" ht="15.75" customHeight="1" x14ac:dyDescent="0.25">
      <c r="A1128" s="32">
        <v>1127</v>
      </c>
      <c r="B1128" s="38" t="s">
        <v>6679</v>
      </c>
      <c r="C1128" s="38" t="s">
        <v>6680</v>
      </c>
      <c r="D1128" s="38" t="s">
        <v>100</v>
      </c>
      <c r="E1128" s="32">
        <v>30</v>
      </c>
      <c r="F1128" s="51">
        <v>33296</v>
      </c>
      <c r="G1128" s="60">
        <f t="shared" ca="1" si="17"/>
        <v>29</v>
      </c>
      <c r="H1128" s="38" t="s">
        <v>643</v>
      </c>
      <c r="I1128" s="38" t="s">
        <v>103</v>
      </c>
      <c r="J1128" s="38" t="s">
        <v>79</v>
      </c>
      <c r="K1128" s="38" t="s">
        <v>80</v>
      </c>
      <c r="L1128" s="38" t="s">
        <v>93</v>
      </c>
      <c r="M1128" s="32">
        <v>8</v>
      </c>
    </row>
    <row r="1129" spans="1:13" s="32" customFormat="1" ht="15.75" customHeight="1" x14ac:dyDescent="0.25">
      <c r="A1129" s="32">
        <v>1128</v>
      </c>
      <c r="B1129" s="38" t="s">
        <v>6681</v>
      </c>
      <c r="C1129" s="38" t="s">
        <v>6682</v>
      </c>
      <c r="D1129" s="38" t="s">
        <v>100</v>
      </c>
      <c r="E1129" s="32">
        <v>47</v>
      </c>
      <c r="F1129" s="51">
        <v>33706</v>
      </c>
      <c r="G1129" s="60">
        <f t="shared" ca="1" si="17"/>
        <v>28</v>
      </c>
      <c r="H1129" s="38" t="s">
        <v>1696</v>
      </c>
      <c r="I1129" s="38" t="s">
        <v>103</v>
      </c>
      <c r="J1129" s="38" t="s">
        <v>79</v>
      </c>
      <c r="K1129" s="38" t="s">
        <v>80</v>
      </c>
      <c r="L1129" s="38" t="s">
        <v>81</v>
      </c>
      <c r="M1129" s="32">
        <v>8</v>
      </c>
    </row>
    <row r="1130" spans="1:13" s="32" customFormat="1" ht="15.75" customHeight="1" x14ac:dyDescent="0.25">
      <c r="A1130" s="32">
        <v>1129</v>
      </c>
      <c r="B1130" s="38" t="s">
        <v>6683</v>
      </c>
      <c r="D1130" s="38" t="s">
        <v>74</v>
      </c>
      <c r="E1130" s="32">
        <v>2</v>
      </c>
      <c r="F1130" s="51">
        <v>28305</v>
      </c>
      <c r="G1130" s="60">
        <f t="shared" ca="1" si="17"/>
        <v>43</v>
      </c>
      <c r="H1130" s="38" t="s">
        <v>190</v>
      </c>
      <c r="I1130" s="38" t="s">
        <v>130</v>
      </c>
      <c r="J1130" s="38" t="s">
        <v>79</v>
      </c>
      <c r="K1130" s="38" t="s">
        <v>80</v>
      </c>
      <c r="L1130" s="38" t="s">
        <v>81</v>
      </c>
      <c r="M1130" s="32">
        <v>9</v>
      </c>
    </row>
    <row r="1131" spans="1:13" s="32" customFormat="1" ht="15.75" customHeight="1" x14ac:dyDescent="0.25">
      <c r="A1131" s="32">
        <v>1130</v>
      </c>
      <c r="B1131" s="38" t="s">
        <v>6290</v>
      </c>
      <c r="C1131" s="38" t="s">
        <v>6684</v>
      </c>
      <c r="D1131" s="38" t="s">
        <v>100</v>
      </c>
      <c r="E1131" s="32">
        <v>90</v>
      </c>
      <c r="F1131" s="51">
        <v>23717</v>
      </c>
      <c r="G1131" s="60">
        <f t="shared" ca="1" si="17"/>
        <v>56</v>
      </c>
      <c r="H1131" s="38" t="s">
        <v>958</v>
      </c>
      <c r="I1131" s="38" t="s">
        <v>250</v>
      </c>
      <c r="J1131" s="38" t="s">
        <v>79</v>
      </c>
      <c r="K1131" s="38" t="s">
        <v>80</v>
      </c>
      <c r="L1131" s="38" t="s">
        <v>93</v>
      </c>
      <c r="M1131" s="32">
        <v>16</v>
      </c>
    </row>
    <row r="1132" spans="1:13" s="32" customFormat="1" ht="15.75" customHeight="1" x14ac:dyDescent="0.25">
      <c r="A1132" s="32">
        <v>1131</v>
      </c>
      <c r="B1132" s="38" t="s">
        <v>6685</v>
      </c>
      <c r="C1132" s="38" t="s">
        <v>6686</v>
      </c>
      <c r="D1132" s="38" t="s">
        <v>74</v>
      </c>
      <c r="E1132" s="32">
        <v>16</v>
      </c>
      <c r="F1132" s="51">
        <v>20674</v>
      </c>
      <c r="G1132" s="60">
        <f t="shared" ca="1" si="17"/>
        <v>64</v>
      </c>
      <c r="H1132" s="38" t="s">
        <v>190</v>
      </c>
      <c r="I1132" s="38" t="s">
        <v>250</v>
      </c>
      <c r="J1132" s="38" t="s">
        <v>79</v>
      </c>
      <c r="K1132" s="38" t="s">
        <v>80</v>
      </c>
      <c r="L1132" s="38" t="s">
        <v>93</v>
      </c>
      <c r="M1132" s="32">
        <v>15</v>
      </c>
    </row>
    <row r="1133" spans="1:13" s="32" customFormat="1" ht="15.75" customHeight="1" x14ac:dyDescent="0.25">
      <c r="A1133" s="32">
        <v>1132</v>
      </c>
      <c r="B1133" s="38" t="s">
        <v>6687</v>
      </c>
      <c r="C1133" s="38" t="s">
        <v>6688</v>
      </c>
      <c r="D1133" s="38" t="s">
        <v>100</v>
      </c>
      <c r="E1133" s="32">
        <v>99</v>
      </c>
      <c r="F1133" s="51">
        <v>31260</v>
      </c>
      <c r="G1133" s="60">
        <f t="shared" ca="1" si="17"/>
        <v>35</v>
      </c>
      <c r="H1133" s="38" t="s">
        <v>217</v>
      </c>
      <c r="I1133" s="38" t="s">
        <v>103</v>
      </c>
      <c r="J1133" s="38" t="s">
        <v>104</v>
      </c>
      <c r="K1133" s="38" t="s">
        <v>80</v>
      </c>
      <c r="L1133" s="38" t="s">
        <v>81</v>
      </c>
      <c r="M1133" s="32">
        <v>9</v>
      </c>
    </row>
    <row r="1134" spans="1:13" s="32" customFormat="1" ht="15.75" hidden="1" customHeight="1" x14ac:dyDescent="0.25">
      <c r="A1134" s="32">
        <v>1133</v>
      </c>
      <c r="B1134" s="38" t="s">
        <v>99</v>
      </c>
      <c r="C1134" s="38" t="s">
        <v>6689</v>
      </c>
      <c r="D1134" s="38" t="s">
        <v>74</v>
      </c>
      <c r="E1134" s="32">
        <v>88</v>
      </c>
      <c r="F1134" s="51">
        <v>24863</v>
      </c>
      <c r="G1134" s="60">
        <f t="shared" ca="1" si="17"/>
        <v>52</v>
      </c>
      <c r="I1134" s="38" t="s">
        <v>78</v>
      </c>
      <c r="J1134" s="38" t="s">
        <v>104</v>
      </c>
      <c r="K1134" s="38" t="s">
        <v>80</v>
      </c>
      <c r="L1134" s="38" t="s">
        <v>93</v>
      </c>
      <c r="M1134" s="32">
        <v>6</v>
      </c>
    </row>
    <row r="1135" spans="1:13" s="32" customFormat="1" ht="15.75" customHeight="1" x14ac:dyDescent="0.25">
      <c r="A1135" s="32">
        <v>1134</v>
      </c>
      <c r="B1135" s="38" t="s">
        <v>6690</v>
      </c>
      <c r="C1135" s="38" t="s">
        <v>6691</v>
      </c>
      <c r="D1135" s="38" t="s">
        <v>74</v>
      </c>
      <c r="E1135" s="32">
        <v>22</v>
      </c>
      <c r="F1135" s="51">
        <v>34607</v>
      </c>
      <c r="G1135" s="60">
        <f t="shared" ca="1" si="17"/>
        <v>26</v>
      </c>
      <c r="H1135" s="38" t="s">
        <v>6418</v>
      </c>
      <c r="I1135" s="38" t="s">
        <v>103</v>
      </c>
      <c r="J1135" s="38" t="s">
        <v>104</v>
      </c>
      <c r="K1135" s="38" t="s">
        <v>80</v>
      </c>
      <c r="L1135" s="38" t="s">
        <v>93</v>
      </c>
      <c r="M1135" s="32">
        <v>3</v>
      </c>
    </row>
    <row r="1136" spans="1:13" s="32" customFormat="1" ht="15.75" customHeight="1" x14ac:dyDescent="0.25">
      <c r="A1136" s="32">
        <v>1135</v>
      </c>
      <c r="B1136" s="38" t="s">
        <v>5039</v>
      </c>
      <c r="C1136" s="38" t="s">
        <v>6692</v>
      </c>
      <c r="D1136" s="38" t="s">
        <v>100</v>
      </c>
      <c r="E1136" s="32">
        <v>60</v>
      </c>
      <c r="F1136" s="51">
        <v>29344</v>
      </c>
      <c r="G1136" s="60">
        <f t="shared" ca="1" si="17"/>
        <v>40</v>
      </c>
      <c r="H1136" s="38" t="s">
        <v>5351</v>
      </c>
      <c r="I1136" s="38" t="s">
        <v>103</v>
      </c>
      <c r="J1136" s="38" t="s">
        <v>79</v>
      </c>
      <c r="K1136" s="38" t="s">
        <v>80</v>
      </c>
      <c r="L1136" s="38" t="s">
        <v>81</v>
      </c>
      <c r="M1136" s="32">
        <v>11</v>
      </c>
    </row>
    <row r="1137" spans="1:13" s="32" customFormat="1" ht="15.75" customHeight="1" x14ac:dyDescent="0.25">
      <c r="A1137" s="32">
        <v>1136</v>
      </c>
      <c r="B1137" s="38" t="s">
        <v>6693</v>
      </c>
      <c r="C1137" s="38" t="s">
        <v>6694</v>
      </c>
      <c r="D1137" s="38" t="s">
        <v>74</v>
      </c>
      <c r="E1137" s="32">
        <v>72</v>
      </c>
      <c r="F1137" s="51">
        <v>28368</v>
      </c>
      <c r="G1137" s="60">
        <f t="shared" ca="1" si="17"/>
        <v>43</v>
      </c>
      <c r="H1137" s="38" t="s">
        <v>515</v>
      </c>
      <c r="I1137" s="38" t="s">
        <v>92</v>
      </c>
      <c r="J1137" s="38" t="s">
        <v>131</v>
      </c>
      <c r="K1137" s="38" t="s">
        <v>80</v>
      </c>
      <c r="L1137" s="38" t="s">
        <v>93</v>
      </c>
      <c r="M1137" s="32">
        <v>7</v>
      </c>
    </row>
    <row r="1138" spans="1:13" s="32" customFormat="1" ht="15.75" customHeight="1" x14ac:dyDescent="0.25">
      <c r="A1138" s="32">
        <v>1137</v>
      </c>
      <c r="B1138" s="38" t="s">
        <v>6695</v>
      </c>
      <c r="C1138" s="38" t="s">
        <v>6696</v>
      </c>
      <c r="D1138" s="38" t="s">
        <v>74</v>
      </c>
      <c r="E1138" s="32">
        <v>46</v>
      </c>
      <c r="F1138" s="51">
        <v>28309</v>
      </c>
      <c r="G1138" s="60">
        <f t="shared" ca="1" si="17"/>
        <v>43</v>
      </c>
      <c r="H1138" s="38" t="s">
        <v>387</v>
      </c>
      <c r="I1138" s="38" t="s">
        <v>250</v>
      </c>
      <c r="J1138" s="38" t="s">
        <v>79</v>
      </c>
      <c r="K1138" s="38" t="s">
        <v>80</v>
      </c>
      <c r="L1138" s="38" t="s">
        <v>93</v>
      </c>
      <c r="M1138" s="32">
        <v>18</v>
      </c>
    </row>
    <row r="1139" spans="1:13" s="32" customFormat="1" ht="15.75" customHeight="1" x14ac:dyDescent="0.25">
      <c r="A1139" s="32">
        <v>1138</v>
      </c>
      <c r="B1139" s="38" t="s">
        <v>6697</v>
      </c>
      <c r="C1139" s="38" t="s">
        <v>6698</v>
      </c>
      <c r="D1139" s="38" t="s">
        <v>100</v>
      </c>
      <c r="E1139" s="32">
        <v>77</v>
      </c>
      <c r="F1139" s="51">
        <v>33502</v>
      </c>
      <c r="G1139" s="60">
        <f t="shared" ca="1" si="17"/>
        <v>29</v>
      </c>
      <c r="H1139" s="38" t="s">
        <v>1328</v>
      </c>
      <c r="I1139" s="38" t="s">
        <v>147</v>
      </c>
      <c r="J1139" s="38" t="s">
        <v>79</v>
      </c>
      <c r="K1139" s="38" t="s">
        <v>80</v>
      </c>
      <c r="L1139" s="38" t="s">
        <v>81</v>
      </c>
      <c r="M1139" s="32">
        <v>5</v>
      </c>
    </row>
    <row r="1140" spans="1:13" s="32" customFormat="1" ht="15.75" customHeight="1" x14ac:dyDescent="0.25">
      <c r="A1140" s="32">
        <v>1139</v>
      </c>
      <c r="B1140" s="38" t="s">
        <v>3186</v>
      </c>
      <c r="C1140" s="38" t="s">
        <v>6699</v>
      </c>
      <c r="D1140" s="38" t="s">
        <v>74</v>
      </c>
      <c r="E1140" s="32">
        <v>52</v>
      </c>
      <c r="F1140" s="51">
        <v>30209</v>
      </c>
      <c r="G1140" s="60">
        <f t="shared" ca="1" si="17"/>
        <v>38</v>
      </c>
      <c r="H1140" s="38" t="s">
        <v>607</v>
      </c>
      <c r="I1140" s="38" t="s">
        <v>78</v>
      </c>
      <c r="J1140" s="38" t="s">
        <v>79</v>
      </c>
      <c r="K1140" s="38" t="s">
        <v>80</v>
      </c>
      <c r="L1140" s="38" t="s">
        <v>81</v>
      </c>
      <c r="M1140" s="32">
        <v>16</v>
      </c>
    </row>
    <row r="1141" spans="1:13" s="32" customFormat="1" ht="15.75" customHeight="1" x14ac:dyDescent="0.25">
      <c r="A1141" s="32">
        <v>1140</v>
      </c>
      <c r="B1141" s="38" t="s">
        <v>2440</v>
      </c>
      <c r="C1141" s="38" t="s">
        <v>6700</v>
      </c>
      <c r="D1141" s="38" t="s">
        <v>100</v>
      </c>
      <c r="E1141" s="32">
        <v>32</v>
      </c>
      <c r="F1141" s="51">
        <v>31468</v>
      </c>
      <c r="G1141" s="60">
        <f t="shared" ca="1" si="17"/>
        <v>34</v>
      </c>
      <c r="H1141" s="38" t="s">
        <v>515</v>
      </c>
      <c r="I1141" s="38" t="s">
        <v>250</v>
      </c>
      <c r="J1141" s="38" t="s">
        <v>79</v>
      </c>
      <c r="K1141" s="38" t="s">
        <v>80</v>
      </c>
      <c r="L1141" s="38" t="s">
        <v>81</v>
      </c>
      <c r="M1141" s="32">
        <v>13</v>
      </c>
    </row>
    <row r="1142" spans="1:13" s="32" customFormat="1" ht="15.75" hidden="1" customHeight="1" x14ac:dyDescent="0.25">
      <c r="A1142" s="32">
        <v>1141</v>
      </c>
      <c r="B1142" s="38" t="s">
        <v>6701</v>
      </c>
      <c r="C1142" s="38" t="s">
        <v>6702</v>
      </c>
      <c r="D1142" s="38" t="s">
        <v>100</v>
      </c>
      <c r="E1142" s="32">
        <v>70</v>
      </c>
      <c r="F1142" s="51">
        <v>29848</v>
      </c>
      <c r="G1142" s="60">
        <f t="shared" ca="1" si="17"/>
        <v>39</v>
      </c>
      <c r="I1142" s="38" t="s">
        <v>103</v>
      </c>
      <c r="J1142" s="38" t="s">
        <v>131</v>
      </c>
      <c r="K1142" s="38" t="s">
        <v>80</v>
      </c>
      <c r="L1142" s="38" t="s">
        <v>81</v>
      </c>
      <c r="M1142" s="32">
        <v>4</v>
      </c>
    </row>
    <row r="1143" spans="1:13" s="32" customFormat="1" ht="15.75" customHeight="1" x14ac:dyDescent="0.25">
      <c r="A1143" s="32">
        <v>1142</v>
      </c>
      <c r="B1143" s="38" t="s">
        <v>759</v>
      </c>
      <c r="C1143" s="38" t="s">
        <v>6703</v>
      </c>
      <c r="D1143" s="38" t="s">
        <v>74</v>
      </c>
      <c r="E1143" s="32">
        <v>95</v>
      </c>
      <c r="F1143" s="51">
        <v>35922</v>
      </c>
      <c r="G1143" s="60">
        <f t="shared" ca="1" si="17"/>
        <v>22</v>
      </c>
      <c r="H1143" s="38" t="s">
        <v>601</v>
      </c>
      <c r="I1143" s="38" t="s">
        <v>183</v>
      </c>
      <c r="J1143" s="38" t="s">
        <v>79</v>
      </c>
      <c r="K1143" s="38" t="s">
        <v>80</v>
      </c>
      <c r="L1143" s="38" t="s">
        <v>93</v>
      </c>
      <c r="M1143" s="32">
        <v>2</v>
      </c>
    </row>
    <row r="1144" spans="1:13" s="32" customFormat="1" ht="15.75" customHeight="1" x14ac:dyDescent="0.25">
      <c r="A1144" s="32">
        <v>1143</v>
      </c>
      <c r="B1144" s="38" t="s">
        <v>5932</v>
      </c>
      <c r="C1144" s="38" t="s">
        <v>6704</v>
      </c>
      <c r="D1144" s="38" t="s">
        <v>74</v>
      </c>
      <c r="E1144" s="32">
        <v>64</v>
      </c>
      <c r="F1144" s="51">
        <v>20154</v>
      </c>
      <c r="G1144" s="60">
        <f t="shared" ca="1" si="17"/>
        <v>65</v>
      </c>
      <c r="H1144" s="38" t="s">
        <v>2734</v>
      </c>
      <c r="I1144" s="38" t="s">
        <v>191</v>
      </c>
      <c r="J1144" s="38" t="s">
        <v>79</v>
      </c>
      <c r="K1144" s="38" t="s">
        <v>80</v>
      </c>
      <c r="L1144" s="38" t="s">
        <v>81</v>
      </c>
      <c r="M1144" s="32">
        <v>6</v>
      </c>
    </row>
    <row r="1145" spans="1:13" s="32" customFormat="1" ht="15.75" customHeight="1" x14ac:dyDescent="0.25">
      <c r="A1145" s="32">
        <v>1144</v>
      </c>
      <c r="B1145" s="38" t="s">
        <v>6705</v>
      </c>
      <c r="C1145" s="38" t="s">
        <v>6706</v>
      </c>
      <c r="D1145" s="38" t="s">
        <v>74</v>
      </c>
      <c r="E1145" s="32">
        <v>73</v>
      </c>
      <c r="F1145" s="51">
        <v>35411</v>
      </c>
      <c r="G1145" s="60">
        <f t="shared" ca="1" si="17"/>
        <v>23</v>
      </c>
      <c r="H1145" s="38" t="s">
        <v>175</v>
      </c>
      <c r="I1145" s="38" t="s">
        <v>191</v>
      </c>
      <c r="J1145" s="38" t="s">
        <v>131</v>
      </c>
      <c r="K1145" s="38" t="s">
        <v>80</v>
      </c>
      <c r="L1145" s="38" t="s">
        <v>81</v>
      </c>
      <c r="M1145" s="32">
        <v>5</v>
      </c>
    </row>
    <row r="1146" spans="1:13" s="32" customFormat="1" ht="15.75" hidden="1" customHeight="1" x14ac:dyDescent="0.25">
      <c r="A1146" s="32">
        <v>1145</v>
      </c>
      <c r="B1146" s="38" t="s">
        <v>6707</v>
      </c>
      <c r="C1146" s="38" t="s">
        <v>6708</v>
      </c>
      <c r="D1146" s="38" t="s">
        <v>100</v>
      </c>
      <c r="E1146" s="32">
        <v>80</v>
      </c>
      <c r="F1146" s="51">
        <v>24011</v>
      </c>
      <c r="G1146" s="60">
        <f t="shared" ca="1" si="17"/>
        <v>55</v>
      </c>
      <c r="I1146" s="38" t="s">
        <v>92</v>
      </c>
      <c r="J1146" s="38" t="s">
        <v>79</v>
      </c>
      <c r="K1146" s="38" t="s">
        <v>80</v>
      </c>
      <c r="L1146" s="38" t="s">
        <v>81</v>
      </c>
      <c r="M1146" s="32">
        <v>14</v>
      </c>
    </row>
    <row r="1147" spans="1:13" s="32" customFormat="1" ht="15.75" customHeight="1" x14ac:dyDescent="0.25">
      <c r="A1147" s="32">
        <v>1146</v>
      </c>
      <c r="B1147" s="38" t="s">
        <v>6709</v>
      </c>
      <c r="C1147" s="38" t="s">
        <v>6710</v>
      </c>
      <c r="D1147" s="38" t="s">
        <v>74</v>
      </c>
      <c r="E1147" s="32">
        <v>88</v>
      </c>
      <c r="F1147" s="51">
        <v>33847</v>
      </c>
      <c r="G1147" s="60">
        <f t="shared" ca="1" si="17"/>
        <v>28</v>
      </c>
      <c r="H1147" s="38" t="s">
        <v>551</v>
      </c>
      <c r="I1147" s="38" t="s">
        <v>103</v>
      </c>
      <c r="J1147" s="38" t="s">
        <v>131</v>
      </c>
      <c r="K1147" s="38" t="s">
        <v>80</v>
      </c>
      <c r="L1147" s="38" t="s">
        <v>93</v>
      </c>
      <c r="M1147" s="32">
        <v>8</v>
      </c>
    </row>
    <row r="1148" spans="1:13" s="32" customFormat="1" ht="15.75" customHeight="1" x14ac:dyDescent="0.25">
      <c r="A1148" s="32">
        <v>1147</v>
      </c>
      <c r="B1148" s="38" t="s">
        <v>6711</v>
      </c>
      <c r="C1148" s="38" t="s">
        <v>6712</v>
      </c>
      <c r="D1148" s="38" t="s">
        <v>74</v>
      </c>
      <c r="E1148" s="32">
        <v>71</v>
      </c>
      <c r="F1148" s="51">
        <v>25028</v>
      </c>
      <c r="G1148" s="60">
        <f t="shared" ca="1" si="17"/>
        <v>52</v>
      </c>
      <c r="H1148" s="38" t="s">
        <v>1016</v>
      </c>
      <c r="I1148" s="38" t="s">
        <v>130</v>
      </c>
      <c r="J1148" s="38" t="s">
        <v>131</v>
      </c>
      <c r="K1148" s="38" t="s">
        <v>80</v>
      </c>
      <c r="L1148" s="38" t="s">
        <v>81</v>
      </c>
      <c r="M1148" s="32">
        <v>9</v>
      </c>
    </row>
    <row r="1149" spans="1:13" s="32" customFormat="1" ht="15.75" customHeight="1" x14ac:dyDescent="0.25">
      <c r="A1149" s="32">
        <v>1148</v>
      </c>
      <c r="B1149" s="38" t="s">
        <v>6713</v>
      </c>
      <c r="C1149" s="38" t="s">
        <v>6714</v>
      </c>
      <c r="D1149" s="38" t="s">
        <v>74</v>
      </c>
      <c r="E1149" s="32">
        <v>60</v>
      </c>
      <c r="F1149" s="51">
        <v>32048</v>
      </c>
      <c r="G1149" s="60">
        <f t="shared" ca="1" si="17"/>
        <v>33</v>
      </c>
      <c r="H1149" s="38" t="s">
        <v>4163</v>
      </c>
      <c r="I1149" s="38" t="s">
        <v>103</v>
      </c>
      <c r="J1149" s="38" t="s">
        <v>131</v>
      </c>
      <c r="K1149" s="38" t="s">
        <v>80</v>
      </c>
      <c r="L1149" s="38" t="s">
        <v>93</v>
      </c>
      <c r="M1149" s="32">
        <v>5</v>
      </c>
    </row>
    <row r="1150" spans="1:13" s="32" customFormat="1" ht="15.75" customHeight="1" x14ac:dyDescent="0.25">
      <c r="A1150" s="32">
        <v>1149</v>
      </c>
      <c r="B1150" s="38" t="s">
        <v>6715</v>
      </c>
      <c r="C1150" s="38" t="s">
        <v>6325</v>
      </c>
      <c r="D1150" s="38" t="s">
        <v>100</v>
      </c>
      <c r="E1150" s="32">
        <v>29</v>
      </c>
      <c r="F1150" s="51">
        <v>24745</v>
      </c>
      <c r="G1150" s="60">
        <f t="shared" ca="1" si="17"/>
        <v>53</v>
      </c>
      <c r="H1150" s="38" t="s">
        <v>3313</v>
      </c>
      <c r="I1150" s="38" t="s">
        <v>250</v>
      </c>
      <c r="J1150" s="38" t="s">
        <v>104</v>
      </c>
      <c r="K1150" s="38" t="s">
        <v>80</v>
      </c>
      <c r="L1150" s="38" t="s">
        <v>81</v>
      </c>
      <c r="M1150" s="32">
        <v>14</v>
      </c>
    </row>
    <row r="1151" spans="1:13" s="32" customFormat="1" ht="15.75" customHeight="1" x14ac:dyDescent="0.25">
      <c r="A1151" s="32">
        <v>1150</v>
      </c>
      <c r="B1151" s="38" t="s">
        <v>6716</v>
      </c>
      <c r="C1151" s="38" t="s">
        <v>6717</v>
      </c>
      <c r="D1151" s="38" t="s">
        <v>100</v>
      </c>
      <c r="E1151" s="32">
        <v>64</v>
      </c>
      <c r="F1151" s="51">
        <v>27663</v>
      </c>
      <c r="G1151" s="60">
        <f t="shared" ca="1" si="17"/>
        <v>45</v>
      </c>
      <c r="H1151" s="38" t="s">
        <v>798</v>
      </c>
      <c r="I1151" s="38" t="s">
        <v>103</v>
      </c>
      <c r="J1151" s="38" t="s">
        <v>79</v>
      </c>
      <c r="K1151" s="38" t="s">
        <v>80</v>
      </c>
      <c r="L1151" s="38" t="s">
        <v>81</v>
      </c>
      <c r="M1151" s="32">
        <v>13</v>
      </c>
    </row>
    <row r="1152" spans="1:13" s="32" customFormat="1" ht="15.75" customHeight="1" x14ac:dyDescent="0.25">
      <c r="A1152" s="32">
        <v>1151</v>
      </c>
      <c r="B1152" s="38" t="s">
        <v>259</v>
      </c>
      <c r="C1152" s="38" t="s">
        <v>6718</v>
      </c>
      <c r="D1152" s="38" t="s">
        <v>100</v>
      </c>
      <c r="E1152" s="32">
        <v>27</v>
      </c>
      <c r="F1152" s="51">
        <v>23838</v>
      </c>
      <c r="G1152" s="60">
        <f t="shared" ca="1" si="17"/>
        <v>55</v>
      </c>
      <c r="H1152" s="38" t="s">
        <v>463</v>
      </c>
      <c r="I1152" s="38" t="s">
        <v>415</v>
      </c>
      <c r="J1152" s="38" t="s">
        <v>131</v>
      </c>
      <c r="K1152" s="38" t="s">
        <v>80</v>
      </c>
      <c r="L1152" s="38" t="s">
        <v>81</v>
      </c>
      <c r="M1152" s="32">
        <v>19</v>
      </c>
    </row>
    <row r="1153" spans="1:13" s="32" customFormat="1" ht="15.75" customHeight="1" x14ac:dyDescent="0.25">
      <c r="A1153" s="32">
        <v>1152</v>
      </c>
      <c r="B1153" s="38" t="s">
        <v>6719</v>
      </c>
      <c r="C1153" s="38" t="s">
        <v>6720</v>
      </c>
      <c r="D1153" s="38" t="s">
        <v>74</v>
      </c>
      <c r="E1153" s="32">
        <v>47</v>
      </c>
      <c r="F1153" s="51">
        <v>35969</v>
      </c>
      <c r="G1153" s="60">
        <f t="shared" ca="1" si="17"/>
        <v>22</v>
      </c>
      <c r="H1153" s="38" t="s">
        <v>387</v>
      </c>
      <c r="I1153" s="38" t="s">
        <v>103</v>
      </c>
      <c r="J1153" s="38" t="s">
        <v>79</v>
      </c>
      <c r="K1153" s="38" t="s">
        <v>80</v>
      </c>
      <c r="L1153" s="38" t="s">
        <v>81</v>
      </c>
      <c r="M1153" s="32">
        <v>3</v>
      </c>
    </row>
    <row r="1154" spans="1:13" s="32" customFormat="1" ht="15.75" customHeight="1" x14ac:dyDescent="0.25">
      <c r="A1154" s="32">
        <v>1153</v>
      </c>
      <c r="B1154" s="38" t="s">
        <v>6721</v>
      </c>
      <c r="C1154" s="38" t="s">
        <v>6722</v>
      </c>
      <c r="D1154" s="38" t="s">
        <v>100</v>
      </c>
      <c r="E1154" s="32">
        <v>53</v>
      </c>
      <c r="F1154" s="51">
        <v>34716</v>
      </c>
      <c r="G1154" s="60">
        <f t="shared" ca="1" si="17"/>
        <v>25</v>
      </c>
      <c r="H1154" s="38" t="s">
        <v>601</v>
      </c>
      <c r="I1154" s="38" t="s">
        <v>191</v>
      </c>
      <c r="J1154" s="38" t="s">
        <v>79</v>
      </c>
      <c r="K1154" s="38" t="s">
        <v>80</v>
      </c>
      <c r="L1154" s="38" t="s">
        <v>81</v>
      </c>
      <c r="M1154" s="32">
        <v>3</v>
      </c>
    </row>
    <row r="1155" spans="1:13" s="32" customFormat="1" ht="15.75" customHeight="1" x14ac:dyDescent="0.25">
      <c r="A1155" s="32">
        <v>1154</v>
      </c>
      <c r="B1155" s="38" t="s">
        <v>6723</v>
      </c>
      <c r="C1155" s="38" t="s">
        <v>6724</v>
      </c>
      <c r="D1155" s="38" t="s">
        <v>74</v>
      </c>
      <c r="E1155" s="32">
        <v>26</v>
      </c>
      <c r="F1155" s="51">
        <v>27357</v>
      </c>
      <c r="G1155" s="60">
        <f t="shared" ref="G1155:G1218" ca="1" si="18">ROUND((NOW()-F1155)/365, 0)</f>
        <v>46</v>
      </c>
      <c r="H1155" s="38" t="s">
        <v>575</v>
      </c>
      <c r="I1155" s="38" t="s">
        <v>191</v>
      </c>
      <c r="J1155" s="38" t="s">
        <v>79</v>
      </c>
      <c r="K1155" s="38" t="s">
        <v>80</v>
      </c>
      <c r="L1155" s="38" t="s">
        <v>81</v>
      </c>
      <c r="M1155" s="32">
        <v>20</v>
      </c>
    </row>
    <row r="1156" spans="1:13" s="32" customFormat="1" ht="15.75" customHeight="1" x14ac:dyDescent="0.25">
      <c r="A1156" s="32">
        <v>1155</v>
      </c>
      <c r="B1156" s="38" t="s">
        <v>6725</v>
      </c>
      <c r="C1156" s="38" t="s">
        <v>6726</v>
      </c>
      <c r="D1156" s="38" t="s">
        <v>100</v>
      </c>
      <c r="E1156" s="32">
        <v>73</v>
      </c>
      <c r="F1156" s="51">
        <v>34349</v>
      </c>
      <c r="G1156" s="60">
        <f t="shared" ca="1" si="18"/>
        <v>26</v>
      </c>
      <c r="H1156" s="38" t="s">
        <v>190</v>
      </c>
      <c r="I1156" s="38" t="s">
        <v>92</v>
      </c>
      <c r="J1156" s="38" t="s">
        <v>79</v>
      </c>
      <c r="K1156" s="38" t="s">
        <v>80</v>
      </c>
      <c r="L1156" s="38" t="s">
        <v>81</v>
      </c>
      <c r="M1156" s="32">
        <v>9</v>
      </c>
    </row>
    <row r="1157" spans="1:13" s="32" customFormat="1" ht="15.75" customHeight="1" x14ac:dyDescent="0.25">
      <c r="A1157" s="32">
        <v>1156</v>
      </c>
      <c r="B1157" s="38" t="s">
        <v>6727</v>
      </c>
      <c r="C1157" s="38" t="s">
        <v>6728</v>
      </c>
      <c r="D1157" s="38" t="s">
        <v>100</v>
      </c>
      <c r="E1157" s="32">
        <v>22</v>
      </c>
      <c r="F1157" s="51">
        <v>35719</v>
      </c>
      <c r="G1157" s="60">
        <f t="shared" ca="1" si="18"/>
        <v>23</v>
      </c>
      <c r="H1157" s="38" t="s">
        <v>449</v>
      </c>
      <c r="I1157" s="38" t="s">
        <v>415</v>
      </c>
      <c r="J1157" s="38" t="s">
        <v>79</v>
      </c>
      <c r="K1157" s="38" t="s">
        <v>80</v>
      </c>
      <c r="L1157" s="38" t="s">
        <v>81</v>
      </c>
      <c r="M1157" s="32">
        <v>1</v>
      </c>
    </row>
    <row r="1158" spans="1:13" s="32" customFormat="1" ht="15.75" customHeight="1" x14ac:dyDescent="0.25">
      <c r="A1158" s="32">
        <v>1157</v>
      </c>
      <c r="B1158" s="38" t="s">
        <v>6729</v>
      </c>
      <c r="C1158" s="38" t="s">
        <v>6730</v>
      </c>
      <c r="D1158" s="38" t="s">
        <v>74</v>
      </c>
      <c r="E1158" s="32">
        <v>69</v>
      </c>
      <c r="F1158" s="51">
        <v>27122</v>
      </c>
      <c r="G1158" s="60">
        <f t="shared" ca="1" si="18"/>
        <v>46</v>
      </c>
      <c r="H1158" s="38" t="s">
        <v>575</v>
      </c>
      <c r="I1158" s="38" t="s">
        <v>191</v>
      </c>
      <c r="J1158" s="38" t="s">
        <v>104</v>
      </c>
      <c r="K1158" s="38" t="s">
        <v>80</v>
      </c>
      <c r="L1158" s="38" t="s">
        <v>81</v>
      </c>
      <c r="M1158" s="32">
        <v>17</v>
      </c>
    </row>
    <row r="1159" spans="1:13" s="32" customFormat="1" ht="15.75" customHeight="1" x14ac:dyDescent="0.25">
      <c r="A1159" s="32">
        <v>1158</v>
      </c>
      <c r="B1159" s="38" t="s">
        <v>6731</v>
      </c>
      <c r="C1159" s="38" t="s">
        <v>6732</v>
      </c>
      <c r="D1159" s="38" t="s">
        <v>74</v>
      </c>
      <c r="E1159" s="32">
        <v>85</v>
      </c>
      <c r="F1159" s="51">
        <v>31095</v>
      </c>
      <c r="G1159" s="60">
        <f t="shared" ca="1" si="18"/>
        <v>35</v>
      </c>
      <c r="H1159" s="38" t="s">
        <v>328</v>
      </c>
      <c r="I1159" s="38" t="s">
        <v>250</v>
      </c>
      <c r="J1159" s="38" t="s">
        <v>79</v>
      </c>
      <c r="K1159" s="38" t="s">
        <v>80</v>
      </c>
      <c r="L1159" s="38" t="s">
        <v>81</v>
      </c>
      <c r="M1159" s="32">
        <v>19</v>
      </c>
    </row>
    <row r="1160" spans="1:13" s="32" customFormat="1" ht="15.75" customHeight="1" x14ac:dyDescent="0.25">
      <c r="A1160" s="32">
        <v>1159</v>
      </c>
      <c r="B1160" s="38" t="s">
        <v>6733</v>
      </c>
      <c r="C1160" s="38" t="s">
        <v>6734</v>
      </c>
      <c r="D1160" s="38" t="s">
        <v>74</v>
      </c>
      <c r="E1160" s="32">
        <v>94</v>
      </c>
      <c r="F1160" s="51">
        <v>33997</v>
      </c>
      <c r="G1160" s="60">
        <f t="shared" ca="1" si="18"/>
        <v>27</v>
      </c>
      <c r="H1160" s="38" t="s">
        <v>288</v>
      </c>
      <c r="I1160" s="38" t="s">
        <v>130</v>
      </c>
      <c r="J1160" s="38" t="s">
        <v>79</v>
      </c>
      <c r="K1160" s="38" t="s">
        <v>80</v>
      </c>
      <c r="L1160" s="38" t="s">
        <v>93</v>
      </c>
      <c r="M1160" s="32">
        <v>1</v>
      </c>
    </row>
    <row r="1161" spans="1:13" s="32" customFormat="1" ht="15.75" customHeight="1" x14ac:dyDescent="0.25">
      <c r="A1161" s="32">
        <v>1160</v>
      </c>
      <c r="B1161" s="38" t="s">
        <v>5027</v>
      </c>
      <c r="C1161" s="38" t="s">
        <v>6735</v>
      </c>
      <c r="D1161" s="38" t="s">
        <v>100</v>
      </c>
      <c r="E1161" s="32">
        <v>98</v>
      </c>
      <c r="F1161" s="51">
        <v>23840</v>
      </c>
      <c r="G1161" s="60">
        <f t="shared" ca="1" si="18"/>
        <v>55</v>
      </c>
      <c r="H1161" s="38" t="s">
        <v>153</v>
      </c>
      <c r="I1161" s="38" t="s">
        <v>161</v>
      </c>
      <c r="J1161" s="38" t="s">
        <v>104</v>
      </c>
      <c r="K1161" s="38" t="s">
        <v>80</v>
      </c>
      <c r="L1161" s="38" t="s">
        <v>93</v>
      </c>
      <c r="M1161" s="32">
        <v>10</v>
      </c>
    </row>
    <row r="1162" spans="1:13" s="32" customFormat="1" ht="15.75" customHeight="1" x14ac:dyDescent="0.25">
      <c r="A1162" s="32">
        <v>1161</v>
      </c>
      <c r="B1162" s="38" t="s">
        <v>6736</v>
      </c>
      <c r="C1162" s="38" t="s">
        <v>6737</v>
      </c>
      <c r="D1162" s="38" t="s">
        <v>100</v>
      </c>
      <c r="E1162" s="32">
        <v>86</v>
      </c>
      <c r="F1162" s="51">
        <v>28139</v>
      </c>
      <c r="G1162" s="60">
        <f t="shared" ca="1" si="18"/>
        <v>43</v>
      </c>
      <c r="H1162" s="38" t="s">
        <v>328</v>
      </c>
      <c r="I1162" s="38" t="s">
        <v>147</v>
      </c>
      <c r="J1162" s="38" t="s">
        <v>79</v>
      </c>
      <c r="K1162" s="38" t="s">
        <v>80</v>
      </c>
      <c r="L1162" s="38" t="s">
        <v>93</v>
      </c>
      <c r="M1162" s="32">
        <v>15</v>
      </c>
    </row>
    <row r="1163" spans="1:13" s="32" customFormat="1" ht="15.75" customHeight="1" x14ac:dyDescent="0.25">
      <c r="A1163" s="32">
        <v>1162</v>
      </c>
      <c r="B1163" s="38" t="s">
        <v>6738</v>
      </c>
      <c r="C1163" s="38" t="s">
        <v>6739</v>
      </c>
      <c r="D1163" s="38" t="s">
        <v>74</v>
      </c>
      <c r="E1163" s="32">
        <v>29</v>
      </c>
      <c r="F1163" s="51">
        <v>32976</v>
      </c>
      <c r="G1163" s="60">
        <f t="shared" ca="1" si="18"/>
        <v>30</v>
      </c>
      <c r="H1163" s="38" t="s">
        <v>449</v>
      </c>
      <c r="I1163" s="38" t="s">
        <v>250</v>
      </c>
      <c r="J1163" s="38" t="s">
        <v>79</v>
      </c>
      <c r="K1163" s="38" t="s">
        <v>80</v>
      </c>
      <c r="L1163" s="38" t="s">
        <v>81</v>
      </c>
      <c r="M1163" s="32">
        <v>7</v>
      </c>
    </row>
    <row r="1164" spans="1:13" s="32" customFormat="1" ht="15.75" customHeight="1" x14ac:dyDescent="0.25">
      <c r="A1164" s="32">
        <v>1163</v>
      </c>
      <c r="B1164" s="38" t="s">
        <v>6740</v>
      </c>
      <c r="C1164" s="38" t="s">
        <v>6741</v>
      </c>
      <c r="D1164" s="38" t="s">
        <v>74</v>
      </c>
      <c r="E1164" s="32">
        <v>77</v>
      </c>
      <c r="F1164" s="51">
        <v>29903</v>
      </c>
      <c r="G1164" s="60">
        <f t="shared" ca="1" si="18"/>
        <v>39</v>
      </c>
      <c r="H1164" s="38" t="s">
        <v>408</v>
      </c>
      <c r="I1164" s="38" t="s">
        <v>103</v>
      </c>
      <c r="J1164" s="38" t="s">
        <v>131</v>
      </c>
      <c r="K1164" s="38" t="s">
        <v>80</v>
      </c>
      <c r="L1164" s="38" t="s">
        <v>81</v>
      </c>
      <c r="M1164" s="32">
        <v>8</v>
      </c>
    </row>
    <row r="1165" spans="1:13" s="32" customFormat="1" ht="15.75" customHeight="1" x14ac:dyDescent="0.25">
      <c r="A1165" s="32">
        <v>1164</v>
      </c>
      <c r="B1165" s="38" t="s">
        <v>6742</v>
      </c>
      <c r="C1165" s="38" t="s">
        <v>6743</v>
      </c>
      <c r="D1165" s="38" t="s">
        <v>100</v>
      </c>
      <c r="E1165" s="32">
        <v>97</v>
      </c>
      <c r="F1165" s="51">
        <v>28134</v>
      </c>
      <c r="G1165" s="60">
        <f t="shared" ca="1" si="18"/>
        <v>43</v>
      </c>
      <c r="H1165" s="38" t="s">
        <v>766</v>
      </c>
      <c r="I1165" s="38" t="s">
        <v>191</v>
      </c>
      <c r="J1165" s="38" t="s">
        <v>79</v>
      </c>
      <c r="K1165" s="38" t="s">
        <v>80</v>
      </c>
      <c r="L1165" s="38" t="s">
        <v>81</v>
      </c>
      <c r="M1165" s="32">
        <v>17</v>
      </c>
    </row>
    <row r="1166" spans="1:13" s="32" customFormat="1" ht="15.75" customHeight="1" x14ac:dyDescent="0.25">
      <c r="A1166" s="32">
        <v>1165</v>
      </c>
      <c r="B1166" s="38" t="s">
        <v>6744</v>
      </c>
      <c r="C1166" s="38" t="s">
        <v>6745</v>
      </c>
      <c r="D1166" s="38" t="s">
        <v>100</v>
      </c>
      <c r="E1166" s="32">
        <v>58</v>
      </c>
      <c r="F1166" s="51">
        <v>34143</v>
      </c>
      <c r="G1166" s="60">
        <f t="shared" ca="1" si="18"/>
        <v>27</v>
      </c>
      <c r="H1166" s="38" t="s">
        <v>6418</v>
      </c>
      <c r="I1166" s="38" t="s">
        <v>103</v>
      </c>
      <c r="J1166" s="38" t="s">
        <v>131</v>
      </c>
      <c r="K1166" s="38" t="s">
        <v>80</v>
      </c>
      <c r="L1166" s="38" t="s">
        <v>93</v>
      </c>
      <c r="M1166" s="32">
        <v>2</v>
      </c>
    </row>
    <row r="1167" spans="1:13" s="32" customFormat="1" ht="15.75" customHeight="1" x14ac:dyDescent="0.25">
      <c r="A1167" s="32">
        <v>1166</v>
      </c>
      <c r="B1167" s="38" t="s">
        <v>6746</v>
      </c>
      <c r="C1167" s="38" t="s">
        <v>6747</v>
      </c>
      <c r="D1167" s="38" t="s">
        <v>100</v>
      </c>
      <c r="E1167" s="32">
        <v>40</v>
      </c>
      <c r="F1167" s="51">
        <v>26638</v>
      </c>
      <c r="G1167" s="60">
        <f t="shared" ca="1" si="18"/>
        <v>48</v>
      </c>
      <c r="H1167" s="38" t="s">
        <v>256</v>
      </c>
      <c r="I1167" s="38" t="s">
        <v>191</v>
      </c>
      <c r="J1167" s="38" t="s">
        <v>104</v>
      </c>
      <c r="K1167" s="38" t="s">
        <v>80</v>
      </c>
      <c r="L1167" s="38" t="s">
        <v>93</v>
      </c>
      <c r="M1167" s="32">
        <v>8</v>
      </c>
    </row>
    <row r="1168" spans="1:13" s="32" customFormat="1" ht="15.75" customHeight="1" x14ac:dyDescent="0.25">
      <c r="A1168" s="32">
        <v>1167</v>
      </c>
      <c r="B1168" s="38" t="s">
        <v>5634</v>
      </c>
      <c r="C1168" s="38" t="s">
        <v>6748</v>
      </c>
      <c r="D1168" s="38" t="s">
        <v>100</v>
      </c>
      <c r="E1168" s="32">
        <v>20</v>
      </c>
      <c r="F1168" s="51">
        <v>35219</v>
      </c>
      <c r="G1168" s="60">
        <f t="shared" ca="1" si="18"/>
        <v>24</v>
      </c>
      <c r="H1168" s="38" t="s">
        <v>4328</v>
      </c>
      <c r="I1168" s="38" t="s">
        <v>191</v>
      </c>
      <c r="J1168" s="38" t="s">
        <v>79</v>
      </c>
      <c r="K1168" s="38" t="s">
        <v>80</v>
      </c>
      <c r="L1168" s="38" t="s">
        <v>93</v>
      </c>
      <c r="M1168" s="32">
        <v>4</v>
      </c>
    </row>
    <row r="1169" spans="1:13" s="32" customFormat="1" ht="15.75" customHeight="1" x14ac:dyDescent="0.25">
      <c r="A1169" s="32">
        <v>1168</v>
      </c>
      <c r="B1169" s="38" t="s">
        <v>6749</v>
      </c>
      <c r="C1169" s="38" t="s">
        <v>6750</v>
      </c>
      <c r="D1169" s="38" t="s">
        <v>74</v>
      </c>
      <c r="E1169" s="32">
        <v>44</v>
      </c>
      <c r="F1169" s="51">
        <v>23789</v>
      </c>
      <c r="G1169" s="60">
        <f t="shared" ca="1" si="18"/>
        <v>55</v>
      </c>
      <c r="H1169" s="38" t="s">
        <v>937</v>
      </c>
      <c r="I1169" s="38" t="s">
        <v>191</v>
      </c>
      <c r="J1169" s="38" t="s">
        <v>104</v>
      </c>
      <c r="K1169" s="38" t="s">
        <v>80</v>
      </c>
      <c r="L1169" s="38" t="s">
        <v>93</v>
      </c>
      <c r="M1169" s="32">
        <v>18</v>
      </c>
    </row>
    <row r="1170" spans="1:13" s="32" customFormat="1" ht="15.75" customHeight="1" x14ac:dyDescent="0.25">
      <c r="A1170" s="32">
        <v>1169</v>
      </c>
      <c r="B1170" s="38" t="s">
        <v>6235</v>
      </c>
      <c r="C1170" s="38" t="s">
        <v>6751</v>
      </c>
      <c r="D1170" s="38" t="s">
        <v>100</v>
      </c>
      <c r="E1170" s="32">
        <v>33</v>
      </c>
      <c r="F1170" s="51">
        <v>24693</v>
      </c>
      <c r="G1170" s="60">
        <f t="shared" ca="1" si="18"/>
        <v>53</v>
      </c>
      <c r="H1170" s="38" t="s">
        <v>217</v>
      </c>
      <c r="I1170" s="38" t="s">
        <v>103</v>
      </c>
      <c r="J1170" s="38" t="s">
        <v>79</v>
      </c>
      <c r="K1170" s="38" t="s">
        <v>80</v>
      </c>
      <c r="L1170" s="38" t="s">
        <v>81</v>
      </c>
      <c r="M1170" s="32">
        <v>13</v>
      </c>
    </row>
    <row r="1171" spans="1:13" s="32" customFormat="1" ht="15.75" customHeight="1" x14ac:dyDescent="0.25">
      <c r="A1171" s="32">
        <v>1170</v>
      </c>
      <c r="B1171" s="38" t="s">
        <v>6752</v>
      </c>
      <c r="C1171" s="38" t="s">
        <v>6753</v>
      </c>
      <c r="D1171" s="38" t="s">
        <v>100</v>
      </c>
      <c r="E1171" s="32">
        <v>62</v>
      </c>
      <c r="F1171" s="51">
        <v>23711</v>
      </c>
      <c r="G1171" s="60">
        <f t="shared" ca="1" si="18"/>
        <v>56</v>
      </c>
      <c r="H1171" s="38" t="s">
        <v>551</v>
      </c>
      <c r="I1171" s="38" t="s">
        <v>161</v>
      </c>
      <c r="J1171" s="38" t="s">
        <v>79</v>
      </c>
      <c r="K1171" s="38" t="s">
        <v>80</v>
      </c>
      <c r="L1171" s="38" t="s">
        <v>81</v>
      </c>
      <c r="M1171" s="32">
        <v>4</v>
      </c>
    </row>
    <row r="1172" spans="1:13" s="32" customFormat="1" ht="15.75" customHeight="1" x14ac:dyDescent="0.25">
      <c r="A1172" s="32">
        <v>1171</v>
      </c>
      <c r="B1172" s="38" t="s">
        <v>4355</v>
      </c>
      <c r="C1172" s="38" t="s">
        <v>6754</v>
      </c>
      <c r="D1172" s="38" t="s">
        <v>100</v>
      </c>
      <c r="E1172" s="32">
        <v>32</v>
      </c>
      <c r="F1172" s="51">
        <v>26160</v>
      </c>
      <c r="G1172" s="60">
        <f t="shared" ca="1" si="18"/>
        <v>49</v>
      </c>
      <c r="H1172" s="38" t="s">
        <v>182</v>
      </c>
      <c r="I1172" s="38" t="s">
        <v>250</v>
      </c>
      <c r="J1172" s="38" t="s">
        <v>104</v>
      </c>
      <c r="K1172" s="38" t="s">
        <v>80</v>
      </c>
      <c r="L1172" s="38" t="s">
        <v>81</v>
      </c>
      <c r="M1172" s="32">
        <v>8</v>
      </c>
    </row>
    <row r="1173" spans="1:13" s="32" customFormat="1" ht="15.75" customHeight="1" x14ac:dyDescent="0.25">
      <c r="A1173" s="32">
        <v>1172</v>
      </c>
      <c r="B1173" s="38" t="s">
        <v>6755</v>
      </c>
      <c r="C1173" s="38" t="s">
        <v>6756</v>
      </c>
      <c r="D1173" s="38" t="s">
        <v>74</v>
      </c>
      <c r="E1173" s="32">
        <v>48</v>
      </c>
      <c r="F1173" s="51">
        <v>27131</v>
      </c>
      <c r="G1173" s="60">
        <f t="shared" ca="1" si="18"/>
        <v>46</v>
      </c>
      <c r="H1173" s="38" t="s">
        <v>456</v>
      </c>
      <c r="I1173" s="38" t="s">
        <v>250</v>
      </c>
      <c r="J1173" s="38" t="s">
        <v>79</v>
      </c>
      <c r="K1173" s="38" t="s">
        <v>80</v>
      </c>
      <c r="L1173" s="38" t="s">
        <v>81</v>
      </c>
      <c r="M1173" s="32">
        <v>17</v>
      </c>
    </row>
    <row r="1174" spans="1:13" s="32" customFormat="1" ht="15.75" customHeight="1" x14ac:dyDescent="0.25">
      <c r="A1174" s="32">
        <v>1173</v>
      </c>
      <c r="B1174" s="38" t="s">
        <v>6757</v>
      </c>
      <c r="C1174" s="38" t="s">
        <v>3040</v>
      </c>
      <c r="D1174" s="38" t="s">
        <v>100</v>
      </c>
      <c r="E1174" s="32">
        <v>58</v>
      </c>
      <c r="F1174" s="51">
        <v>28551</v>
      </c>
      <c r="G1174" s="60">
        <f t="shared" ca="1" si="18"/>
        <v>42</v>
      </c>
      <c r="H1174" s="38" t="s">
        <v>4163</v>
      </c>
      <c r="I1174" s="38" t="s">
        <v>147</v>
      </c>
      <c r="J1174" s="38" t="s">
        <v>131</v>
      </c>
      <c r="K1174" s="38" t="s">
        <v>80</v>
      </c>
      <c r="L1174" s="38" t="s">
        <v>93</v>
      </c>
      <c r="M1174" s="32">
        <v>16</v>
      </c>
    </row>
    <row r="1175" spans="1:13" s="32" customFormat="1" ht="15.75" hidden="1" customHeight="1" x14ac:dyDescent="0.25">
      <c r="A1175" s="32">
        <v>1174</v>
      </c>
      <c r="B1175" s="38" t="s">
        <v>3186</v>
      </c>
      <c r="C1175" s="38" t="s">
        <v>6758</v>
      </c>
      <c r="D1175" s="38" t="s">
        <v>473</v>
      </c>
      <c r="E1175" s="32">
        <v>9</v>
      </c>
      <c r="G1175" s="60">
        <f t="shared" ca="1" si="18"/>
        <v>121</v>
      </c>
      <c r="H1175" s="38" t="s">
        <v>515</v>
      </c>
      <c r="I1175" s="38" t="s">
        <v>161</v>
      </c>
      <c r="J1175" s="38" t="s">
        <v>79</v>
      </c>
      <c r="K1175" s="38" t="s">
        <v>80</v>
      </c>
      <c r="L1175" s="38" t="s">
        <v>93</v>
      </c>
    </row>
    <row r="1176" spans="1:13" s="32" customFormat="1" ht="15.75" customHeight="1" x14ac:dyDescent="0.25">
      <c r="A1176" s="32">
        <v>1175</v>
      </c>
      <c r="B1176" s="38" t="s">
        <v>6759</v>
      </c>
      <c r="C1176" s="38" t="s">
        <v>6760</v>
      </c>
      <c r="D1176" s="38" t="s">
        <v>74</v>
      </c>
      <c r="E1176" s="32">
        <v>8</v>
      </c>
      <c r="F1176" s="51">
        <v>31312</v>
      </c>
      <c r="G1176" s="60">
        <f t="shared" ca="1" si="18"/>
        <v>35</v>
      </c>
      <c r="H1176" s="38" t="s">
        <v>182</v>
      </c>
      <c r="I1176" s="38" t="s">
        <v>250</v>
      </c>
      <c r="J1176" s="38" t="s">
        <v>79</v>
      </c>
      <c r="K1176" s="38" t="s">
        <v>80</v>
      </c>
      <c r="L1176" s="38" t="s">
        <v>93</v>
      </c>
      <c r="M1176" s="32">
        <v>8</v>
      </c>
    </row>
    <row r="1177" spans="1:13" s="32" customFormat="1" ht="15.75" customHeight="1" x14ac:dyDescent="0.25">
      <c r="A1177" s="32">
        <v>1176</v>
      </c>
      <c r="B1177" s="38" t="s">
        <v>2405</v>
      </c>
      <c r="C1177" s="38" t="s">
        <v>6761</v>
      </c>
      <c r="D1177" s="38" t="s">
        <v>100</v>
      </c>
      <c r="E1177" s="32">
        <v>7</v>
      </c>
      <c r="F1177" s="51">
        <v>27775</v>
      </c>
      <c r="G1177" s="60">
        <f t="shared" ca="1" si="18"/>
        <v>44</v>
      </c>
      <c r="H1177" s="38" t="s">
        <v>5351</v>
      </c>
      <c r="I1177" s="38" t="s">
        <v>250</v>
      </c>
      <c r="J1177" s="38" t="s">
        <v>104</v>
      </c>
      <c r="K1177" s="38" t="s">
        <v>80</v>
      </c>
      <c r="L1177" s="38" t="s">
        <v>81</v>
      </c>
      <c r="M1177" s="32">
        <v>7</v>
      </c>
    </row>
    <row r="1178" spans="1:13" s="32" customFormat="1" ht="15.75" customHeight="1" x14ac:dyDescent="0.25">
      <c r="A1178" s="32">
        <v>1177</v>
      </c>
      <c r="B1178" s="38" t="s">
        <v>6762</v>
      </c>
      <c r="C1178" s="38" t="s">
        <v>6091</v>
      </c>
      <c r="D1178" s="38" t="s">
        <v>100</v>
      </c>
      <c r="E1178" s="32">
        <v>47</v>
      </c>
      <c r="F1178" s="51">
        <v>19602</v>
      </c>
      <c r="G1178" s="60">
        <f t="shared" ca="1" si="18"/>
        <v>67</v>
      </c>
      <c r="H1178" s="38" t="s">
        <v>766</v>
      </c>
      <c r="I1178" s="38" t="s">
        <v>191</v>
      </c>
      <c r="J1178" s="38" t="s">
        <v>104</v>
      </c>
      <c r="K1178" s="38" t="s">
        <v>80</v>
      </c>
      <c r="L1178" s="38" t="s">
        <v>81</v>
      </c>
      <c r="M1178" s="32">
        <v>6</v>
      </c>
    </row>
    <row r="1179" spans="1:13" s="32" customFormat="1" ht="15.75" customHeight="1" x14ac:dyDescent="0.25">
      <c r="A1179" s="32">
        <v>1178</v>
      </c>
      <c r="B1179" s="38" t="s">
        <v>5019</v>
      </c>
      <c r="C1179" s="38" t="s">
        <v>6763</v>
      </c>
      <c r="D1179" s="38" t="s">
        <v>74</v>
      </c>
      <c r="E1179" s="32">
        <v>1</v>
      </c>
      <c r="F1179" s="51">
        <v>25714</v>
      </c>
      <c r="G1179" s="60">
        <f t="shared" ca="1" si="18"/>
        <v>50</v>
      </c>
      <c r="H1179" s="38" t="s">
        <v>937</v>
      </c>
      <c r="I1179" s="38" t="s">
        <v>191</v>
      </c>
      <c r="J1179" s="38" t="s">
        <v>79</v>
      </c>
      <c r="K1179" s="38" t="s">
        <v>80</v>
      </c>
      <c r="L1179" s="38" t="s">
        <v>93</v>
      </c>
      <c r="M1179" s="32">
        <v>13</v>
      </c>
    </row>
    <row r="1180" spans="1:13" s="32" customFormat="1" ht="15.75" customHeight="1" x14ac:dyDescent="0.25">
      <c r="A1180" s="32">
        <v>1179</v>
      </c>
      <c r="B1180" s="38" t="s">
        <v>6764</v>
      </c>
      <c r="C1180" s="38" t="s">
        <v>6765</v>
      </c>
      <c r="D1180" s="38" t="s">
        <v>74</v>
      </c>
      <c r="E1180" s="32">
        <v>56</v>
      </c>
      <c r="F1180" s="51">
        <v>32370</v>
      </c>
      <c r="G1180" s="60">
        <f t="shared" ca="1" si="18"/>
        <v>32</v>
      </c>
      <c r="H1180" s="38" t="s">
        <v>1993</v>
      </c>
      <c r="I1180" s="38" t="s">
        <v>103</v>
      </c>
      <c r="J1180" s="38" t="s">
        <v>131</v>
      </c>
      <c r="K1180" s="38" t="s">
        <v>80</v>
      </c>
      <c r="L1180" s="38" t="s">
        <v>81</v>
      </c>
      <c r="M1180" s="32">
        <v>13</v>
      </c>
    </row>
    <row r="1181" spans="1:13" s="32" customFormat="1" ht="15.75" customHeight="1" x14ac:dyDescent="0.25">
      <c r="A1181" s="32">
        <v>1180</v>
      </c>
      <c r="B1181" s="38" t="s">
        <v>6766</v>
      </c>
      <c r="C1181" s="38" t="s">
        <v>6767</v>
      </c>
      <c r="D1181" s="38" t="s">
        <v>100</v>
      </c>
      <c r="E1181" s="32">
        <v>48</v>
      </c>
      <c r="F1181" s="51">
        <v>27623</v>
      </c>
      <c r="G1181" s="60">
        <f t="shared" ca="1" si="18"/>
        <v>45</v>
      </c>
      <c r="H1181" s="38" t="s">
        <v>522</v>
      </c>
      <c r="I1181" s="38" t="s">
        <v>103</v>
      </c>
      <c r="J1181" s="38" t="s">
        <v>104</v>
      </c>
      <c r="K1181" s="38" t="s">
        <v>80</v>
      </c>
      <c r="L1181" s="38" t="s">
        <v>93</v>
      </c>
      <c r="M1181" s="32">
        <v>10</v>
      </c>
    </row>
    <row r="1182" spans="1:13" s="32" customFormat="1" ht="15.75" customHeight="1" x14ac:dyDescent="0.25">
      <c r="A1182" s="32">
        <v>1181</v>
      </c>
      <c r="B1182" s="38" t="s">
        <v>6768</v>
      </c>
      <c r="C1182" s="38" t="s">
        <v>6769</v>
      </c>
      <c r="D1182" s="38" t="s">
        <v>100</v>
      </c>
      <c r="E1182" s="32">
        <v>2</v>
      </c>
      <c r="F1182" s="51">
        <v>28647</v>
      </c>
      <c r="G1182" s="60">
        <f t="shared" ca="1" si="18"/>
        <v>42</v>
      </c>
      <c r="H1182" s="38" t="s">
        <v>2348</v>
      </c>
      <c r="I1182" s="38" t="s">
        <v>415</v>
      </c>
      <c r="J1182" s="38" t="s">
        <v>79</v>
      </c>
      <c r="K1182" s="38" t="s">
        <v>80</v>
      </c>
      <c r="L1182" s="38" t="s">
        <v>93</v>
      </c>
      <c r="M1182" s="32">
        <v>8</v>
      </c>
    </row>
    <row r="1183" spans="1:13" s="32" customFormat="1" ht="15.75" customHeight="1" x14ac:dyDescent="0.25">
      <c r="A1183" s="32">
        <v>1182</v>
      </c>
      <c r="B1183" s="38" t="s">
        <v>2133</v>
      </c>
      <c r="C1183" s="38" t="s">
        <v>6770</v>
      </c>
      <c r="D1183" s="38" t="s">
        <v>100</v>
      </c>
      <c r="E1183" s="32">
        <v>84</v>
      </c>
      <c r="F1183" s="51">
        <v>27405</v>
      </c>
      <c r="G1183" s="60">
        <f t="shared" ca="1" si="18"/>
        <v>45</v>
      </c>
      <c r="H1183" s="38" t="s">
        <v>1915</v>
      </c>
      <c r="I1183" s="38" t="s">
        <v>161</v>
      </c>
      <c r="J1183" s="38" t="s">
        <v>79</v>
      </c>
      <c r="K1183" s="38" t="s">
        <v>80</v>
      </c>
      <c r="L1183" s="38" t="s">
        <v>81</v>
      </c>
      <c r="M1183" s="32">
        <v>7</v>
      </c>
    </row>
    <row r="1184" spans="1:13" s="32" customFormat="1" ht="15.75" customHeight="1" x14ac:dyDescent="0.25">
      <c r="A1184" s="32">
        <v>1183</v>
      </c>
      <c r="B1184" s="38" t="s">
        <v>6771</v>
      </c>
      <c r="C1184" s="38" t="s">
        <v>6772</v>
      </c>
      <c r="D1184" s="38" t="s">
        <v>74</v>
      </c>
      <c r="E1184" s="32">
        <v>50</v>
      </c>
      <c r="F1184" s="51">
        <v>21503</v>
      </c>
      <c r="G1184" s="60">
        <f t="shared" ca="1" si="18"/>
        <v>62</v>
      </c>
      <c r="H1184" s="38" t="s">
        <v>1403</v>
      </c>
      <c r="I1184" s="38" t="s">
        <v>250</v>
      </c>
      <c r="J1184" s="38" t="s">
        <v>104</v>
      </c>
      <c r="K1184" s="38" t="s">
        <v>80</v>
      </c>
      <c r="L1184" s="38" t="s">
        <v>93</v>
      </c>
      <c r="M1184" s="32">
        <v>6</v>
      </c>
    </row>
    <row r="1185" spans="1:13" s="32" customFormat="1" ht="15.75" customHeight="1" x14ac:dyDescent="0.25">
      <c r="A1185" s="32">
        <v>1184</v>
      </c>
      <c r="B1185" s="38" t="s">
        <v>5187</v>
      </c>
      <c r="C1185" s="38" t="s">
        <v>6773</v>
      </c>
      <c r="D1185" s="38" t="s">
        <v>100</v>
      </c>
      <c r="E1185" s="32">
        <v>89</v>
      </c>
      <c r="F1185" s="51">
        <v>25118</v>
      </c>
      <c r="G1185" s="60">
        <f t="shared" ca="1" si="18"/>
        <v>52</v>
      </c>
      <c r="H1185" s="38" t="s">
        <v>431</v>
      </c>
      <c r="I1185" s="38" t="s">
        <v>191</v>
      </c>
      <c r="J1185" s="38" t="s">
        <v>79</v>
      </c>
      <c r="K1185" s="38" t="s">
        <v>80</v>
      </c>
      <c r="L1185" s="38" t="s">
        <v>93</v>
      </c>
      <c r="M1185" s="32">
        <v>13</v>
      </c>
    </row>
    <row r="1186" spans="1:13" s="32" customFormat="1" ht="15.75" customHeight="1" x14ac:dyDescent="0.25">
      <c r="A1186" s="32">
        <v>1185</v>
      </c>
      <c r="B1186" s="38" t="s">
        <v>6774</v>
      </c>
      <c r="C1186" s="38" t="s">
        <v>6775</v>
      </c>
      <c r="D1186" s="38" t="s">
        <v>100</v>
      </c>
      <c r="E1186" s="32">
        <v>17</v>
      </c>
      <c r="F1186" s="51">
        <v>36730</v>
      </c>
      <c r="G1186" s="60">
        <f t="shared" ca="1" si="18"/>
        <v>20</v>
      </c>
      <c r="H1186" s="38" t="s">
        <v>463</v>
      </c>
      <c r="I1186" s="38" t="s">
        <v>250</v>
      </c>
      <c r="J1186" s="38" t="s">
        <v>79</v>
      </c>
      <c r="K1186" s="38" t="s">
        <v>80</v>
      </c>
      <c r="L1186" s="38" t="s">
        <v>81</v>
      </c>
      <c r="M1186" s="32">
        <v>2</v>
      </c>
    </row>
    <row r="1187" spans="1:13" s="32" customFormat="1" ht="15.75" customHeight="1" x14ac:dyDescent="0.25">
      <c r="A1187" s="32">
        <v>1186</v>
      </c>
      <c r="B1187" s="38" t="s">
        <v>6776</v>
      </c>
      <c r="C1187" s="38" t="s">
        <v>6777</v>
      </c>
      <c r="D1187" s="38" t="s">
        <v>74</v>
      </c>
      <c r="E1187" s="32">
        <v>70</v>
      </c>
      <c r="F1187" s="51">
        <v>28273</v>
      </c>
      <c r="G1187" s="60">
        <f t="shared" ca="1" si="18"/>
        <v>43</v>
      </c>
      <c r="H1187" s="38" t="s">
        <v>2112</v>
      </c>
      <c r="I1187" s="38" t="s">
        <v>78</v>
      </c>
      <c r="J1187" s="38" t="s">
        <v>104</v>
      </c>
      <c r="K1187" s="38" t="s">
        <v>80</v>
      </c>
      <c r="L1187" s="38" t="s">
        <v>81</v>
      </c>
      <c r="M1187" s="32">
        <v>20</v>
      </c>
    </row>
    <row r="1188" spans="1:13" s="32" customFormat="1" ht="15.75" hidden="1" customHeight="1" x14ac:dyDescent="0.25">
      <c r="A1188" s="32">
        <v>1187</v>
      </c>
      <c r="B1188" s="38" t="s">
        <v>6778</v>
      </c>
      <c r="C1188" s="38" t="s">
        <v>6779</v>
      </c>
      <c r="D1188" s="38" t="s">
        <v>74</v>
      </c>
      <c r="E1188" s="32">
        <v>65</v>
      </c>
      <c r="F1188" s="51">
        <v>36089</v>
      </c>
      <c r="G1188" s="60">
        <f t="shared" ca="1" si="18"/>
        <v>22</v>
      </c>
      <c r="I1188" s="38" t="s">
        <v>103</v>
      </c>
      <c r="J1188" s="38" t="s">
        <v>79</v>
      </c>
      <c r="K1188" s="38" t="s">
        <v>80</v>
      </c>
      <c r="L1188" s="38" t="s">
        <v>93</v>
      </c>
      <c r="M1188" s="32">
        <v>1</v>
      </c>
    </row>
    <row r="1189" spans="1:13" s="32" customFormat="1" ht="15.75" customHeight="1" x14ac:dyDescent="0.25">
      <c r="A1189" s="32">
        <v>1188</v>
      </c>
      <c r="B1189" s="38" t="s">
        <v>6780</v>
      </c>
      <c r="C1189" s="38" t="s">
        <v>6781</v>
      </c>
      <c r="D1189" s="38" t="s">
        <v>100</v>
      </c>
      <c r="E1189" s="32">
        <v>14</v>
      </c>
      <c r="F1189" s="51">
        <v>30735</v>
      </c>
      <c r="G1189" s="60">
        <f t="shared" ca="1" si="18"/>
        <v>36</v>
      </c>
      <c r="H1189" s="38" t="s">
        <v>4163</v>
      </c>
      <c r="I1189" s="38" t="s">
        <v>250</v>
      </c>
      <c r="J1189" s="38" t="s">
        <v>104</v>
      </c>
      <c r="K1189" s="38" t="s">
        <v>80</v>
      </c>
      <c r="L1189" s="38" t="s">
        <v>81</v>
      </c>
      <c r="M1189" s="32">
        <v>4</v>
      </c>
    </row>
    <row r="1190" spans="1:13" s="32" customFormat="1" ht="15.75" customHeight="1" x14ac:dyDescent="0.25">
      <c r="A1190" s="32">
        <v>1189</v>
      </c>
      <c r="B1190" s="38" t="s">
        <v>6782</v>
      </c>
      <c r="C1190" s="38" t="s">
        <v>6783</v>
      </c>
      <c r="D1190" s="38" t="s">
        <v>74</v>
      </c>
      <c r="E1190" s="32">
        <v>22</v>
      </c>
      <c r="F1190" s="51">
        <v>32384</v>
      </c>
      <c r="G1190" s="60">
        <f t="shared" ca="1" si="18"/>
        <v>32</v>
      </c>
      <c r="H1190" s="38" t="s">
        <v>4519</v>
      </c>
      <c r="I1190" s="38" t="s">
        <v>191</v>
      </c>
      <c r="J1190" s="38" t="s">
        <v>131</v>
      </c>
      <c r="K1190" s="38" t="s">
        <v>80</v>
      </c>
      <c r="L1190" s="38" t="s">
        <v>81</v>
      </c>
      <c r="M1190" s="32">
        <v>8</v>
      </c>
    </row>
    <row r="1191" spans="1:13" s="32" customFormat="1" ht="15.75" customHeight="1" x14ac:dyDescent="0.25">
      <c r="A1191" s="32">
        <v>1190</v>
      </c>
      <c r="B1191" s="38" t="s">
        <v>6784</v>
      </c>
      <c r="C1191" s="38" t="s">
        <v>6785</v>
      </c>
      <c r="D1191" s="38" t="s">
        <v>100</v>
      </c>
      <c r="E1191" s="32">
        <v>67</v>
      </c>
      <c r="F1191" s="51">
        <v>25088</v>
      </c>
      <c r="G1191" s="60">
        <f t="shared" ca="1" si="18"/>
        <v>52</v>
      </c>
      <c r="H1191" s="38" t="s">
        <v>551</v>
      </c>
      <c r="I1191" s="38" t="s">
        <v>103</v>
      </c>
      <c r="J1191" s="38" t="s">
        <v>104</v>
      </c>
      <c r="K1191" s="38" t="s">
        <v>80</v>
      </c>
      <c r="L1191" s="38" t="s">
        <v>81</v>
      </c>
      <c r="M1191" s="32">
        <v>10</v>
      </c>
    </row>
    <row r="1192" spans="1:13" s="32" customFormat="1" ht="15.75" customHeight="1" x14ac:dyDescent="0.25">
      <c r="A1192" s="32">
        <v>1191</v>
      </c>
      <c r="B1192" s="38" t="s">
        <v>6786</v>
      </c>
      <c r="C1192" s="38" t="s">
        <v>6787</v>
      </c>
      <c r="D1192" s="38" t="s">
        <v>100</v>
      </c>
      <c r="E1192" s="32">
        <v>20</v>
      </c>
      <c r="F1192" s="51">
        <v>35207</v>
      </c>
      <c r="G1192" s="60">
        <f t="shared" ca="1" si="18"/>
        <v>24</v>
      </c>
      <c r="H1192" s="38" t="s">
        <v>659</v>
      </c>
      <c r="I1192" s="38" t="s">
        <v>250</v>
      </c>
      <c r="J1192" s="38" t="s">
        <v>79</v>
      </c>
      <c r="K1192" s="38" t="s">
        <v>80</v>
      </c>
      <c r="L1192" s="38" t="s">
        <v>81</v>
      </c>
      <c r="M1192" s="32">
        <v>1</v>
      </c>
    </row>
    <row r="1193" spans="1:13" s="32" customFormat="1" ht="15.75" customHeight="1" x14ac:dyDescent="0.25">
      <c r="A1193" s="32">
        <v>1192</v>
      </c>
      <c r="B1193" s="38" t="s">
        <v>6788</v>
      </c>
      <c r="C1193" s="38" t="s">
        <v>6300</v>
      </c>
      <c r="D1193" s="38" t="s">
        <v>100</v>
      </c>
      <c r="E1193" s="32">
        <v>31</v>
      </c>
      <c r="F1193" s="51">
        <v>25549</v>
      </c>
      <c r="G1193" s="60">
        <f t="shared" ca="1" si="18"/>
        <v>51</v>
      </c>
      <c r="H1193" s="38" t="s">
        <v>401</v>
      </c>
      <c r="I1193" s="38" t="s">
        <v>78</v>
      </c>
      <c r="J1193" s="38" t="s">
        <v>79</v>
      </c>
      <c r="K1193" s="38" t="s">
        <v>80</v>
      </c>
      <c r="L1193" s="38" t="s">
        <v>93</v>
      </c>
      <c r="M1193" s="32">
        <v>16</v>
      </c>
    </row>
    <row r="1194" spans="1:13" s="32" customFormat="1" ht="15.75" customHeight="1" x14ac:dyDescent="0.25">
      <c r="A1194" s="32">
        <v>1193</v>
      </c>
      <c r="B1194" s="38" t="s">
        <v>6789</v>
      </c>
      <c r="C1194" s="38" t="s">
        <v>6790</v>
      </c>
      <c r="D1194" s="38" t="s">
        <v>74</v>
      </c>
      <c r="E1194" s="32">
        <v>58</v>
      </c>
      <c r="F1194" s="51">
        <v>31433</v>
      </c>
      <c r="G1194" s="60">
        <f t="shared" ca="1" si="18"/>
        <v>34</v>
      </c>
      <c r="H1194" s="38" t="s">
        <v>1185</v>
      </c>
      <c r="I1194" s="38" t="s">
        <v>147</v>
      </c>
      <c r="J1194" s="38" t="s">
        <v>131</v>
      </c>
      <c r="K1194" s="38" t="s">
        <v>80</v>
      </c>
      <c r="L1194" s="38" t="s">
        <v>93</v>
      </c>
      <c r="M1194" s="32">
        <v>5</v>
      </c>
    </row>
    <row r="1195" spans="1:13" s="32" customFormat="1" ht="15.75" customHeight="1" x14ac:dyDescent="0.25">
      <c r="A1195" s="32">
        <v>1194</v>
      </c>
      <c r="B1195" s="38" t="s">
        <v>1796</v>
      </c>
      <c r="C1195" s="38" t="s">
        <v>6791</v>
      </c>
      <c r="D1195" s="38" t="s">
        <v>100</v>
      </c>
      <c r="E1195" s="32">
        <v>69</v>
      </c>
      <c r="F1195" s="51">
        <v>33688</v>
      </c>
      <c r="G1195" s="60">
        <f t="shared" ca="1" si="18"/>
        <v>28</v>
      </c>
      <c r="H1195" s="38" t="s">
        <v>804</v>
      </c>
      <c r="I1195" s="38" t="s">
        <v>183</v>
      </c>
      <c r="J1195" s="38" t="s">
        <v>104</v>
      </c>
      <c r="K1195" s="38" t="s">
        <v>80</v>
      </c>
      <c r="L1195" s="38" t="s">
        <v>93</v>
      </c>
      <c r="M1195" s="32">
        <v>3</v>
      </c>
    </row>
    <row r="1196" spans="1:13" s="32" customFormat="1" ht="15.75" customHeight="1" x14ac:dyDescent="0.25">
      <c r="A1196" s="32">
        <v>1195</v>
      </c>
      <c r="B1196" s="38" t="s">
        <v>6792</v>
      </c>
      <c r="C1196" s="38" t="s">
        <v>6793</v>
      </c>
      <c r="D1196" s="38" t="s">
        <v>100</v>
      </c>
      <c r="E1196" s="32">
        <v>0</v>
      </c>
      <c r="F1196" s="51">
        <v>28571</v>
      </c>
      <c r="G1196" s="60">
        <f t="shared" ca="1" si="18"/>
        <v>42</v>
      </c>
      <c r="H1196" s="38" t="s">
        <v>190</v>
      </c>
      <c r="I1196" s="38" t="s">
        <v>183</v>
      </c>
      <c r="J1196" s="38" t="s">
        <v>79</v>
      </c>
      <c r="K1196" s="38" t="s">
        <v>80</v>
      </c>
      <c r="L1196" s="38" t="s">
        <v>93</v>
      </c>
      <c r="M1196" s="32">
        <v>18</v>
      </c>
    </row>
    <row r="1197" spans="1:13" s="32" customFormat="1" ht="15.75" customHeight="1" x14ac:dyDescent="0.25">
      <c r="A1197" s="32">
        <v>1196</v>
      </c>
      <c r="B1197" s="38" t="s">
        <v>6794</v>
      </c>
      <c r="C1197" s="38" t="s">
        <v>6795</v>
      </c>
      <c r="D1197" s="38" t="s">
        <v>100</v>
      </c>
      <c r="E1197" s="32">
        <v>23</v>
      </c>
      <c r="F1197" s="51">
        <v>35873</v>
      </c>
      <c r="G1197" s="60">
        <f t="shared" ca="1" si="18"/>
        <v>22</v>
      </c>
      <c r="H1197" s="38" t="s">
        <v>575</v>
      </c>
      <c r="I1197" s="38" t="s">
        <v>191</v>
      </c>
      <c r="J1197" s="38" t="s">
        <v>79</v>
      </c>
      <c r="K1197" s="38" t="s">
        <v>80</v>
      </c>
      <c r="L1197" s="38" t="s">
        <v>93</v>
      </c>
      <c r="M1197" s="32">
        <v>2</v>
      </c>
    </row>
    <row r="1198" spans="1:13" s="32" customFormat="1" ht="15.75" customHeight="1" x14ac:dyDescent="0.25">
      <c r="A1198" s="32">
        <v>1197</v>
      </c>
      <c r="B1198" s="38" t="s">
        <v>6796</v>
      </c>
      <c r="C1198" s="38" t="s">
        <v>6797</v>
      </c>
      <c r="D1198" s="38" t="s">
        <v>100</v>
      </c>
      <c r="E1198" s="32">
        <v>44</v>
      </c>
      <c r="F1198" s="51">
        <v>35719</v>
      </c>
      <c r="G1198" s="60">
        <f t="shared" ca="1" si="18"/>
        <v>23</v>
      </c>
      <c r="H1198" s="38" t="s">
        <v>1429</v>
      </c>
      <c r="I1198" s="38" t="s">
        <v>103</v>
      </c>
      <c r="J1198" s="38" t="s">
        <v>131</v>
      </c>
      <c r="K1198" s="38" t="s">
        <v>80</v>
      </c>
      <c r="L1198" s="38" t="s">
        <v>81</v>
      </c>
      <c r="M1198" s="32">
        <v>5</v>
      </c>
    </row>
    <row r="1199" spans="1:13" s="32" customFormat="1" ht="15.75" customHeight="1" x14ac:dyDescent="0.25">
      <c r="A1199" s="32">
        <v>1198</v>
      </c>
      <c r="B1199" s="38" t="s">
        <v>5533</v>
      </c>
      <c r="C1199" s="38" t="s">
        <v>6798</v>
      </c>
      <c r="D1199" s="38" t="s">
        <v>100</v>
      </c>
      <c r="E1199" s="32">
        <v>73</v>
      </c>
      <c r="F1199" s="51">
        <v>26937</v>
      </c>
      <c r="G1199" s="60">
        <f t="shared" ca="1" si="18"/>
        <v>47</v>
      </c>
      <c r="H1199" s="38" t="s">
        <v>750</v>
      </c>
      <c r="I1199" s="38" t="s">
        <v>147</v>
      </c>
      <c r="J1199" s="38" t="s">
        <v>131</v>
      </c>
      <c r="K1199" s="38" t="s">
        <v>80</v>
      </c>
      <c r="L1199" s="38" t="s">
        <v>93</v>
      </c>
      <c r="M1199" s="32">
        <v>7</v>
      </c>
    </row>
    <row r="1200" spans="1:13" s="32" customFormat="1" ht="15.75" customHeight="1" x14ac:dyDescent="0.25">
      <c r="A1200" s="32">
        <v>1199</v>
      </c>
      <c r="B1200" s="38" t="s">
        <v>651</v>
      </c>
      <c r="C1200" s="38" t="s">
        <v>3290</v>
      </c>
      <c r="D1200" s="38" t="s">
        <v>74</v>
      </c>
      <c r="E1200" s="32">
        <v>7</v>
      </c>
      <c r="F1200" s="51">
        <v>21350</v>
      </c>
      <c r="G1200" s="60">
        <f t="shared" ca="1" si="18"/>
        <v>62</v>
      </c>
      <c r="H1200" s="38" t="s">
        <v>2418</v>
      </c>
      <c r="I1200" s="38" t="s">
        <v>103</v>
      </c>
      <c r="J1200" s="38" t="s">
        <v>104</v>
      </c>
      <c r="K1200" s="38" t="s">
        <v>80</v>
      </c>
      <c r="L1200" s="38" t="s">
        <v>81</v>
      </c>
      <c r="M1200" s="32">
        <v>5</v>
      </c>
    </row>
    <row r="1201" spans="1:13" s="32" customFormat="1" ht="15.75" customHeight="1" x14ac:dyDescent="0.25">
      <c r="A1201" s="32">
        <v>1200</v>
      </c>
      <c r="B1201" s="38" t="s">
        <v>6799</v>
      </c>
      <c r="C1201" s="38" t="s">
        <v>6800</v>
      </c>
      <c r="D1201" s="38" t="s">
        <v>100</v>
      </c>
      <c r="E1201" s="32">
        <v>38</v>
      </c>
      <c r="F1201" s="51">
        <v>27149</v>
      </c>
      <c r="G1201" s="60">
        <f t="shared" ca="1" si="18"/>
        <v>46</v>
      </c>
      <c r="H1201" s="38" t="s">
        <v>288</v>
      </c>
      <c r="I1201" s="38" t="s">
        <v>130</v>
      </c>
      <c r="J1201" s="38" t="s">
        <v>131</v>
      </c>
      <c r="K1201" s="38" t="s">
        <v>80</v>
      </c>
      <c r="L1201" s="38" t="s">
        <v>93</v>
      </c>
      <c r="M1201" s="32">
        <v>18</v>
      </c>
    </row>
    <row r="1202" spans="1:13" s="32" customFormat="1" ht="15.75" hidden="1" customHeight="1" x14ac:dyDescent="0.25">
      <c r="A1202" s="32">
        <v>1201</v>
      </c>
      <c r="B1202" s="38" t="s">
        <v>3701</v>
      </c>
      <c r="C1202" s="38" t="s">
        <v>6801</v>
      </c>
      <c r="D1202" s="38" t="s">
        <v>100</v>
      </c>
      <c r="E1202" s="32">
        <v>42</v>
      </c>
      <c r="F1202" s="51">
        <v>20421</v>
      </c>
      <c r="G1202" s="60">
        <f t="shared" ca="1" si="18"/>
        <v>65</v>
      </c>
      <c r="I1202" s="38" t="s">
        <v>78</v>
      </c>
      <c r="J1202" s="38" t="s">
        <v>79</v>
      </c>
      <c r="K1202" s="38" t="s">
        <v>80</v>
      </c>
      <c r="L1202" s="38" t="s">
        <v>93</v>
      </c>
      <c r="M1202" s="32">
        <v>10</v>
      </c>
    </row>
    <row r="1203" spans="1:13" s="32" customFormat="1" ht="15.75" customHeight="1" x14ac:dyDescent="0.25">
      <c r="A1203" s="32">
        <v>1202</v>
      </c>
      <c r="B1203" s="38" t="s">
        <v>6802</v>
      </c>
      <c r="D1203" s="38" t="s">
        <v>74</v>
      </c>
      <c r="E1203" s="32">
        <v>90</v>
      </c>
      <c r="F1203" s="51">
        <v>33660</v>
      </c>
      <c r="G1203" s="60">
        <f t="shared" ca="1" si="18"/>
        <v>28</v>
      </c>
      <c r="H1203" s="38" t="s">
        <v>750</v>
      </c>
      <c r="I1203" s="38" t="s">
        <v>147</v>
      </c>
      <c r="J1203" s="38" t="s">
        <v>79</v>
      </c>
      <c r="K1203" s="38" t="s">
        <v>80</v>
      </c>
      <c r="L1203" s="38" t="s">
        <v>81</v>
      </c>
      <c r="M1203" s="32">
        <v>8</v>
      </c>
    </row>
    <row r="1204" spans="1:13" s="32" customFormat="1" ht="15.75" customHeight="1" x14ac:dyDescent="0.25">
      <c r="A1204" s="32">
        <v>1203</v>
      </c>
      <c r="B1204" s="38" t="s">
        <v>2034</v>
      </c>
      <c r="C1204" s="38" t="s">
        <v>6803</v>
      </c>
      <c r="D1204" s="38" t="s">
        <v>100</v>
      </c>
      <c r="E1204" s="32">
        <v>38</v>
      </c>
      <c r="F1204" s="51">
        <v>32269</v>
      </c>
      <c r="G1204" s="60">
        <f t="shared" ca="1" si="18"/>
        <v>32</v>
      </c>
      <c r="H1204" s="38" t="s">
        <v>1340</v>
      </c>
      <c r="I1204" s="38" t="s">
        <v>191</v>
      </c>
      <c r="J1204" s="38" t="s">
        <v>104</v>
      </c>
      <c r="K1204" s="38" t="s">
        <v>80</v>
      </c>
      <c r="L1204" s="38" t="s">
        <v>93</v>
      </c>
      <c r="M1204" s="32">
        <v>22</v>
      </c>
    </row>
    <row r="1205" spans="1:13" s="32" customFormat="1" ht="15.75" customHeight="1" x14ac:dyDescent="0.25">
      <c r="A1205" s="32">
        <v>1204</v>
      </c>
      <c r="B1205" s="38" t="s">
        <v>6804</v>
      </c>
      <c r="C1205" s="38" t="s">
        <v>6805</v>
      </c>
      <c r="D1205" s="38" t="s">
        <v>100</v>
      </c>
      <c r="E1205" s="32">
        <v>12</v>
      </c>
      <c r="F1205" s="51">
        <v>26016</v>
      </c>
      <c r="G1205" s="60">
        <f t="shared" ca="1" si="18"/>
        <v>49</v>
      </c>
      <c r="H1205" s="38" t="s">
        <v>1079</v>
      </c>
      <c r="I1205" s="38" t="s">
        <v>78</v>
      </c>
      <c r="J1205" s="38" t="s">
        <v>104</v>
      </c>
      <c r="K1205" s="38" t="s">
        <v>80</v>
      </c>
      <c r="L1205" s="38" t="s">
        <v>81</v>
      </c>
      <c r="M1205" s="32">
        <v>16</v>
      </c>
    </row>
    <row r="1206" spans="1:13" s="32" customFormat="1" ht="15.75" customHeight="1" x14ac:dyDescent="0.25">
      <c r="A1206" s="32">
        <v>1205</v>
      </c>
      <c r="B1206" s="38" t="s">
        <v>6806</v>
      </c>
      <c r="C1206" s="38" t="s">
        <v>6807</v>
      </c>
      <c r="D1206" s="38" t="s">
        <v>74</v>
      </c>
      <c r="E1206" s="32">
        <v>38</v>
      </c>
      <c r="F1206" s="51">
        <v>28646</v>
      </c>
      <c r="G1206" s="60">
        <f t="shared" ca="1" si="18"/>
        <v>42</v>
      </c>
      <c r="H1206" s="38" t="s">
        <v>387</v>
      </c>
      <c r="I1206" s="38" t="s">
        <v>78</v>
      </c>
      <c r="J1206" s="38" t="s">
        <v>104</v>
      </c>
      <c r="K1206" s="38" t="s">
        <v>80</v>
      </c>
      <c r="L1206" s="38" t="s">
        <v>93</v>
      </c>
      <c r="M1206" s="32">
        <v>13</v>
      </c>
    </row>
    <row r="1207" spans="1:13" s="32" customFormat="1" ht="15.75" customHeight="1" x14ac:dyDescent="0.25">
      <c r="A1207" s="32">
        <v>1206</v>
      </c>
      <c r="B1207" s="38" t="s">
        <v>6808</v>
      </c>
      <c r="C1207" s="38" t="s">
        <v>6809</v>
      </c>
      <c r="D1207" s="38" t="s">
        <v>100</v>
      </c>
      <c r="E1207" s="32">
        <v>13</v>
      </c>
      <c r="F1207" s="51">
        <v>28617</v>
      </c>
      <c r="G1207" s="60">
        <f t="shared" ca="1" si="18"/>
        <v>42</v>
      </c>
      <c r="H1207" s="38" t="s">
        <v>312</v>
      </c>
      <c r="I1207" s="38" t="s">
        <v>103</v>
      </c>
      <c r="J1207" s="38" t="s">
        <v>79</v>
      </c>
      <c r="K1207" s="38" t="s">
        <v>80</v>
      </c>
      <c r="L1207" s="38" t="s">
        <v>93</v>
      </c>
      <c r="M1207" s="32">
        <v>13</v>
      </c>
    </row>
    <row r="1208" spans="1:13" s="32" customFormat="1" ht="15.75" customHeight="1" x14ac:dyDescent="0.25">
      <c r="A1208" s="32">
        <v>1207</v>
      </c>
      <c r="B1208" s="38" t="s">
        <v>6810</v>
      </c>
      <c r="C1208" s="38" t="s">
        <v>6811</v>
      </c>
      <c r="D1208" s="38" t="s">
        <v>100</v>
      </c>
      <c r="E1208" s="32">
        <v>30</v>
      </c>
      <c r="F1208" s="51">
        <v>35698</v>
      </c>
      <c r="G1208" s="60">
        <f t="shared" ca="1" si="18"/>
        <v>23</v>
      </c>
      <c r="H1208" s="38" t="s">
        <v>1571</v>
      </c>
      <c r="I1208" s="38" t="s">
        <v>191</v>
      </c>
      <c r="J1208" s="38" t="s">
        <v>79</v>
      </c>
      <c r="K1208" s="38" t="s">
        <v>80</v>
      </c>
      <c r="L1208" s="38" t="s">
        <v>93</v>
      </c>
      <c r="M1208" s="32">
        <v>1</v>
      </c>
    </row>
    <row r="1209" spans="1:13" s="32" customFormat="1" ht="15.75" customHeight="1" x14ac:dyDescent="0.25">
      <c r="A1209" s="32">
        <v>1208</v>
      </c>
      <c r="B1209" s="38" t="s">
        <v>6812</v>
      </c>
      <c r="C1209" s="38" t="s">
        <v>6813</v>
      </c>
      <c r="D1209" s="38" t="s">
        <v>100</v>
      </c>
      <c r="E1209" s="32">
        <v>23</v>
      </c>
      <c r="F1209" s="51">
        <v>30676</v>
      </c>
      <c r="G1209" s="60">
        <f t="shared" ca="1" si="18"/>
        <v>36</v>
      </c>
      <c r="H1209" s="38" t="s">
        <v>569</v>
      </c>
      <c r="I1209" s="38" t="s">
        <v>103</v>
      </c>
      <c r="J1209" s="38" t="s">
        <v>79</v>
      </c>
      <c r="K1209" s="38" t="s">
        <v>80</v>
      </c>
      <c r="L1209" s="38" t="s">
        <v>93</v>
      </c>
      <c r="M1209" s="32">
        <v>15</v>
      </c>
    </row>
    <row r="1210" spans="1:13" s="32" customFormat="1" ht="15.75" customHeight="1" x14ac:dyDescent="0.25">
      <c r="A1210" s="32">
        <v>1209</v>
      </c>
      <c r="B1210" s="38" t="s">
        <v>6814</v>
      </c>
      <c r="C1210" s="38" t="s">
        <v>6815</v>
      </c>
      <c r="D1210" s="38" t="s">
        <v>74</v>
      </c>
      <c r="E1210" s="32">
        <v>40</v>
      </c>
      <c r="F1210" s="51">
        <v>28374</v>
      </c>
      <c r="G1210" s="60">
        <f t="shared" ca="1" si="18"/>
        <v>43</v>
      </c>
      <c r="H1210" s="38" t="s">
        <v>1079</v>
      </c>
      <c r="I1210" s="38" t="s">
        <v>92</v>
      </c>
      <c r="J1210" s="38" t="s">
        <v>131</v>
      </c>
      <c r="K1210" s="38" t="s">
        <v>80</v>
      </c>
      <c r="L1210" s="38" t="s">
        <v>81</v>
      </c>
      <c r="M1210" s="32">
        <v>11</v>
      </c>
    </row>
    <row r="1211" spans="1:13" s="32" customFormat="1" ht="15.75" hidden="1" customHeight="1" x14ac:dyDescent="0.25">
      <c r="A1211" s="32">
        <v>1210</v>
      </c>
      <c r="B1211" s="38" t="s">
        <v>6816</v>
      </c>
      <c r="C1211" s="38" t="s">
        <v>6817</v>
      </c>
      <c r="D1211" s="38" t="s">
        <v>473</v>
      </c>
      <c r="E1211" s="32">
        <v>81</v>
      </c>
      <c r="G1211" s="60">
        <f t="shared" ca="1" si="18"/>
        <v>121</v>
      </c>
      <c r="H1211" s="38" t="s">
        <v>1997</v>
      </c>
      <c r="I1211" s="38" t="s">
        <v>161</v>
      </c>
      <c r="J1211" s="38" t="s">
        <v>79</v>
      </c>
      <c r="K1211" s="38" t="s">
        <v>80</v>
      </c>
      <c r="L1211" s="38" t="s">
        <v>93</v>
      </c>
    </row>
    <row r="1212" spans="1:13" s="32" customFormat="1" ht="15.75" customHeight="1" x14ac:dyDescent="0.25">
      <c r="A1212" s="32">
        <v>1211</v>
      </c>
      <c r="B1212" s="38" t="s">
        <v>6818</v>
      </c>
      <c r="C1212" s="38" t="s">
        <v>6819</v>
      </c>
      <c r="D1212" s="38" t="s">
        <v>74</v>
      </c>
      <c r="E1212" s="32">
        <v>45</v>
      </c>
      <c r="F1212" s="51">
        <v>28694</v>
      </c>
      <c r="G1212" s="60">
        <f t="shared" ca="1" si="18"/>
        <v>42</v>
      </c>
      <c r="H1212" s="38" t="s">
        <v>731</v>
      </c>
      <c r="I1212" s="38" t="s">
        <v>103</v>
      </c>
      <c r="J1212" s="38" t="s">
        <v>104</v>
      </c>
      <c r="K1212" s="38" t="s">
        <v>80</v>
      </c>
      <c r="L1212" s="38" t="s">
        <v>81</v>
      </c>
      <c r="M1212" s="32">
        <v>14</v>
      </c>
    </row>
    <row r="1213" spans="1:13" s="32" customFormat="1" ht="15.75" customHeight="1" x14ac:dyDescent="0.25">
      <c r="A1213" s="32">
        <v>1212</v>
      </c>
      <c r="B1213" s="38" t="s">
        <v>6820</v>
      </c>
      <c r="C1213" s="38" t="s">
        <v>6821</v>
      </c>
      <c r="D1213" s="38" t="s">
        <v>100</v>
      </c>
      <c r="E1213" s="32">
        <v>28</v>
      </c>
      <c r="F1213" s="51">
        <v>25135</v>
      </c>
      <c r="G1213" s="60">
        <f t="shared" ca="1" si="18"/>
        <v>52</v>
      </c>
      <c r="H1213" s="38" t="s">
        <v>1313</v>
      </c>
      <c r="I1213" s="38" t="s">
        <v>92</v>
      </c>
      <c r="J1213" s="38" t="s">
        <v>104</v>
      </c>
      <c r="K1213" s="38" t="s">
        <v>80</v>
      </c>
      <c r="L1213" s="38" t="s">
        <v>93</v>
      </c>
      <c r="M1213" s="32">
        <v>13</v>
      </c>
    </row>
    <row r="1214" spans="1:13" s="32" customFormat="1" ht="15.75" customHeight="1" x14ac:dyDescent="0.25">
      <c r="A1214" s="32">
        <v>1213</v>
      </c>
      <c r="B1214" s="38" t="s">
        <v>5023</v>
      </c>
      <c r="C1214" s="38" t="s">
        <v>6822</v>
      </c>
      <c r="D1214" s="38" t="s">
        <v>74</v>
      </c>
      <c r="E1214" s="32">
        <v>80</v>
      </c>
      <c r="F1214" s="51">
        <v>26958</v>
      </c>
      <c r="G1214" s="60">
        <f t="shared" ca="1" si="18"/>
        <v>47</v>
      </c>
      <c r="H1214" s="38" t="s">
        <v>3417</v>
      </c>
      <c r="I1214" s="38" t="s">
        <v>250</v>
      </c>
      <c r="J1214" s="38" t="s">
        <v>131</v>
      </c>
      <c r="K1214" s="38" t="s">
        <v>80</v>
      </c>
      <c r="L1214" s="38" t="s">
        <v>93</v>
      </c>
      <c r="M1214" s="32">
        <v>15</v>
      </c>
    </row>
    <row r="1215" spans="1:13" s="32" customFormat="1" ht="15.75" customHeight="1" x14ac:dyDescent="0.25">
      <c r="A1215" s="32">
        <v>1214</v>
      </c>
      <c r="B1215" s="38" t="s">
        <v>4428</v>
      </c>
      <c r="C1215" s="38" t="s">
        <v>6823</v>
      </c>
      <c r="D1215" s="38" t="s">
        <v>74</v>
      </c>
      <c r="E1215" s="32">
        <v>0</v>
      </c>
      <c r="F1215" s="51">
        <v>32629</v>
      </c>
      <c r="G1215" s="60">
        <f t="shared" ca="1" si="18"/>
        <v>31</v>
      </c>
      <c r="H1215" s="38" t="s">
        <v>230</v>
      </c>
      <c r="I1215" s="38" t="s">
        <v>92</v>
      </c>
      <c r="J1215" s="38" t="s">
        <v>131</v>
      </c>
      <c r="K1215" s="38" t="s">
        <v>80</v>
      </c>
      <c r="L1215" s="38" t="s">
        <v>93</v>
      </c>
      <c r="M1215" s="32">
        <v>15</v>
      </c>
    </row>
    <row r="1216" spans="1:13" s="32" customFormat="1" ht="15.75" customHeight="1" x14ac:dyDescent="0.25">
      <c r="A1216" s="32">
        <v>1215</v>
      </c>
      <c r="B1216" s="38" t="s">
        <v>1504</v>
      </c>
      <c r="C1216" s="38" t="s">
        <v>6824</v>
      </c>
      <c r="D1216" s="38" t="s">
        <v>100</v>
      </c>
      <c r="E1216" s="32">
        <v>79</v>
      </c>
      <c r="F1216" s="51">
        <v>24529</v>
      </c>
      <c r="G1216" s="60">
        <f t="shared" ca="1" si="18"/>
        <v>53</v>
      </c>
      <c r="H1216" s="38" t="s">
        <v>401</v>
      </c>
      <c r="I1216" s="38" t="s">
        <v>78</v>
      </c>
      <c r="J1216" s="38" t="s">
        <v>79</v>
      </c>
      <c r="K1216" s="38" t="s">
        <v>80</v>
      </c>
      <c r="L1216" s="38" t="s">
        <v>93</v>
      </c>
      <c r="M1216" s="32">
        <v>11</v>
      </c>
    </row>
    <row r="1217" spans="1:13" s="32" customFormat="1" ht="15.75" customHeight="1" x14ac:dyDescent="0.25">
      <c r="A1217" s="32">
        <v>1216</v>
      </c>
      <c r="B1217" s="38" t="s">
        <v>6825</v>
      </c>
      <c r="C1217" s="38" t="s">
        <v>6826</v>
      </c>
      <c r="D1217" s="38" t="s">
        <v>100</v>
      </c>
      <c r="E1217" s="32">
        <v>15</v>
      </c>
      <c r="F1217" s="51">
        <v>21726</v>
      </c>
      <c r="G1217" s="60">
        <f t="shared" ca="1" si="18"/>
        <v>61</v>
      </c>
      <c r="H1217" s="38" t="s">
        <v>3802</v>
      </c>
      <c r="I1217" s="38" t="s">
        <v>183</v>
      </c>
      <c r="J1217" s="38" t="s">
        <v>104</v>
      </c>
      <c r="K1217" s="38" t="s">
        <v>80</v>
      </c>
      <c r="L1217" s="38" t="s">
        <v>81</v>
      </c>
      <c r="M1217" s="32">
        <v>10</v>
      </c>
    </row>
    <row r="1218" spans="1:13" s="32" customFormat="1" ht="15.75" customHeight="1" x14ac:dyDescent="0.25">
      <c r="A1218" s="32">
        <v>1217</v>
      </c>
      <c r="B1218" s="38" t="s">
        <v>6827</v>
      </c>
      <c r="C1218" s="38" t="s">
        <v>6828</v>
      </c>
      <c r="D1218" s="38" t="s">
        <v>100</v>
      </c>
      <c r="E1218" s="32">
        <v>67</v>
      </c>
      <c r="F1218" s="51">
        <v>25069</v>
      </c>
      <c r="G1218" s="60">
        <f t="shared" ca="1" si="18"/>
        <v>52</v>
      </c>
      <c r="H1218" s="38" t="s">
        <v>91</v>
      </c>
      <c r="I1218" s="38" t="s">
        <v>78</v>
      </c>
      <c r="J1218" s="38" t="s">
        <v>131</v>
      </c>
      <c r="K1218" s="38" t="s">
        <v>80</v>
      </c>
      <c r="L1218" s="38" t="s">
        <v>93</v>
      </c>
      <c r="M1218" s="32">
        <v>16</v>
      </c>
    </row>
    <row r="1219" spans="1:13" s="32" customFormat="1" ht="15.75" hidden="1" customHeight="1" x14ac:dyDescent="0.25">
      <c r="A1219" s="32">
        <v>1218</v>
      </c>
      <c r="B1219" s="38" t="s">
        <v>6829</v>
      </c>
      <c r="C1219" s="38" t="s">
        <v>6830</v>
      </c>
      <c r="D1219" s="38" t="s">
        <v>100</v>
      </c>
      <c r="E1219" s="32">
        <v>12</v>
      </c>
      <c r="F1219" s="51">
        <v>29960</v>
      </c>
      <c r="G1219" s="60">
        <f t="shared" ref="G1219:G1282" ca="1" si="19">ROUND((NOW()-F1219)/365, 0)</f>
        <v>38</v>
      </c>
      <c r="I1219" s="38" t="s">
        <v>250</v>
      </c>
      <c r="J1219" s="38" t="s">
        <v>79</v>
      </c>
      <c r="K1219" s="38" t="s">
        <v>80</v>
      </c>
      <c r="L1219" s="38" t="s">
        <v>81</v>
      </c>
      <c r="M1219" s="32">
        <v>7</v>
      </c>
    </row>
    <row r="1220" spans="1:13" s="32" customFormat="1" ht="15.75" hidden="1" customHeight="1" x14ac:dyDescent="0.25">
      <c r="A1220" s="32">
        <v>1219</v>
      </c>
      <c r="B1220" s="38" t="s">
        <v>488</v>
      </c>
      <c r="C1220" s="38" t="s">
        <v>6831</v>
      </c>
      <c r="D1220" s="38" t="s">
        <v>74</v>
      </c>
      <c r="E1220" s="32">
        <v>93</v>
      </c>
      <c r="F1220" s="51">
        <v>26241</v>
      </c>
      <c r="G1220" s="60">
        <f t="shared" ca="1" si="19"/>
        <v>49</v>
      </c>
      <c r="I1220" s="38" t="s">
        <v>103</v>
      </c>
      <c r="J1220" s="38" t="s">
        <v>79</v>
      </c>
      <c r="K1220" s="38" t="s">
        <v>80</v>
      </c>
      <c r="L1220" s="38" t="s">
        <v>93</v>
      </c>
      <c r="M1220" s="32">
        <v>14</v>
      </c>
    </row>
    <row r="1221" spans="1:13" s="32" customFormat="1" ht="15.75" customHeight="1" x14ac:dyDescent="0.25">
      <c r="A1221" s="32">
        <v>1220</v>
      </c>
      <c r="B1221" s="38" t="s">
        <v>6463</v>
      </c>
      <c r="C1221" s="38" t="s">
        <v>5463</v>
      </c>
      <c r="D1221" s="38" t="s">
        <v>74</v>
      </c>
      <c r="E1221" s="32">
        <v>12</v>
      </c>
      <c r="F1221" s="51">
        <v>31936</v>
      </c>
      <c r="G1221" s="60">
        <f t="shared" ca="1" si="19"/>
        <v>33</v>
      </c>
      <c r="H1221" s="38" t="s">
        <v>607</v>
      </c>
      <c r="I1221" s="38" t="s">
        <v>250</v>
      </c>
      <c r="J1221" s="38" t="s">
        <v>131</v>
      </c>
      <c r="K1221" s="38" t="s">
        <v>80</v>
      </c>
      <c r="L1221" s="38" t="s">
        <v>93</v>
      </c>
      <c r="M1221" s="32">
        <v>14</v>
      </c>
    </row>
    <row r="1222" spans="1:13" s="32" customFormat="1" ht="15.75" customHeight="1" x14ac:dyDescent="0.25">
      <c r="A1222" s="32">
        <v>1221</v>
      </c>
      <c r="B1222" s="38" t="s">
        <v>2843</v>
      </c>
      <c r="C1222" s="38" t="s">
        <v>6832</v>
      </c>
      <c r="D1222" s="38" t="s">
        <v>74</v>
      </c>
      <c r="E1222" s="32">
        <v>75</v>
      </c>
      <c r="F1222" s="51">
        <v>34967</v>
      </c>
      <c r="G1222" s="60">
        <f t="shared" ca="1" si="19"/>
        <v>25</v>
      </c>
      <c r="H1222" s="38" t="s">
        <v>463</v>
      </c>
      <c r="I1222" s="38" t="s">
        <v>191</v>
      </c>
      <c r="J1222" s="38" t="s">
        <v>131</v>
      </c>
      <c r="K1222" s="38" t="s">
        <v>80</v>
      </c>
      <c r="L1222" s="38" t="s">
        <v>81</v>
      </c>
      <c r="M1222" s="32">
        <v>14</v>
      </c>
    </row>
    <row r="1223" spans="1:13" s="32" customFormat="1" ht="15.75" customHeight="1" x14ac:dyDescent="0.25">
      <c r="A1223" s="32">
        <v>1222</v>
      </c>
      <c r="B1223" s="38" t="s">
        <v>6833</v>
      </c>
      <c r="C1223" s="38" t="s">
        <v>6834</v>
      </c>
      <c r="D1223" s="38" t="s">
        <v>100</v>
      </c>
      <c r="E1223" s="32">
        <v>83</v>
      </c>
      <c r="F1223" s="51">
        <v>25873</v>
      </c>
      <c r="G1223" s="60">
        <f t="shared" ca="1" si="19"/>
        <v>50</v>
      </c>
      <c r="H1223" s="38" t="s">
        <v>263</v>
      </c>
      <c r="I1223" s="38" t="s">
        <v>92</v>
      </c>
      <c r="J1223" s="38" t="s">
        <v>79</v>
      </c>
      <c r="K1223" s="38" t="s">
        <v>80</v>
      </c>
      <c r="L1223" s="38" t="s">
        <v>93</v>
      </c>
      <c r="M1223" s="32">
        <v>19</v>
      </c>
    </row>
    <row r="1224" spans="1:13" s="32" customFormat="1" ht="15.75" customHeight="1" x14ac:dyDescent="0.25">
      <c r="A1224" s="32">
        <v>1223</v>
      </c>
      <c r="B1224" s="38" t="s">
        <v>6835</v>
      </c>
      <c r="D1224" s="38" t="s">
        <v>100</v>
      </c>
      <c r="E1224" s="32">
        <v>19</v>
      </c>
      <c r="F1224" s="51">
        <v>23747</v>
      </c>
      <c r="G1224" s="60">
        <f t="shared" ca="1" si="19"/>
        <v>55</v>
      </c>
      <c r="H1224" s="38" t="s">
        <v>1264</v>
      </c>
      <c r="I1224" s="38" t="s">
        <v>78</v>
      </c>
      <c r="J1224" s="38" t="s">
        <v>79</v>
      </c>
      <c r="K1224" s="38" t="s">
        <v>80</v>
      </c>
      <c r="L1224" s="38" t="s">
        <v>81</v>
      </c>
      <c r="M1224" s="32">
        <v>16</v>
      </c>
    </row>
    <row r="1225" spans="1:13" s="32" customFormat="1" ht="15.75" customHeight="1" x14ac:dyDescent="0.25">
      <c r="A1225" s="32">
        <v>1224</v>
      </c>
      <c r="B1225" s="38" t="s">
        <v>4595</v>
      </c>
      <c r="C1225" s="38" t="s">
        <v>6836</v>
      </c>
      <c r="D1225" s="38" t="s">
        <v>100</v>
      </c>
      <c r="E1225" s="32">
        <v>9</v>
      </c>
      <c r="F1225" s="51">
        <v>28219</v>
      </c>
      <c r="G1225" s="60">
        <f t="shared" ca="1" si="19"/>
        <v>43</v>
      </c>
      <c r="H1225" s="38" t="s">
        <v>804</v>
      </c>
      <c r="I1225" s="38" t="s">
        <v>78</v>
      </c>
      <c r="J1225" s="38" t="s">
        <v>79</v>
      </c>
      <c r="K1225" s="38" t="s">
        <v>80</v>
      </c>
      <c r="L1225" s="38" t="s">
        <v>93</v>
      </c>
      <c r="M1225" s="32">
        <v>16</v>
      </c>
    </row>
    <row r="1226" spans="1:13" s="32" customFormat="1" ht="15.75" customHeight="1" x14ac:dyDescent="0.25">
      <c r="A1226" s="32">
        <v>1225</v>
      </c>
      <c r="B1226" s="38" t="s">
        <v>6837</v>
      </c>
      <c r="C1226" s="38" t="s">
        <v>6838</v>
      </c>
      <c r="D1226" s="38" t="s">
        <v>74</v>
      </c>
      <c r="E1226" s="32">
        <v>5</v>
      </c>
      <c r="F1226" s="51">
        <v>32164</v>
      </c>
      <c r="G1226" s="60">
        <f t="shared" ca="1" si="19"/>
        <v>32</v>
      </c>
      <c r="H1226" s="38" t="s">
        <v>198</v>
      </c>
      <c r="I1226" s="38" t="s">
        <v>191</v>
      </c>
      <c r="J1226" s="38" t="s">
        <v>79</v>
      </c>
      <c r="K1226" s="38" t="s">
        <v>80</v>
      </c>
      <c r="L1226" s="38" t="s">
        <v>81</v>
      </c>
      <c r="M1226" s="32">
        <v>10</v>
      </c>
    </row>
    <row r="1227" spans="1:13" s="32" customFormat="1" ht="15.75" customHeight="1" x14ac:dyDescent="0.25">
      <c r="A1227" s="32">
        <v>1226</v>
      </c>
      <c r="B1227" s="38" t="s">
        <v>6839</v>
      </c>
      <c r="C1227" s="38" t="s">
        <v>6840</v>
      </c>
      <c r="D1227" s="38" t="s">
        <v>100</v>
      </c>
      <c r="E1227" s="32">
        <v>32</v>
      </c>
      <c r="F1227" s="51">
        <v>29661</v>
      </c>
      <c r="G1227" s="60">
        <f t="shared" ca="1" si="19"/>
        <v>39</v>
      </c>
      <c r="H1227" s="38" t="s">
        <v>659</v>
      </c>
      <c r="I1227" s="38" t="s">
        <v>191</v>
      </c>
      <c r="J1227" s="38" t="s">
        <v>79</v>
      </c>
      <c r="K1227" s="38" t="s">
        <v>80</v>
      </c>
      <c r="L1227" s="38" t="s">
        <v>81</v>
      </c>
      <c r="M1227" s="32">
        <v>13</v>
      </c>
    </row>
    <row r="1228" spans="1:13" s="32" customFormat="1" ht="15.75" customHeight="1" x14ac:dyDescent="0.25">
      <c r="A1228" s="32">
        <v>1227</v>
      </c>
      <c r="B1228" s="38" t="s">
        <v>6841</v>
      </c>
      <c r="C1228" s="38" t="s">
        <v>6842</v>
      </c>
      <c r="D1228" s="38" t="s">
        <v>100</v>
      </c>
      <c r="E1228" s="32">
        <v>63</v>
      </c>
      <c r="F1228" s="51">
        <v>32781</v>
      </c>
      <c r="G1228" s="60">
        <f t="shared" ca="1" si="19"/>
        <v>31</v>
      </c>
      <c r="H1228" s="38" t="s">
        <v>1825</v>
      </c>
      <c r="I1228" s="38" t="s">
        <v>161</v>
      </c>
      <c r="J1228" s="38" t="s">
        <v>104</v>
      </c>
      <c r="K1228" s="38" t="s">
        <v>80</v>
      </c>
      <c r="L1228" s="38" t="s">
        <v>81</v>
      </c>
      <c r="M1228" s="32">
        <v>12</v>
      </c>
    </row>
    <row r="1229" spans="1:13" s="32" customFormat="1" ht="15.75" customHeight="1" x14ac:dyDescent="0.25">
      <c r="A1229" s="32">
        <v>1228</v>
      </c>
      <c r="B1229" s="38" t="s">
        <v>6843</v>
      </c>
      <c r="C1229" s="38" t="s">
        <v>6844</v>
      </c>
      <c r="D1229" s="38" t="s">
        <v>100</v>
      </c>
      <c r="E1229" s="32">
        <v>43</v>
      </c>
      <c r="F1229" s="51">
        <v>22763</v>
      </c>
      <c r="G1229" s="60">
        <f t="shared" ca="1" si="19"/>
        <v>58</v>
      </c>
      <c r="H1229" s="38" t="s">
        <v>102</v>
      </c>
      <c r="I1229" s="38" t="s">
        <v>103</v>
      </c>
      <c r="J1229" s="38" t="s">
        <v>104</v>
      </c>
      <c r="K1229" s="38" t="s">
        <v>80</v>
      </c>
      <c r="L1229" s="38" t="s">
        <v>93</v>
      </c>
      <c r="M1229" s="32">
        <v>6</v>
      </c>
    </row>
    <row r="1230" spans="1:13" s="32" customFormat="1" ht="15.75" customHeight="1" x14ac:dyDescent="0.25">
      <c r="A1230" s="32">
        <v>1229</v>
      </c>
      <c r="B1230" s="38" t="s">
        <v>6845</v>
      </c>
      <c r="C1230" s="38" t="s">
        <v>6846</v>
      </c>
      <c r="D1230" s="38" t="s">
        <v>74</v>
      </c>
      <c r="E1230" s="32">
        <v>38</v>
      </c>
      <c r="F1230" s="51">
        <v>36533</v>
      </c>
      <c r="G1230" s="60">
        <f t="shared" ca="1" si="19"/>
        <v>20</v>
      </c>
      <c r="H1230" s="38" t="s">
        <v>545</v>
      </c>
      <c r="I1230" s="38" t="s">
        <v>78</v>
      </c>
      <c r="J1230" s="38" t="s">
        <v>104</v>
      </c>
      <c r="K1230" s="38" t="s">
        <v>80</v>
      </c>
      <c r="L1230" s="38" t="s">
        <v>81</v>
      </c>
      <c r="M1230" s="32">
        <v>1</v>
      </c>
    </row>
    <row r="1231" spans="1:13" s="32" customFormat="1" ht="15.75" hidden="1" customHeight="1" x14ac:dyDescent="0.25">
      <c r="A1231" s="32">
        <v>1230</v>
      </c>
      <c r="B1231" s="38" t="s">
        <v>6674</v>
      </c>
      <c r="C1231" s="38" t="s">
        <v>6847</v>
      </c>
      <c r="D1231" s="38" t="s">
        <v>74</v>
      </c>
      <c r="E1231" s="32">
        <v>61</v>
      </c>
      <c r="F1231" s="51">
        <v>31252</v>
      </c>
      <c r="G1231" s="60">
        <f t="shared" ca="1" si="19"/>
        <v>35</v>
      </c>
      <c r="I1231" s="38" t="s">
        <v>103</v>
      </c>
      <c r="J1231" s="38" t="s">
        <v>79</v>
      </c>
      <c r="K1231" s="38" t="s">
        <v>80</v>
      </c>
      <c r="L1231" s="38" t="s">
        <v>81</v>
      </c>
      <c r="M1231" s="32">
        <v>10</v>
      </c>
    </row>
    <row r="1232" spans="1:13" s="32" customFormat="1" ht="15.75" customHeight="1" x14ac:dyDescent="0.25">
      <c r="A1232" s="32">
        <v>1231</v>
      </c>
      <c r="B1232" s="38" t="s">
        <v>6848</v>
      </c>
      <c r="C1232" s="38" t="s">
        <v>6849</v>
      </c>
      <c r="D1232" s="38" t="s">
        <v>100</v>
      </c>
      <c r="E1232" s="32">
        <v>94</v>
      </c>
      <c r="F1232" s="51">
        <v>26873</v>
      </c>
      <c r="G1232" s="60">
        <f t="shared" ca="1" si="19"/>
        <v>47</v>
      </c>
      <c r="H1232" s="38" t="s">
        <v>431</v>
      </c>
      <c r="I1232" s="38" t="s">
        <v>191</v>
      </c>
      <c r="J1232" s="38" t="s">
        <v>104</v>
      </c>
      <c r="K1232" s="38" t="s">
        <v>80</v>
      </c>
      <c r="L1232" s="38" t="s">
        <v>93</v>
      </c>
      <c r="M1232" s="32">
        <v>18</v>
      </c>
    </row>
    <row r="1233" spans="1:13" s="32" customFormat="1" ht="15.75" customHeight="1" x14ac:dyDescent="0.25">
      <c r="A1233" s="32">
        <v>1232</v>
      </c>
      <c r="B1233" s="38" t="s">
        <v>6850</v>
      </c>
      <c r="C1233" s="38" t="s">
        <v>6851</v>
      </c>
      <c r="D1233" s="38" t="s">
        <v>74</v>
      </c>
      <c r="E1233" s="32">
        <v>83</v>
      </c>
      <c r="F1233" s="51">
        <v>21805</v>
      </c>
      <c r="G1233" s="60">
        <f t="shared" ca="1" si="19"/>
        <v>61</v>
      </c>
      <c r="H1233" s="38" t="s">
        <v>2112</v>
      </c>
      <c r="I1233" s="38" t="s">
        <v>92</v>
      </c>
      <c r="J1233" s="38" t="s">
        <v>104</v>
      </c>
      <c r="K1233" s="38" t="s">
        <v>80</v>
      </c>
      <c r="L1233" s="38" t="s">
        <v>93</v>
      </c>
      <c r="M1233" s="32">
        <v>20</v>
      </c>
    </row>
    <row r="1234" spans="1:13" s="32" customFormat="1" ht="15.75" hidden="1" customHeight="1" x14ac:dyDescent="0.25">
      <c r="A1234" s="32">
        <v>1233</v>
      </c>
      <c r="B1234" s="38" t="s">
        <v>5161</v>
      </c>
      <c r="C1234" s="38" t="s">
        <v>6852</v>
      </c>
      <c r="D1234" s="38" t="s">
        <v>100</v>
      </c>
      <c r="E1234" s="32">
        <v>17</v>
      </c>
      <c r="F1234" s="51">
        <v>28678</v>
      </c>
      <c r="G1234" s="60">
        <f t="shared" ca="1" si="19"/>
        <v>42</v>
      </c>
      <c r="I1234" s="38" t="s">
        <v>147</v>
      </c>
      <c r="J1234" s="38" t="s">
        <v>104</v>
      </c>
      <c r="K1234" s="38" t="s">
        <v>80</v>
      </c>
      <c r="L1234" s="38" t="s">
        <v>81</v>
      </c>
      <c r="M1234" s="32">
        <v>16</v>
      </c>
    </row>
    <row r="1235" spans="1:13" s="32" customFormat="1" ht="15.75" customHeight="1" x14ac:dyDescent="0.25">
      <c r="A1235" s="32">
        <v>1234</v>
      </c>
      <c r="B1235" s="38" t="s">
        <v>6853</v>
      </c>
      <c r="C1235" s="38" t="s">
        <v>6854</v>
      </c>
      <c r="D1235" s="38" t="s">
        <v>74</v>
      </c>
      <c r="E1235" s="32">
        <v>87</v>
      </c>
      <c r="F1235" s="51">
        <v>23851</v>
      </c>
      <c r="G1235" s="60">
        <f t="shared" ca="1" si="19"/>
        <v>55</v>
      </c>
      <c r="H1235" s="38" t="s">
        <v>4519</v>
      </c>
      <c r="I1235" s="38" t="s">
        <v>250</v>
      </c>
      <c r="J1235" s="38" t="s">
        <v>79</v>
      </c>
      <c r="K1235" s="38" t="s">
        <v>80</v>
      </c>
      <c r="L1235" s="38" t="s">
        <v>93</v>
      </c>
      <c r="M1235" s="32">
        <v>17</v>
      </c>
    </row>
    <row r="1236" spans="1:13" s="32" customFormat="1" ht="15.75" customHeight="1" x14ac:dyDescent="0.25">
      <c r="A1236" s="32">
        <v>1235</v>
      </c>
      <c r="B1236" s="38" t="s">
        <v>6855</v>
      </c>
      <c r="C1236" s="38" t="s">
        <v>6856</v>
      </c>
      <c r="D1236" s="38" t="s">
        <v>100</v>
      </c>
      <c r="E1236" s="32">
        <v>24</v>
      </c>
      <c r="F1236" s="51">
        <v>25262</v>
      </c>
      <c r="G1236" s="60">
        <f t="shared" ca="1" si="19"/>
        <v>51</v>
      </c>
      <c r="H1236" s="38" t="s">
        <v>539</v>
      </c>
      <c r="I1236" s="38" t="s">
        <v>191</v>
      </c>
      <c r="J1236" s="38" t="s">
        <v>79</v>
      </c>
      <c r="K1236" s="38" t="s">
        <v>80</v>
      </c>
      <c r="L1236" s="38" t="s">
        <v>93</v>
      </c>
      <c r="M1236" s="32">
        <v>9</v>
      </c>
    </row>
    <row r="1237" spans="1:13" s="32" customFormat="1" ht="15.75" customHeight="1" x14ac:dyDescent="0.25">
      <c r="A1237" s="32">
        <v>1236</v>
      </c>
      <c r="B1237" s="38" t="s">
        <v>6857</v>
      </c>
      <c r="C1237" s="38" t="s">
        <v>6858</v>
      </c>
      <c r="D1237" s="38" t="s">
        <v>74</v>
      </c>
      <c r="E1237" s="32">
        <v>75</v>
      </c>
      <c r="F1237" s="51">
        <v>27170</v>
      </c>
      <c r="G1237" s="60">
        <f t="shared" ca="1" si="19"/>
        <v>46</v>
      </c>
      <c r="H1237" s="38" t="s">
        <v>2569</v>
      </c>
      <c r="I1237" s="38" t="s">
        <v>103</v>
      </c>
      <c r="J1237" s="38" t="s">
        <v>131</v>
      </c>
      <c r="K1237" s="38" t="s">
        <v>80</v>
      </c>
      <c r="L1237" s="38" t="s">
        <v>81</v>
      </c>
      <c r="M1237" s="32">
        <v>18</v>
      </c>
    </row>
    <row r="1238" spans="1:13" s="32" customFormat="1" ht="15.75" customHeight="1" x14ac:dyDescent="0.25">
      <c r="A1238" s="32">
        <v>1237</v>
      </c>
      <c r="B1238" s="38" t="s">
        <v>6859</v>
      </c>
      <c r="C1238" s="38" t="s">
        <v>6860</v>
      </c>
      <c r="D1238" s="38" t="s">
        <v>100</v>
      </c>
      <c r="E1238" s="32">
        <v>6</v>
      </c>
      <c r="F1238" s="51">
        <v>25568</v>
      </c>
      <c r="G1238" s="60">
        <f t="shared" ca="1" si="19"/>
        <v>50</v>
      </c>
      <c r="H1238" s="38" t="s">
        <v>575</v>
      </c>
      <c r="I1238" s="38" t="s">
        <v>191</v>
      </c>
      <c r="J1238" s="38" t="s">
        <v>131</v>
      </c>
      <c r="K1238" s="38" t="s">
        <v>80</v>
      </c>
      <c r="L1238" s="38" t="s">
        <v>93</v>
      </c>
      <c r="M1238" s="32">
        <v>16</v>
      </c>
    </row>
    <row r="1239" spans="1:13" s="32" customFormat="1" ht="15.75" customHeight="1" x14ac:dyDescent="0.25">
      <c r="A1239" s="32">
        <v>1238</v>
      </c>
      <c r="B1239" s="38" t="s">
        <v>6861</v>
      </c>
      <c r="C1239" s="38" t="s">
        <v>6862</v>
      </c>
      <c r="D1239" s="38" t="s">
        <v>74</v>
      </c>
      <c r="E1239" s="32">
        <v>24</v>
      </c>
      <c r="F1239" s="51">
        <v>28642</v>
      </c>
      <c r="G1239" s="60">
        <f t="shared" ca="1" si="19"/>
        <v>42</v>
      </c>
      <c r="H1239" s="38" t="s">
        <v>895</v>
      </c>
      <c r="I1239" s="38" t="s">
        <v>250</v>
      </c>
      <c r="J1239" s="38" t="s">
        <v>104</v>
      </c>
      <c r="K1239" s="38" t="s">
        <v>80</v>
      </c>
      <c r="L1239" s="38" t="s">
        <v>81</v>
      </c>
      <c r="M1239" s="32">
        <v>6</v>
      </c>
    </row>
    <row r="1240" spans="1:13" s="32" customFormat="1" ht="15.75" hidden="1" customHeight="1" x14ac:dyDescent="0.25">
      <c r="A1240" s="32">
        <v>1239</v>
      </c>
      <c r="B1240" s="38" t="s">
        <v>3856</v>
      </c>
      <c r="C1240" s="38" t="s">
        <v>6863</v>
      </c>
      <c r="D1240" s="38" t="s">
        <v>74</v>
      </c>
      <c r="E1240" s="32">
        <v>9</v>
      </c>
      <c r="F1240" s="51">
        <v>28549</v>
      </c>
      <c r="G1240" s="60">
        <f t="shared" ca="1" si="19"/>
        <v>42</v>
      </c>
      <c r="I1240" s="38" t="s">
        <v>250</v>
      </c>
      <c r="J1240" s="38" t="s">
        <v>79</v>
      </c>
      <c r="K1240" s="38" t="s">
        <v>80</v>
      </c>
      <c r="L1240" s="38" t="s">
        <v>81</v>
      </c>
      <c r="M1240" s="32">
        <v>17</v>
      </c>
    </row>
    <row r="1241" spans="1:13" s="32" customFormat="1" ht="15.75" customHeight="1" x14ac:dyDescent="0.25">
      <c r="A1241" s="32">
        <v>1240</v>
      </c>
      <c r="B1241" s="38" t="s">
        <v>6864</v>
      </c>
      <c r="C1241" s="38" t="s">
        <v>6865</v>
      </c>
      <c r="D1241" s="38" t="s">
        <v>100</v>
      </c>
      <c r="E1241" s="32">
        <v>64</v>
      </c>
      <c r="F1241" s="51">
        <v>23875</v>
      </c>
      <c r="G1241" s="60">
        <f t="shared" ca="1" si="19"/>
        <v>55</v>
      </c>
      <c r="H1241" s="38" t="s">
        <v>958</v>
      </c>
      <c r="I1241" s="38" t="s">
        <v>78</v>
      </c>
      <c r="J1241" s="38" t="s">
        <v>79</v>
      </c>
      <c r="K1241" s="38" t="s">
        <v>80</v>
      </c>
      <c r="L1241" s="38" t="s">
        <v>81</v>
      </c>
      <c r="M1241" s="32">
        <v>19</v>
      </c>
    </row>
    <row r="1242" spans="1:13" s="32" customFormat="1" ht="15.75" customHeight="1" x14ac:dyDescent="0.25">
      <c r="A1242" s="32">
        <v>1241</v>
      </c>
      <c r="B1242" s="38" t="s">
        <v>4650</v>
      </c>
      <c r="C1242" s="38" t="s">
        <v>6866</v>
      </c>
      <c r="D1242" s="38" t="s">
        <v>100</v>
      </c>
      <c r="E1242" s="32">
        <v>23</v>
      </c>
      <c r="F1242" s="51">
        <v>31493</v>
      </c>
      <c r="G1242" s="60">
        <f t="shared" ca="1" si="19"/>
        <v>34</v>
      </c>
      <c r="H1242" s="38" t="s">
        <v>937</v>
      </c>
      <c r="I1242" s="38" t="s">
        <v>191</v>
      </c>
      <c r="J1242" s="38" t="s">
        <v>104</v>
      </c>
      <c r="K1242" s="38" t="s">
        <v>80</v>
      </c>
      <c r="L1242" s="38" t="s">
        <v>81</v>
      </c>
      <c r="M1242" s="32">
        <v>11</v>
      </c>
    </row>
    <row r="1243" spans="1:13" s="32" customFormat="1" ht="15.75" customHeight="1" x14ac:dyDescent="0.25">
      <c r="A1243" s="32">
        <v>1242</v>
      </c>
      <c r="B1243" s="38" t="s">
        <v>6867</v>
      </c>
      <c r="C1243" s="38" t="s">
        <v>6868</v>
      </c>
      <c r="D1243" s="38" t="s">
        <v>74</v>
      </c>
      <c r="E1243" s="32">
        <v>36</v>
      </c>
      <c r="F1243" s="51">
        <v>26699</v>
      </c>
      <c r="G1243" s="60">
        <f t="shared" ca="1" si="19"/>
        <v>47</v>
      </c>
      <c r="H1243" s="38" t="s">
        <v>4120</v>
      </c>
      <c r="I1243" s="38" t="s">
        <v>92</v>
      </c>
      <c r="J1243" s="38" t="s">
        <v>131</v>
      </c>
      <c r="K1243" s="38" t="s">
        <v>80</v>
      </c>
      <c r="L1243" s="38" t="s">
        <v>81</v>
      </c>
      <c r="M1243" s="32">
        <v>18</v>
      </c>
    </row>
    <row r="1244" spans="1:13" s="32" customFormat="1" ht="15.75" customHeight="1" x14ac:dyDescent="0.25">
      <c r="A1244" s="32">
        <v>1243</v>
      </c>
      <c r="B1244" s="38" t="s">
        <v>6869</v>
      </c>
      <c r="C1244" s="38" t="s">
        <v>6870</v>
      </c>
      <c r="D1244" s="38" t="s">
        <v>74</v>
      </c>
      <c r="E1244" s="32">
        <v>73</v>
      </c>
      <c r="F1244" s="51">
        <v>19580</v>
      </c>
      <c r="G1244" s="60">
        <f t="shared" ca="1" si="19"/>
        <v>67</v>
      </c>
      <c r="H1244" s="38" t="s">
        <v>1269</v>
      </c>
      <c r="I1244" s="38" t="s">
        <v>147</v>
      </c>
      <c r="J1244" s="38" t="s">
        <v>79</v>
      </c>
      <c r="K1244" s="38" t="s">
        <v>80</v>
      </c>
      <c r="L1244" s="38" t="s">
        <v>93</v>
      </c>
      <c r="M1244" s="32">
        <v>8</v>
      </c>
    </row>
    <row r="1245" spans="1:13" s="32" customFormat="1" ht="15.75" hidden="1" customHeight="1" x14ac:dyDescent="0.25">
      <c r="A1245" s="32">
        <v>1244</v>
      </c>
      <c r="B1245" s="38" t="s">
        <v>949</v>
      </c>
      <c r="C1245" s="38" t="s">
        <v>6871</v>
      </c>
      <c r="D1245" s="38" t="s">
        <v>473</v>
      </c>
      <c r="E1245" s="32">
        <v>80</v>
      </c>
      <c r="G1245" s="60">
        <f t="shared" ca="1" si="19"/>
        <v>121</v>
      </c>
      <c r="H1245" s="38" t="s">
        <v>121</v>
      </c>
      <c r="I1245" s="38" t="s">
        <v>103</v>
      </c>
      <c r="J1245" s="38" t="s">
        <v>79</v>
      </c>
      <c r="K1245" s="38" t="s">
        <v>80</v>
      </c>
      <c r="L1245" s="38" t="s">
        <v>81</v>
      </c>
    </row>
    <row r="1246" spans="1:13" s="32" customFormat="1" ht="15.75" customHeight="1" x14ac:dyDescent="0.25">
      <c r="A1246" s="32">
        <v>1245</v>
      </c>
      <c r="B1246" s="38" t="s">
        <v>6872</v>
      </c>
      <c r="C1246" s="38" t="s">
        <v>6873</v>
      </c>
      <c r="D1246" s="38" t="s">
        <v>74</v>
      </c>
      <c r="E1246" s="32">
        <v>34</v>
      </c>
      <c r="F1246" s="51">
        <v>34485</v>
      </c>
      <c r="G1246" s="60">
        <f t="shared" ca="1" si="19"/>
        <v>26</v>
      </c>
      <c r="H1246" s="38" t="s">
        <v>414</v>
      </c>
      <c r="I1246" s="38" t="s">
        <v>78</v>
      </c>
      <c r="J1246" s="38" t="s">
        <v>104</v>
      </c>
      <c r="K1246" s="38" t="s">
        <v>80</v>
      </c>
      <c r="L1246" s="38" t="s">
        <v>93</v>
      </c>
      <c r="M1246" s="32">
        <v>1</v>
      </c>
    </row>
    <row r="1247" spans="1:13" s="32" customFormat="1" ht="15.75" hidden="1" customHeight="1" x14ac:dyDescent="0.25">
      <c r="A1247" s="32">
        <v>1246</v>
      </c>
      <c r="B1247" s="38" t="s">
        <v>6874</v>
      </c>
      <c r="C1247" s="38" t="s">
        <v>6875</v>
      </c>
      <c r="D1247" s="38" t="s">
        <v>74</v>
      </c>
      <c r="E1247" s="32">
        <v>94</v>
      </c>
      <c r="F1247" s="51">
        <v>34191</v>
      </c>
      <c r="G1247" s="60">
        <f t="shared" ca="1" si="19"/>
        <v>27</v>
      </c>
      <c r="I1247" s="38" t="s">
        <v>250</v>
      </c>
      <c r="J1247" s="38" t="s">
        <v>131</v>
      </c>
      <c r="K1247" s="38" t="s">
        <v>80</v>
      </c>
      <c r="L1247" s="38" t="s">
        <v>93</v>
      </c>
      <c r="M1247" s="32">
        <v>6</v>
      </c>
    </row>
    <row r="1248" spans="1:13" s="32" customFormat="1" ht="15.75" customHeight="1" x14ac:dyDescent="0.25">
      <c r="A1248" s="32">
        <v>1247</v>
      </c>
      <c r="B1248" s="38" t="s">
        <v>6876</v>
      </c>
      <c r="C1248" s="38" t="s">
        <v>6877</v>
      </c>
      <c r="D1248" s="38" t="s">
        <v>100</v>
      </c>
      <c r="E1248" s="32">
        <v>15</v>
      </c>
      <c r="F1248" s="51">
        <v>22194</v>
      </c>
      <c r="G1248" s="60">
        <f t="shared" ca="1" si="19"/>
        <v>60</v>
      </c>
      <c r="H1248" s="38" t="s">
        <v>4519</v>
      </c>
      <c r="I1248" s="38" t="s">
        <v>130</v>
      </c>
      <c r="J1248" s="38" t="s">
        <v>104</v>
      </c>
      <c r="K1248" s="38" t="s">
        <v>80</v>
      </c>
      <c r="L1248" s="38" t="s">
        <v>93</v>
      </c>
      <c r="M1248" s="32">
        <v>11</v>
      </c>
    </row>
    <row r="1249" spans="1:13" s="32" customFormat="1" ht="15.75" customHeight="1" x14ac:dyDescent="0.25">
      <c r="A1249" s="32">
        <v>1248</v>
      </c>
      <c r="B1249" s="38" t="s">
        <v>6878</v>
      </c>
      <c r="C1249" s="38" t="s">
        <v>6879</v>
      </c>
      <c r="D1249" s="38" t="s">
        <v>100</v>
      </c>
      <c r="E1249" s="32">
        <v>31</v>
      </c>
      <c r="F1249" s="51">
        <v>23363</v>
      </c>
      <c r="G1249" s="60">
        <f t="shared" ca="1" si="19"/>
        <v>56</v>
      </c>
      <c r="H1249" s="38" t="s">
        <v>77</v>
      </c>
      <c r="I1249" s="38" t="s">
        <v>250</v>
      </c>
      <c r="J1249" s="38" t="s">
        <v>104</v>
      </c>
      <c r="K1249" s="38" t="s">
        <v>80</v>
      </c>
      <c r="L1249" s="38" t="s">
        <v>81</v>
      </c>
      <c r="M1249" s="32">
        <v>7</v>
      </c>
    </row>
    <row r="1250" spans="1:13" s="32" customFormat="1" ht="15.75" hidden="1" customHeight="1" x14ac:dyDescent="0.25">
      <c r="A1250" s="32">
        <v>1249</v>
      </c>
      <c r="B1250" s="38" t="s">
        <v>6880</v>
      </c>
      <c r="C1250" s="38" t="s">
        <v>6881</v>
      </c>
      <c r="D1250" s="38" t="s">
        <v>74</v>
      </c>
      <c r="E1250" s="32">
        <v>11</v>
      </c>
      <c r="F1250" s="51">
        <v>24776</v>
      </c>
      <c r="G1250" s="60">
        <f t="shared" ca="1" si="19"/>
        <v>53</v>
      </c>
      <c r="I1250" s="38" t="s">
        <v>183</v>
      </c>
      <c r="J1250" s="38" t="s">
        <v>79</v>
      </c>
      <c r="K1250" s="38" t="s">
        <v>80</v>
      </c>
      <c r="L1250" s="38" t="s">
        <v>93</v>
      </c>
      <c r="M1250" s="32">
        <v>16</v>
      </c>
    </row>
    <row r="1251" spans="1:13" s="32" customFormat="1" ht="15.75" customHeight="1" x14ac:dyDescent="0.25">
      <c r="A1251" s="32">
        <v>1250</v>
      </c>
      <c r="B1251" s="38" t="s">
        <v>6882</v>
      </c>
      <c r="C1251" s="38" t="s">
        <v>6883</v>
      </c>
      <c r="D1251" s="38" t="s">
        <v>100</v>
      </c>
      <c r="E1251" s="32">
        <v>42</v>
      </c>
      <c r="F1251" s="51">
        <v>37197</v>
      </c>
      <c r="G1251" s="60">
        <f t="shared" ca="1" si="19"/>
        <v>19</v>
      </c>
      <c r="H1251" s="38" t="s">
        <v>1096</v>
      </c>
      <c r="I1251" s="38" t="s">
        <v>78</v>
      </c>
      <c r="J1251" s="38" t="s">
        <v>79</v>
      </c>
      <c r="K1251" s="38" t="s">
        <v>80</v>
      </c>
      <c r="L1251" s="38" t="s">
        <v>93</v>
      </c>
      <c r="M1251" s="32">
        <v>1</v>
      </c>
    </row>
    <row r="1252" spans="1:13" s="32" customFormat="1" ht="15.75" customHeight="1" x14ac:dyDescent="0.25">
      <c r="A1252" s="32">
        <v>1251</v>
      </c>
      <c r="B1252" s="38" t="s">
        <v>6884</v>
      </c>
      <c r="C1252" s="38" t="s">
        <v>6885</v>
      </c>
      <c r="D1252" s="38" t="s">
        <v>74</v>
      </c>
      <c r="E1252" s="32">
        <v>63</v>
      </c>
      <c r="F1252" s="51">
        <v>35704</v>
      </c>
      <c r="G1252" s="60">
        <f t="shared" ca="1" si="19"/>
        <v>23</v>
      </c>
      <c r="H1252" s="38" t="s">
        <v>601</v>
      </c>
      <c r="I1252" s="38" t="s">
        <v>92</v>
      </c>
      <c r="J1252" s="38" t="s">
        <v>79</v>
      </c>
      <c r="K1252" s="38" t="s">
        <v>80</v>
      </c>
      <c r="L1252" s="38" t="s">
        <v>93</v>
      </c>
      <c r="M1252" s="32">
        <v>2</v>
      </c>
    </row>
    <row r="1253" spans="1:13" s="32" customFormat="1" ht="15.75" customHeight="1" x14ac:dyDescent="0.25">
      <c r="A1253" s="32">
        <v>1252</v>
      </c>
      <c r="B1253" s="38" t="s">
        <v>5847</v>
      </c>
      <c r="C1253" s="38" t="s">
        <v>4587</v>
      </c>
      <c r="D1253" s="38" t="s">
        <v>74</v>
      </c>
      <c r="E1253" s="32">
        <v>46</v>
      </c>
      <c r="F1253" s="51">
        <v>23758</v>
      </c>
      <c r="G1253" s="60">
        <f t="shared" ca="1" si="19"/>
        <v>55</v>
      </c>
      <c r="H1253" s="38" t="s">
        <v>334</v>
      </c>
      <c r="I1253" s="38" t="s">
        <v>78</v>
      </c>
      <c r="J1253" s="38" t="s">
        <v>79</v>
      </c>
      <c r="K1253" s="38" t="s">
        <v>80</v>
      </c>
      <c r="L1253" s="38" t="s">
        <v>81</v>
      </c>
      <c r="M1253" s="32">
        <v>14</v>
      </c>
    </row>
    <row r="1254" spans="1:13" s="32" customFormat="1" ht="15.75" customHeight="1" x14ac:dyDescent="0.25">
      <c r="A1254" s="32">
        <v>1253</v>
      </c>
      <c r="B1254" s="38" t="s">
        <v>6886</v>
      </c>
      <c r="D1254" s="38" t="s">
        <v>100</v>
      </c>
      <c r="E1254" s="32">
        <v>81</v>
      </c>
      <c r="F1254" s="51">
        <v>35296</v>
      </c>
      <c r="G1254" s="60">
        <f t="shared" ca="1" si="19"/>
        <v>24</v>
      </c>
      <c r="H1254" s="38" t="s">
        <v>1676</v>
      </c>
      <c r="I1254" s="38" t="s">
        <v>78</v>
      </c>
      <c r="J1254" s="38" t="s">
        <v>79</v>
      </c>
      <c r="K1254" s="38" t="s">
        <v>80</v>
      </c>
      <c r="L1254" s="38" t="s">
        <v>93</v>
      </c>
      <c r="M1254" s="32">
        <v>5</v>
      </c>
    </row>
    <row r="1255" spans="1:13" s="32" customFormat="1" ht="15.75" customHeight="1" x14ac:dyDescent="0.25">
      <c r="A1255" s="32">
        <v>1254</v>
      </c>
      <c r="B1255" s="38" t="s">
        <v>1149</v>
      </c>
      <c r="C1255" s="38" t="s">
        <v>6887</v>
      </c>
      <c r="D1255" s="38" t="s">
        <v>74</v>
      </c>
      <c r="E1255" s="32">
        <v>60</v>
      </c>
      <c r="F1255" s="51">
        <v>21537</v>
      </c>
      <c r="G1255" s="60">
        <f t="shared" ca="1" si="19"/>
        <v>61</v>
      </c>
      <c r="H1255" s="38" t="s">
        <v>895</v>
      </c>
      <c r="I1255" s="38" t="s">
        <v>147</v>
      </c>
      <c r="J1255" s="38" t="s">
        <v>79</v>
      </c>
      <c r="K1255" s="38" t="s">
        <v>80</v>
      </c>
      <c r="L1255" s="38" t="s">
        <v>81</v>
      </c>
      <c r="M1255" s="32">
        <v>5</v>
      </c>
    </row>
    <row r="1256" spans="1:13" s="32" customFormat="1" ht="15.75" hidden="1" customHeight="1" x14ac:dyDescent="0.25">
      <c r="A1256" s="32">
        <v>1255</v>
      </c>
      <c r="B1256" s="38" t="s">
        <v>6888</v>
      </c>
      <c r="C1256" s="38" t="s">
        <v>6889</v>
      </c>
      <c r="D1256" s="38" t="s">
        <v>74</v>
      </c>
      <c r="E1256" s="32">
        <v>5</v>
      </c>
      <c r="F1256" s="51">
        <v>30091</v>
      </c>
      <c r="G1256" s="60">
        <f t="shared" ca="1" si="19"/>
        <v>38</v>
      </c>
      <c r="I1256" s="38" t="s">
        <v>191</v>
      </c>
      <c r="J1256" s="38" t="s">
        <v>104</v>
      </c>
      <c r="K1256" s="38" t="s">
        <v>80</v>
      </c>
      <c r="L1256" s="38" t="s">
        <v>93</v>
      </c>
      <c r="M1256" s="32">
        <v>11</v>
      </c>
    </row>
    <row r="1257" spans="1:13" s="32" customFormat="1" ht="15.75" customHeight="1" x14ac:dyDescent="0.25">
      <c r="A1257" s="32">
        <v>1256</v>
      </c>
      <c r="B1257" s="38" t="s">
        <v>6890</v>
      </c>
      <c r="C1257" s="38" t="s">
        <v>6891</v>
      </c>
      <c r="D1257" s="38" t="s">
        <v>74</v>
      </c>
      <c r="E1257" s="32">
        <v>8</v>
      </c>
      <c r="F1257" s="51">
        <v>31543</v>
      </c>
      <c r="G1257" s="60">
        <f t="shared" ca="1" si="19"/>
        <v>34</v>
      </c>
      <c r="H1257" s="38" t="s">
        <v>766</v>
      </c>
      <c r="I1257" s="38" t="s">
        <v>191</v>
      </c>
      <c r="J1257" s="38" t="s">
        <v>131</v>
      </c>
      <c r="K1257" s="38" t="s">
        <v>80</v>
      </c>
      <c r="L1257" s="38" t="s">
        <v>93</v>
      </c>
      <c r="M1257" s="32">
        <v>9</v>
      </c>
    </row>
    <row r="1258" spans="1:13" s="32" customFormat="1" ht="15.75" customHeight="1" x14ac:dyDescent="0.25">
      <c r="A1258" s="32">
        <v>1257</v>
      </c>
      <c r="B1258" s="38" t="s">
        <v>6892</v>
      </c>
      <c r="C1258" s="38" t="s">
        <v>6893</v>
      </c>
      <c r="D1258" s="38" t="s">
        <v>74</v>
      </c>
      <c r="E1258" s="32">
        <v>40</v>
      </c>
      <c r="F1258" s="51">
        <v>26469</v>
      </c>
      <c r="G1258" s="60">
        <f t="shared" ca="1" si="19"/>
        <v>48</v>
      </c>
      <c r="H1258" s="38" t="s">
        <v>551</v>
      </c>
      <c r="I1258" s="38" t="s">
        <v>92</v>
      </c>
      <c r="J1258" s="38" t="s">
        <v>104</v>
      </c>
      <c r="K1258" s="38" t="s">
        <v>80</v>
      </c>
      <c r="L1258" s="38" t="s">
        <v>81</v>
      </c>
      <c r="M1258" s="32">
        <v>9</v>
      </c>
    </row>
    <row r="1259" spans="1:13" s="32" customFormat="1" ht="15.75" customHeight="1" x14ac:dyDescent="0.25">
      <c r="A1259" s="32">
        <v>1258</v>
      </c>
      <c r="B1259" s="38" t="s">
        <v>6894</v>
      </c>
      <c r="C1259" s="38" t="s">
        <v>6895</v>
      </c>
      <c r="D1259" s="38" t="s">
        <v>74</v>
      </c>
      <c r="E1259" s="32">
        <v>89</v>
      </c>
      <c r="F1259" s="51">
        <v>28601</v>
      </c>
      <c r="G1259" s="60">
        <f t="shared" ca="1" si="19"/>
        <v>42</v>
      </c>
      <c r="H1259" s="38" t="s">
        <v>874</v>
      </c>
      <c r="I1259" s="38" t="s">
        <v>78</v>
      </c>
      <c r="J1259" s="38" t="s">
        <v>79</v>
      </c>
      <c r="K1259" s="38" t="s">
        <v>80</v>
      </c>
      <c r="L1259" s="38" t="s">
        <v>93</v>
      </c>
      <c r="M1259" s="32">
        <v>6</v>
      </c>
    </row>
    <row r="1260" spans="1:13" s="32" customFormat="1" ht="15.75" customHeight="1" x14ac:dyDescent="0.25">
      <c r="A1260" s="32">
        <v>1259</v>
      </c>
      <c r="B1260" s="38" t="s">
        <v>6896</v>
      </c>
      <c r="C1260" s="38" t="s">
        <v>6897</v>
      </c>
      <c r="D1260" s="38" t="s">
        <v>100</v>
      </c>
      <c r="E1260" s="32">
        <v>23</v>
      </c>
      <c r="F1260" s="51">
        <v>26992</v>
      </c>
      <c r="G1260" s="60">
        <f t="shared" ca="1" si="19"/>
        <v>47</v>
      </c>
      <c r="H1260" s="38" t="s">
        <v>551</v>
      </c>
      <c r="I1260" s="38" t="s">
        <v>103</v>
      </c>
      <c r="J1260" s="38" t="s">
        <v>79</v>
      </c>
      <c r="K1260" s="38" t="s">
        <v>80</v>
      </c>
      <c r="L1260" s="38" t="s">
        <v>93</v>
      </c>
      <c r="M1260" s="32">
        <v>9</v>
      </c>
    </row>
    <row r="1261" spans="1:13" s="32" customFormat="1" ht="15.75" customHeight="1" x14ac:dyDescent="0.25">
      <c r="A1261" s="32">
        <v>1260</v>
      </c>
      <c r="B1261" s="38" t="s">
        <v>6898</v>
      </c>
      <c r="C1261" s="38" t="s">
        <v>6899</v>
      </c>
      <c r="D1261" s="38" t="s">
        <v>74</v>
      </c>
      <c r="E1261" s="32">
        <v>92</v>
      </c>
      <c r="F1261" s="51">
        <v>32782</v>
      </c>
      <c r="G1261" s="60">
        <f t="shared" ca="1" si="19"/>
        <v>31</v>
      </c>
      <c r="H1261" s="38" t="s">
        <v>2348</v>
      </c>
      <c r="I1261" s="38" t="s">
        <v>92</v>
      </c>
      <c r="J1261" s="38" t="s">
        <v>79</v>
      </c>
      <c r="K1261" s="38" t="s">
        <v>80</v>
      </c>
      <c r="L1261" s="38" t="s">
        <v>93</v>
      </c>
      <c r="M1261" s="32">
        <v>9</v>
      </c>
    </row>
    <row r="1262" spans="1:13" s="32" customFormat="1" ht="15.75" customHeight="1" x14ac:dyDescent="0.25">
      <c r="A1262" s="32">
        <v>1261</v>
      </c>
      <c r="B1262" s="38" t="s">
        <v>6900</v>
      </c>
      <c r="C1262" s="38" t="s">
        <v>6901</v>
      </c>
      <c r="D1262" s="38" t="s">
        <v>100</v>
      </c>
      <c r="E1262" s="32">
        <v>61</v>
      </c>
      <c r="F1262" s="51">
        <v>25980</v>
      </c>
      <c r="G1262" s="60">
        <f t="shared" ca="1" si="19"/>
        <v>49</v>
      </c>
      <c r="H1262" s="38" t="s">
        <v>1313</v>
      </c>
      <c r="I1262" s="38" t="s">
        <v>78</v>
      </c>
      <c r="J1262" s="38" t="s">
        <v>79</v>
      </c>
      <c r="K1262" s="38" t="s">
        <v>80</v>
      </c>
      <c r="L1262" s="38" t="s">
        <v>93</v>
      </c>
      <c r="M1262" s="32">
        <v>4</v>
      </c>
    </row>
    <row r="1263" spans="1:13" s="32" customFormat="1" ht="15.75" customHeight="1" x14ac:dyDescent="0.25">
      <c r="A1263" s="32">
        <v>1262</v>
      </c>
      <c r="B1263" s="38" t="s">
        <v>6902</v>
      </c>
      <c r="C1263" s="38" t="s">
        <v>6903</v>
      </c>
      <c r="D1263" s="38" t="s">
        <v>100</v>
      </c>
      <c r="E1263" s="32">
        <v>90</v>
      </c>
      <c r="F1263" s="51">
        <v>24813</v>
      </c>
      <c r="G1263" s="60">
        <f t="shared" ca="1" si="19"/>
        <v>53</v>
      </c>
      <c r="H1263" s="38" t="s">
        <v>1340</v>
      </c>
      <c r="I1263" s="38" t="s">
        <v>250</v>
      </c>
      <c r="J1263" s="38" t="s">
        <v>131</v>
      </c>
      <c r="K1263" s="38" t="s">
        <v>80</v>
      </c>
      <c r="L1263" s="38" t="s">
        <v>81</v>
      </c>
      <c r="M1263" s="32">
        <v>19</v>
      </c>
    </row>
    <row r="1264" spans="1:13" s="32" customFormat="1" ht="15.75" customHeight="1" x14ac:dyDescent="0.25">
      <c r="A1264" s="32">
        <v>1263</v>
      </c>
      <c r="B1264" s="38" t="s">
        <v>6904</v>
      </c>
      <c r="C1264" s="38" t="s">
        <v>6905</v>
      </c>
      <c r="D1264" s="38" t="s">
        <v>74</v>
      </c>
      <c r="E1264" s="32">
        <v>41</v>
      </c>
      <c r="F1264" s="51">
        <v>26831</v>
      </c>
      <c r="G1264" s="60">
        <f t="shared" ca="1" si="19"/>
        <v>47</v>
      </c>
      <c r="H1264" s="38" t="s">
        <v>282</v>
      </c>
      <c r="I1264" s="38" t="s">
        <v>78</v>
      </c>
      <c r="J1264" s="38" t="s">
        <v>104</v>
      </c>
      <c r="K1264" s="38" t="s">
        <v>80</v>
      </c>
      <c r="L1264" s="38" t="s">
        <v>93</v>
      </c>
      <c r="M1264" s="32">
        <v>8</v>
      </c>
    </row>
    <row r="1265" spans="1:13" s="32" customFormat="1" ht="15.75" hidden="1" customHeight="1" x14ac:dyDescent="0.25">
      <c r="A1265" s="32">
        <v>1264</v>
      </c>
      <c r="B1265" s="38" t="s">
        <v>6906</v>
      </c>
      <c r="C1265" s="38" t="s">
        <v>6907</v>
      </c>
      <c r="D1265" s="38" t="s">
        <v>74</v>
      </c>
      <c r="E1265" s="32">
        <v>48</v>
      </c>
      <c r="F1265" s="51">
        <v>34393</v>
      </c>
      <c r="G1265" s="60">
        <f t="shared" ca="1" si="19"/>
        <v>26</v>
      </c>
      <c r="I1265" s="38" t="s">
        <v>191</v>
      </c>
      <c r="J1265" s="38" t="s">
        <v>79</v>
      </c>
      <c r="K1265" s="38" t="s">
        <v>80</v>
      </c>
      <c r="L1265" s="38" t="s">
        <v>81</v>
      </c>
      <c r="M1265" s="32">
        <v>7</v>
      </c>
    </row>
    <row r="1266" spans="1:13" s="32" customFormat="1" ht="15.75" customHeight="1" x14ac:dyDescent="0.25">
      <c r="A1266" s="32">
        <v>1265</v>
      </c>
      <c r="B1266" s="38" t="s">
        <v>2308</v>
      </c>
      <c r="C1266" s="38" t="s">
        <v>6908</v>
      </c>
      <c r="D1266" s="38" t="s">
        <v>74</v>
      </c>
      <c r="E1266" s="32">
        <v>72</v>
      </c>
      <c r="F1266" s="51">
        <v>31980</v>
      </c>
      <c r="G1266" s="60">
        <f t="shared" ca="1" si="19"/>
        <v>33</v>
      </c>
      <c r="H1266" s="38" t="s">
        <v>6314</v>
      </c>
      <c r="I1266" s="38" t="s">
        <v>92</v>
      </c>
      <c r="J1266" s="38" t="s">
        <v>79</v>
      </c>
      <c r="K1266" s="38" t="s">
        <v>80</v>
      </c>
      <c r="L1266" s="38" t="s">
        <v>81</v>
      </c>
      <c r="M1266" s="32">
        <v>2</v>
      </c>
    </row>
    <row r="1267" spans="1:13" s="32" customFormat="1" ht="15.75" customHeight="1" x14ac:dyDescent="0.25">
      <c r="A1267" s="32">
        <v>1266</v>
      </c>
      <c r="B1267" s="38" t="s">
        <v>6909</v>
      </c>
      <c r="D1267" s="38" t="s">
        <v>74</v>
      </c>
      <c r="E1267" s="32">
        <v>68</v>
      </c>
      <c r="F1267" s="51">
        <v>28612</v>
      </c>
      <c r="G1267" s="60">
        <f t="shared" ca="1" si="19"/>
        <v>42</v>
      </c>
      <c r="H1267" s="38" t="s">
        <v>182</v>
      </c>
      <c r="I1267" s="38" t="s">
        <v>191</v>
      </c>
      <c r="J1267" s="38" t="s">
        <v>79</v>
      </c>
      <c r="K1267" s="38" t="s">
        <v>80</v>
      </c>
      <c r="L1267" s="38" t="s">
        <v>81</v>
      </c>
      <c r="M1267" s="32">
        <v>10</v>
      </c>
    </row>
    <row r="1268" spans="1:13" s="32" customFormat="1" ht="15.75" customHeight="1" x14ac:dyDescent="0.25">
      <c r="A1268" s="32">
        <v>1267</v>
      </c>
      <c r="B1268" s="38" t="s">
        <v>6910</v>
      </c>
      <c r="C1268" s="38" t="s">
        <v>6911</v>
      </c>
      <c r="D1268" s="38" t="s">
        <v>74</v>
      </c>
      <c r="E1268" s="32">
        <v>39</v>
      </c>
      <c r="F1268" s="51">
        <v>29009</v>
      </c>
      <c r="G1268" s="60">
        <f t="shared" ca="1" si="19"/>
        <v>41</v>
      </c>
      <c r="H1268" s="38" t="s">
        <v>3927</v>
      </c>
      <c r="I1268" s="38" t="s">
        <v>130</v>
      </c>
      <c r="J1268" s="38" t="s">
        <v>104</v>
      </c>
      <c r="K1268" s="38" t="s">
        <v>80</v>
      </c>
      <c r="L1268" s="38" t="s">
        <v>81</v>
      </c>
      <c r="M1268" s="32">
        <v>19</v>
      </c>
    </row>
    <row r="1269" spans="1:13" s="32" customFormat="1" ht="15.75" hidden="1" customHeight="1" x14ac:dyDescent="0.25">
      <c r="A1269" s="32">
        <v>1268</v>
      </c>
      <c r="B1269" s="38" t="s">
        <v>6912</v>
      </c>
      <c r="C1269" s="38" t="s">
        <v>6913</v>
      </c>
      <c r="D1269" s="38" t="s">
        <v>74</v>
      </c>
      <c r="E1269" s="32">
        <v>20</v>
      </c>
      <c r="F1269" s="51">
        <v>32848</v>
      </c>
      <c r="G1269" s="60">
        <f t="shared" ca="1" si="19"/>
        <v>31</v>
      </c>
      <c r="I1269" s="38" t="s">
        <v>103</v>
      </c>
      <c r="J1269" s="38" t="s">
        <v>131</v>
      </c>
      <c r="K1269" s="38" t="s">
        <v>80</v>
      </c>
      <c r="L1269" s="38" t="s">
        <v>81</v>
      </c>
      <c r="M1269" s="32">
        <v>2</v>
      </c>
    </row>
    <row r="1270" spans="1:13" s="32" customFormat="1" ht="15.75" customHeight="1" x14ac:dyDescent="0.25">
      <c r="A1270" s="32">
        <v>1269</v>
      </c>
      <c r="B1270" s="38" t="s">
        <v>6914</v>
      </c>
      <c r="C1270" s="38" t="s">
        <v>6915</v>
      </c>
      <c r="D1270" s="38" t="s">
        <v>74</v>
      </c>
      <c r="E1270" s="32">
        <v>56</v>
      </c>
      <c r="F1270" s="51">
        <v>33110</v>
      </c>
      <c r="G1270" s="60">
        <f t="shared" ca="1" si="19"/>
        <v>30</v>
      </c>
      <c r="H1270" s="38" t="s">
        <v>1002</v>
      </c>
      <c r="I1270" s="38" t="s">
        <v>92</v>
      </c>
      <c r="J1270" s="38" t="s">
        <v>131</v>
      </c>
      <c r="K1270" s="38" t="s">
        <v>80</v>
      </c>
      <c r="L1270" s="38" t="s">
        <v>81</v>
      </c>
      <c r="M1270" s="32">
        <v>7</v>
      </c>
    </row>
    <row r="1271" spans="1:13" s="32" customFormat="1" ht="15.75" customHeight="1" x14ac:dyDescent="0.25">
      <c r="A1271" s="32">
        <v>1270</v>
      </c>
      <c r="B1271" s="38" t="s">
        <v>6916</v>
      </c>
      <c r="C1271" s="38" t="s">
        <v>6917</v>
      </c>
      <c r="D1271" s="38" t="s">
        <v>74</v>
      </c>
      <c r="E1271" s="32">
        <v>72</v>
      </c>
      <c r="F1271" s="51">
        <v>30374</v>
      </c>
      <c r="G1271" s="60">
        <f t="shared" ca="1" si="19"/>
        <v>37</v>
      </c>
      <c r="H1271" s="38" t="s">
        <v>312</v>
      </c>
      <c r="I1271" s="38" t="s">
        <v>103</v>
      </c>
      <c r="J1271" s="38" t="s">
        <v>104</v>
      </c>
      <c r="K1271" s="38" t="s">
        <v>80</v>
      </c>
      <c r="L1271" s="38" t="s">
        <v>93</v>
      </c>
      <c r="M1271" s="32">
        <v>10</v>
      </c>
    </row>
    <row r="1272" spans="1:13" s="32" customFormat="1" ht="15.75" customHeight="1" x14ac:dyDescent="0.25">
      <c r="A1272" s="32">
        <v>1271</v>
      </c>
      <c r="B1272" s="38" t="s">
        <v>6918</v>
      </c>
      <c r="C1272" s="38" t="s">
        <v>6919</v>
      </c>
      <c r="D1272" s="38" t="s">
        <v>100</v>
      </c>
      <c r="E1272" s="32">
        <v>71</v>
      </c>
      <c r="F1272" s="51">
        <v>34526</v>
      </c>
      <c r="G1272" s="60">
        <f t="shared" ca="1" si="19"/>
        <v>26</v>
      </c>
      <c r="H1272" s="38" t="s">
        <v>3417</v>
      </c>
      <c r="I1272" s="38" t="s">
        <v>183</v>
      </c>
      <c r="J1272" s="38" t="s">
        <v>79</v>
      </c>
      <c r="K1272" s="38" t="s">
        <v>80</v>
      </c>
      <c r="L1272" s="38" t="s">
        <v>81</v>
      </c>
      <c r="M1272" s="32">
        <v>6</v>
      </c>
    </row>
    <row r="1273" spans="1:13" s="32" customFormat="1" ht="15.75" hidden="1" customHeight="1" x14ac:dyDescent="0.25">
      <c r="A1273" s="32">
        <v>1272</v>
      </c>
      <c r="B1273" s="38" t="s">
        <v>5706</v>
      </c>
      <c r="C1273" s="38" t="s">
        <v>6920</v>
      </c>
      <c r="D1273" s="38" t="s">
        <v>100</v>
      </c>
      <c r="E1273" s="32">
        <v>2</v>
      </c>
      <c r="F1273" s="51">
        <v>31141</v>
      </c>
      <c r="G1273" s="60">
        <f t="shared" ca="1" si="19"/>
        <v>35</v>
      </c>
      <c r="I1273" s="38" t="s">
        <v>78</v>
      </c>
      <c r="J1273" s="38" t="s">
        <v>104</v>
      </c>
      <c r="K1273" s="38" t="s">
        <v>80</v>
      </c>
      <c r="L1273" s="38" t="s">
        <v>93</v>
      </c>
      <c r="M1273" s="32">
        <v>17</v>
      </c>
    </row>
    <row r="1274" spans="1:13" s="32" customFormat="1" ht="15.75" customHeight="1" x14ac:dyDescent="0.25">
      <c r="A1274" s="32">
        <v>1273</v>
      </c>
      <c r="B1274" s="38" t="s">
        <v>6921</v>
      </c>
      <c r="C1274" s="38" t="s">
        <v>6922</v>
      </c>
      <c r="D1274" s="38" t="s">
        <v>74</v>
      </c>
      <c r="E1274" s="32">
        <v>48</v>
      </c>
      <c r="F1274" s="51">
        <v>27241</v>
      </c>
      <c r="G1274" s="60">
        <f t="shared" ca="1" si="19"/>
        <v>46</v>
      </c>
      <c r="H1274" s="38" t="s">
        <v>77</v>
      </c>
      <c r="I1274" s="38" t="s">
        <v>103</v>
      </c>
      <c r="J1274" s="38" t="s">
        <v>104</v>
      </c>
      <c r="K1274" s="38" t="s">
        <v>80</v>
      </c>
      <c r="L1274" s="38" t="s">
        <v>81</v>
      </c>
      <c r="M1274" s="32">
        <v>14</v>
      </c>
    </row>
    <row r="1275" spans="1:13" s="32" customFormat="1" ht="15.75" customHeight="1" x14ac:dyDescent="0.25">
      <c r="A1275" s="32">
        <v>1274</v>
      </c>
      <c r="B1275" s="38" t="s">
        <v>6923</v>
      </c>
      <c r="C1275" s="38" t="s">
        <v>6924</v>
      </c>
      <c r="D1275" s="38" t="s">
        <v>74</v>
      </c>
      <c r="E1275" s="32">
        <v>12</v>
      </c>
      <c r="F1275" s="51">
        <v>28445</v>
      </c>
      <c r="G1275" s="60">
        <f t="shared" ca="1" si="19"/>
        <v>43</v>
      </c>
      <c r="H1275" s="38" t="s">
        <v>557</v>
      </c>
      <c r="I1275" s="38" t="s">
        <v>78</v>
      </c>
      <c r="J1275" s="38" t="s">
        <v>79</v>
      </c>
      <c r="K1275" s="38" t="s">
        <v>80</v>
      </c>
      <c r="L1275" s="38" t="s">
        <v>93</v>
      </c>
      <c r="M1275" s="32">
        <v>20</v>
      </c>
    </row>
    <row r="1276" spans="1:13" s="32" customFormat="1" ht="15.75" customHeight="1" x14ac:dyDescent="0.25">
      <c r="A1276" s="32">
        <v>1275</v>
      </c>
      <c r="B1276" s="38" t="s">
        <v>3100</v>
      </c>
      <c r="C1276" s="38" t="s">
        <v>6925</v>
      </c>
      <c r="D1276" s="38" t="s">
        <v>100</v>
      </c>
      <c r="E1276" s="32">
        <v>70</v>
      </c>
      <c r="F1276" s="51">
        <v>24117</v>
      </c>
      <c r="G1276" s="60">
        <f t="shared" ca="1" si="19"/>
        <v>54</v>
      </c>
      <c r="H1276" s="38" t="s">
        <v>77</v>
      </c>
      <c r="I1276" s="38" t="s">
        <v>191</v>
      </c>
      <c r="J1276" s="38" t="s">
        <v>79</v>
      </c>
      <c r="K1276" s="38" t="s">
        <v>80</v>
      </c>
      <c r="L1276" s="38" t="s">
        <v>81</v>
      </c>
      <c r="M1276" s="32">
        <v>8</v>
      </c>
    </row>
    <row r="1277" spans="1:13" s="32" customFormat="1" ht="15.75" customHeight="1" x14ac:dyDescent="0.25">
      <c r="A1277" s="32">
        <v>1276</v>
      </c>
      <c r="B1277" s="38" t="s">
        <v>6926</v>
      </c>
      <c r="C1277" s="38" t="s">
        <v>6927</v>
      </c>
      <c r="D1277" s="38" t="s">
        <v>74</v>
      </c>
      <c r="E1277" s="32">
        <v>24</v>
      </c>
      <c r="F1277" s="51">
        <v>23535</v>
      </c>
      <c r="G1277" s="60">
        <f t="shared" ca="1" si="19"/>
        <v>56</v>
      </c>
      <c r="H1277" s="38" t="s">
        <v>539</v>
      </c>
      <c r="I1277" s="38" t="s">
        <v>191</v>
      </c>
      <c r="J1277" s="38" t="s">
        <v>104</v>
      </c>
      <c r="K1277" s="38" t="s">
        <v>80</v>
      </c>
      <c r="L1277" s="38" t="s">
        <v>93</v>
      </c>
      <c r="M1277" s="32">
        <v>4</v>
      </c>
    </row>
    <row r="1278" spans="1:13" s="32" customFormat="1" ht="15.75" customHeight="1" x14ac:dyDescent="0.25">
      <c r="A1278" s="32">
        <v>1277</v>
      </c>
      <c r="B1278" s="38" t="s">
        <v>6928</v>
      </c>
      <c r="C1278" s="38" t="s">
        <v>6929</v>
      </c>
      <c r="D1278" s="38" t="s">
        <v>74</v>
      </c>
      <c r="E1278" s="32">
        <v>26</v>
      </c>
      <c r="F1278" s="51">
        <v>26659</v>
      </c>
      <c r="G1278" s="60">
        <f t="shared" ca="1" si="19"/>
        <v>47</v>
      </c>
      <c r="H1278" s="38" t="s">
        <v>1096</v>
      </c>
      <c r="I1278" s="38" t="s">
        <v>250</v>
      </c>
      <c r="J1278" s="38" t="s">
        <v>79</v>
      </c>
      <c r="K1278" s="38" t="s">
        <v>80</v>
      </c>
      <c r="L1278" s="38" t="s">
        <v>81</v>
      </c>
      <c r="M1278" s="32">
        <v>9</v>
      </c>
    </row>
    <row r="1279" spans="1:13" s="32" customFormat="1" ht="15.75" customHeight="1" x14ac:dyDescent="0.25">
      <c r="A1279" s="32">
        <v>1278</v>
      </c>
      <c r="B1279" s="38" t="s">
        <v>6930</v>
      </c>
      <c r="C1279" s="38" t="s">
        <v>6931</v>
      </c>
      <c r="D1279" s="38" t="s">
        <v>100</v>
      </c>
      <c r="E1279" s="32">
        <v>14</v>
      </c>
      <c r="F1279" s="51">
        <v>36114</v>
      </c>
      <c r="G1279" s="60">
        <f t="shared" ca="1" si="19"/>
        <v>22</v>
      </c>
      <c r="H1279" s="38" t="s">
        <v>937</v>
      </c>
      <c r="I1279" s="38" t="s">
        <v>191</v>
      </c>
      <c r="J1279" s="38" t="s">
        <v>104</v>
      </c>
      <c r="K1279" s="38" t="s">
        <v>80</v>
      </c>
      <c r="L1279" s="38" t="s">
        <v>93</v>
      </c>
      <c r="M1279" s="32">
        <v>2</v>
      </c>
    </row>
    <row r="1280" spans="1:13" s="32" customFormat="1" ht="15.75" customHeight="1" x14ac:dyDescent="0.25">
      <c r="A1280" s="32">
        <v>1279</v>
      </c>
      <c r="B1280" s="38" t="s">
        <v>5599</v>
      </c>
      <c r="C1280" s="38" t="s">
        <v>6932</v>
      </c>
      <c r="D1280" s="38" t="s">
        <v>74</v>
      </c>
      <c r="E1280" s="32">
        <v>30</v>
      </c>
      <c r="F1280" s="51">
        <v>22870</v>
      </c>
      <c r="G1280" s="60">
        <f t="shared" ca="1" si="19"/>
        <v>58</v>
      </c>
      <c r="H1280" s="38" t="s">
        <v>985</v>
      </c>
      <c r="I1280" s="38" t="s">
        <v>103</v>
      </c>
      <c r="J1280" s="38" t="s">
        <v>79</v>
      </c>
      <c r="K1280" s="38" t="s">
        <v>80</v>
      </c>
      <c r="L1280" s="38" t="s">
        <v>93</v>
      </c>
      <c r="M1280" s="32">
        <v>20</v>
      </c>
    </row>
    <row r="1281" spans="1:13" s="32" customFormat="1" ht="15.75" customHeight="1" x14ac:dyDescent="0.25">
      <c r="A1281" s="32">
        <v>1280</v>
      </c>
      <c r="B1281" s="38" t="s">
        <v>6933</v>
      </c>
      <c r="C1281" s="38" t="s">
        <v>6934</v>
      </c>
      <c r="D1281" s="38" t="s">
        <v>74</v>
      </c>
      <c r="E1281" s="32">
        <v>71</v>
      </c>
      <c r="F1281" s="51">
        <v>28514</v>
      </c>
      <c r="G1281" s="60">
        <f t="shared" ca="1" si="19"/>
        <v>42</v>
      </c>
      <c r="H1281" s="38" t="s">
        <v>449</v>
      </c>
      <c r="I1281" s="38" t="s">
        <v>78</v>
      </c>
      <c r="J1281" s="38" t="s">
        <v>131</v>
      </c>
      <c r="K1281" s="38" t="s">
        <v>80</v>
      </c>
      <c r="L1281" s="38" t="s">
        <v>81</v>
      </c>
      <c r="M1281" s="32">
        <v>15</v>
      </c>
    </row>
    <row r="1282" spans="1:13" s="32" customFormat="1" ht="15.75" customHeight="1" x14ac:dyDescent="0.25">
      <c r="A1282" s="32">
        <v>1281</v>
      </c>
      <c r="B1282" s="38" t="s">
        <v>3714</v>
      </c>
      <c r="C1282" s="38" t="s">
        <v>5833</v>
      </c>
      <c r="D1282" s="38" t="s">
        <v>74</v>
      </c>
      <c r="E1282" s="32">
        <v>29</v>
      </c>
      <c r="F1282" s="51">
        <v>25026</v>
      </c>
      <c r="G1282" s="60">
        <f t="shared" ca="1" si="19"/>
        <v>52</v>
      </c>
      <c r="H1282" s="38" t="s">
        <v>5136</v>
      </c>
      <c r="I1282" s="38" t="s">
        <v>78</v>
      </c>
      <c r="J1282" s="38" t="s">
        <v>104</v>
      </c>
      <c r="K1282" s="38" t="s">
        <v>80</v>
      </c>
      <c r="L1282" s="38" t="s">
        <v>81</v>
      </c>
      <c r="M1282" s="32">
        <v>16</v>
      </c>
    </row>
    <row r="1283" spans="1:13" s="32" customFormat="1" ht="15.75" customHeight="1" x14ac:dyDescent="0.25">
      <c r="A1283" s="32">
        <v>1282</v>
      </c>
      <c r="B1283" s="38" t="s">
        <v>6935</v>
      </c>
      <c r="C1283" s="38" t="s">
        <v>6936</v>
      </c>
      <c r="D1283" s="38" t="s">
        <v>74</v>
      </c>
      <c r="E1283" s="32">
        <v>99</v>
      </c>
      <c r="F1283" s="51">
        <v>29540</v>
      </c>
      <c r="G1283" s="60">
        <f t="shared" ref="G1283:G1346" ca="1" si="20">ROUND((NOW()-F1283)/365, 0)</f>
        <v>40</v>
      </c>
      <c r="H1283" s="38" t="s">
        <v>1023</v>
      </c>
      <c r="I1283" s="38" t="s">
        <v>130</v>
      </c>
      <c r="J1283" s="38" t="s">
        <v>104</v>
      </c>
      <c r="K1283" s="38" t="s">
        <v>80</v>
      </c>
      <c r="L1283" s="38" t="s">
        <v>81</v>
      </c>
      <c r="M1283" s="32">
        <v>14</v>
      </c>
    </row>
    <row r="1284" spans="1:13" s="32" customFormat="1" ht="15.75" customHeight="1" x14ac:dyDescent="0.25">
      <c r="A1284" s="32">
        <v>1283</v>
      </c>
      <c r="B1284" s="38" t="s">
        <v>6937</v>
      </c>
      <c r="C1284" s="38" t="s">
        <v>6938</v>
      </c>
      <c r="D1284" s="38" t="s">
        <v>100</v>
      </c>
      <c r="E1284" s="32">
        <v>43</v>
      </c>
      <c r="F1284" s="51">
        <v>34569</v>
      </c>
      <c r="G1284" s="60">
        <f t="shared" ca="1" si="20"/>
        <v>26</v>
      </c>
      <c r="H1284" s="38" t="s">
        <v>198</v>
      </c>
      <c r="I1284" s="38" t="s">
        <v>191</v>
      </c>
      <c r="J1284" s="38" t="s">
        <v>79</v>
      </c>
      <c r="K1284" s="38" t="s">
        <v>80</v>
      </c>
      <c r="L1284" s="38" t="s">
        <v>93</v>
      </c>
      <c r="M1284" s="32">
        <v>1</v>
      </c>
    </row>
    <row r="1285" spans="1:13" s="32" customFormat="1" ht="15.75" customHeight="1" x14ac:dyDescent="0.25">
      <c r="A1285" s="32">
        <v>1284</v>
      </c>
      <c r="B1285" s="38" t="s">
        <v>6939</v>
      </c>
      <c r="C1285" s="38" t="s">
        <v>6940</v>
      </c>
      <c r="D1285" s="38" t="s">
        <v>74</v>
      </c>
      <c r="E1285" s="32">
        <v>30</v>
      </c>
      <c r="F1285" s="51">
        <v>27787</v>
      </c>
      <c r="G1285" s="60">
        <f t="shared" ca="1" si="20"/>
        <v>44</v>
      </c>
      <c r="H1285" s="38" t="s">
        <v>804</v>
      </c>
      <c r="I1285" s="38" t="s">
        <v>130</v>
      </c>
      <c r="J1285" s="38" t="s">
        <v>104</v>
      </c>
      <c r="K1285" s="38" t="s">
        <v>80</v>
      </c>
      <c r="L1285" s="38" t="s">
        <v>93</v>
      </c>
      <c r="M1285" s="32">
        <v>11</v>
      </c>
    </row>
    <row r="1286" spans="1:13" s="32" customFormat="1" ht="15.75" customHeight="1" x14ac:dyDescent="0.25">
      <c r="A1286" s="32">
        <v>1285</v>
      </c>
      <c r="B1286" s="38" t="s">
        <v>2505</v>
      </c>
      <c r="C1286" s="38" t="s">
        <v>4642</v>
      </c>
      <c r="D1286" s="38" t="s">
        <v>74</v>
      </c>
      <c r="E1286" s="32">
        <v>44</v>
      </c>
      <c r="F1286" s="51">
        <v>26807</v>
      </c>
      <c r="G1286" s="60">
        <f t="shared" ca="1" si="20"/>
        <v>47</v>
      </c>
      <c r="H1286" s="38" t="s">
        <v>4811</v>
      </c>
      <c r="I1286" s="38" t="s">
        <v>78</v>
      </c>
      <c r="J1286" s="38" t="s">
        <v>79</v>
      </c>
      <c r="K1286" s="38" t="s">
        <v>80</v>
      </c>
      <c r="L1286" s="38" t="s">
        <v>81</v>
      </c>
      <c r="M1286" s="32">
        <v>12</v>
      </c>
    </row>
    <row r="1287" spans="1:13" s="32" customFormat="1" ht="15.75" customHeight="1" x14ac:dyDescent="0.25">
      <c r="A1287" s="32">
        <v>1286</v>
      </c>
      <c r="B1287" s="38" t="s">
        <v>6941</v>
      </c>
      <c r="C1287" s="38" t="s">
        <v>6942</v>
      </c>
      <c r="D1287" s="38" t="s">
        <v>100</v>
      </c>
      <c r="E1287" s="32">
        <v>83</v>
      </c>
      <c r="F1287" s="51">
        <v>27573</v>
      </c>
      <c r="G1287" s="60">
        <f t="shared" ca="1" si="20"/>
        <v>45</v>
      </c>
      <c r="H1287" s="38" t="s">
        <v>328</v>
      </c>
      <c r="I1287" s="38" t="s">
        <v>78</v>
      </c>
      <c r="J1287" s="38" t="s">
        <v>131</v>
      </c>
      <c r="K1287" s="38" t="s">
        <v>80</v>
      </c>
      <c r="L1287" s="38" t="s">
        <v>81</v>
      </c>
      <c r="M1287" s="32">
        <v>16</v>
      </c>
    </row>
    <row r="1288" spans="1:13" s="32" customFormat="1" ht="15.75" customHeight="1" x14ac:dyDescent="0.25">
      <c r="A1288" s="32">
        <v>1287</v>
      </c>
      <c r="B1288" s="38" t="s">
        <v>6339</v>
      </c>
      <c r="C1288" s="38" t="s">
        <v>6943</v>
      </c>
      <c r="D1288" s="38" t="s">
        <v>74</v>
      </c>
      <c r="E1288" s="32">
        <v>72</v>
      </c>
      <c r="F1288" s="51">
        <v>22212</v>
      </c>
      <c r="G1288" s="60">
        <f t="shared" ca="1" si="20"/>
        <v>60</v>
      </c>
      <c r="H1288" s="38" t="s">
        <v>1723</v>
      </c>
      <c r="I1288" s="38" t="s">
        <v>103</v>
      </c>
      <c r="J1288" s="38" t="s">
        <v>79</v>
      </c>
      <c r="K1288" s="38" t="s">
        <v>80</v>
      </c>
      <c r="L1288" s="38" t="s">
        <v>81</v>
      </c>
      <c r="M1288" s="32">
        <v>20</v>
      </c>
    </row>
    <row r="1289" spans="1:13" s="32" customFormat="1" ht="15.75" customHeight="1" x14ac:dyDescent="0.25">
      <c r="A1289" s="32">
        <v>1288</v>
      </c>
      <c r="B1289" s="38" t="s">
        <v>5816</v>
      </c>
      <c r="C1289" s="38" t="s">
        <v>6944</v>
      </c>
      <c r="D1289" s="38" t="s">
        <v>100</v>
      </c>
      <c r="E1289" s="32">
        <v>51</v>
      </c>
      <c r="F1289" s="51">
        <v>29135</v>
      </c>
      <c r="G1289" s="60">
        <f t="shared" ca="1" si="20"/>
        <v>41</v>
      </c>
      <c r="H1289" s="38" t="s">
        <v>601</v>
      </c>
      <c r="I1289" s="38" t="s">
        <v>103</v>
      </c>
      <c r="J1289" s="38" t="s">
        <v>104</v>
      </c>
      <c r="K1289" s="38" t="s">
        <v>80</v>
      </c>
      <c r="L1289" s="38" t="s">
        <v>81</v>
      </c>
      <c r="M1289" s="32">
        <v>18</v>
      </c>
    </row>
    <row r="1290" spans="1:13" s="32" customFormat="1" ht="15.75" hidden="1" customHeight="1" x14ac:dyDescent="0.25">
      <c r="A1290" s="32">
        <v>1289</v>
      </c>
      <c r="B1290" s="38" t="s">
        <v>6945</v>
      </c>
      <c r="C1290" s="38" t="s">
        <v>6946</v>
      </c>
      <c r="D1290" s="38" t="s">
        <v>74</v>
      </c>
      <c r="E1290" s="32">
        <v>35</v>
      </c>
      <c r="F1290" s="51">
        <v>26861</v>
      </c>
      <c r="G1290" s="60">
        <f t="shared" ca="1" si="20"/>
        <v>47</v>
      </c>
      <c r="I1290" s="38" t="s">
        <v>250</v>
      </c>
      <c r="J1290" s="38" t="s">
        <v>79</v>
      </c>
      <c r="K1290" s="38" t="s">
        <v>80</v>
      </c>
      <c r="L1290" s="38" t="s">
        <v>81</v>
      </c>
      <c r="M1290" s="32">
        <v>8</v>
      </c>
    </row>
    <row r="1291" spans="1:13" s="32" customFormat="1" ht="15.75" customHeight="1" x14ac:dyDescent="0.25">
      <c r="A1291" s="32">
        <v>1290</v>
      </c>
      <c r="B1291" s="38" t="s">
        <v>6947</v>
      </c>
      <c r="C1291" s="38" t="s">
        <v>6948</v>
      </c>
      <c r="D1291" s="38" t="s">
        <v>74</v>
      </c>
      <c r="E1291" s="32">
        <v>49</v>
      </c>
      <c r="F1291" s="51">
        <v>24692</v>
      </c>
      <c r="G1291" s="60">
        <f t="shared" ca="1" si="20"/>
        <v>53</v>
      </c>
      <c r="H1291" s="38" t="s">
        <v>190</v>
      </c>
      <c r="I1291" s="38" t="s">
        <v>103</v>
      </c>
      <c r="J1291" s="38" t="s">
        <v>131</v>
      </c>
      <c r="K1291" s="38" t="s">
        <v>80</v>
      </c>
      <c r="L1291" s="38" t="s">
        <v>81</v>
      </c>
      <c r="M1291" s="32">
        <v>6</v>
      </c>
    </row>
    <row r="1292" spans="1:13" s="32" customFormat="1" ht="15.75" customHeight="1" x14ac:dyDescent="0.25">
      <c r="A1292" s="32">
        <v>1291</v>
      </c>
      <c r="B1292" s="38" t="s">
        <v>6949</v>
      </c>
      <c r="C1292" s="38" t="s">
        <v>6950</v>
      </c>
      <c r="D1292" s="38" t="s">
        <v>74</v>
      </c>
      <c r="E1292" s="32">
        <v>0</v>
      </c>
      <c r="F1292" s="51">
        <v>29449</v>
      </c>
      <c r="G1292" s="60">
        <f t="shared" ca="1" si="20"/>
        <v>40</v>
      </c>
      <c r="H1292" s="38" t="s">
        <v>249</v>
      </c>
      <c r="I1292" s="38" t="s">
        <v>191</v>
      </c>
      <c r="J1292" s="38" t="s">
        <v>79</v>
      </c>
      <c r="K1292" s="38" t="s">
        <v>80</v>
      </c>
      <c r="L1292" s="38" t="s">
        <v>93</v>
      </c>
      <c r="M1292" s="32">
        <v>12</v>
      </c>
    </row>
    <row r="1293" spans="1:13" s="32" customFormat="1" ht="15.75" hidden="1" customHeight="1" x14ac:dyDescent="0.25">
      <c r="A1293" s="32">
        <v>1292</v>
      </c>
      <c r="B1293" s="38" t="s">
        <v>6951</v>
      </c>
      <c r="C1293" s="38" t="s">
        <v>6952</v>
      </c>
      <c r="D1293" s="38" t="s">
        <v>100</v>
      </c>
      <c r="E1293" s="32">
        <v>56</v>
      </c>
      <c r="F1293" s="51">
        <v>22434</v>
      </c>
      <c r="G1293" s="60">
        <f t="shared" ca="1" si="20"/>
        <v>59</v>
      </c>
      <c r="I1293" s="38" t="s">
        <v>250</v>
      </c>
      <c r="J1293" s="38" t="s">
        <v>104</v>
      </c>
      <c r="K1293" s="38" t="s">
        <v>80</v>
      </c>
      <c r="L1293" s="38" t="s">
        <v>93</v>
      </c>
      <c r="M1293" s="32">
        <v>20</v>
      </c>
    </row>
    <row r="1294" spans="1:13" s="32" customFormat="1" ht="15.75" customHeight="1" x14ac:dyDescent="0.25">
      <c r="A1294" s="32">
        <v>1293</v>
      </c>
      <c r="B1294" s="38" t="s">
        <v>6953</v>
      </c>
      <c r="C1294" s="38" t="s">
        <v>1496</v>
      </c>
      <c r="D1294" s="38" t="s">
        <v>74</v>
      </c>
      <c r="E1294" s="32">
        <v>89</v>
      </c>
      <c r="F1294" s="51">
        <v>29501</v>
      </c>
      <c r="G1294" s="60">
        <f t="shared" ca="1" si="20"/>
        <v>40</v>
      </c>
      <c r="H1294" s="38" t="s">
        <v>249</v>
      </c>
      <c r="I1294" s="38" t="s">
        <v>161</v>
      </c>
      <c r="J1294" s="38" t="s">
        <v>79</v>
      </c>
      <c r="K1294" s="38" t="s">
        <v>80</v>
      </c>
      <c r="L1294" s="38" t="s">
        <v>93</v>
      </c>
      <c r="M1294" s="32">
        <v>8</v>
      </c>
    </row>
    <row r="1295" spans="1:13" s="32" customFormat="1" ht="15.75" hidden="1" customHeight="1" x14ac:dyDescent="0.25">
      <c r="A1295" s="32">
        <v>1294</v>
      </c>
      <c r="B1295" s="38" t="s">
        <v>6954</v>
      </c>
      <c r="C1295" s="38" t="s">
        <v>6955</v>
      </c>
      <c r="D1295" s="38" t="s">
        <v>100</v>
      </c>
      <c r="E1295" s="32">
        <v>31</v>
      </c>
      <c r="F1295" s="51">
        <v>27300</v>
      </c>
      <c r="G1295" s="60">
        <f t="shared" ca="1" si="20"/>
        <v>46</v>
      </c>
      <c r="I1295" s="38" t="s">
        <v>78</v>
      </c>
      <c r="J1295" s="38" t="s">
        <v>79</v>
      </c>
      <c r="K1295" s="38" t="s">
        <v>80</v>
      </c>
      <c r="L1295" s="38" t="s">
        <v>81</v>
      </c>
      <c r="M1295" s="32">
        <v>15</v>
      </c>
    </row>
    <row r="1296" spans="1:13" s="32" customFormat="1" ht="15.75" customHeight="1" x14ac:dyDescent="0.25">
      <c r="A1296" s="32">
        <v>1295</v>
      </c>
      <c r="B1296" s="38" t="s">
        <v>4572</v>
      </c>
      <c r="C1296" s="38" t="s">
        <v>6956</v>
      </c>
      <c r="D1296" s="38" t="s">
        <v>74</v>
      </c>
      <c r="E1296" s="32">
        <v>66</v>
      </c>
      <c r="F1296" s="51">
        <v>35455</v>
      </c>
      <c r="G1296" s="60">
        <f t="shared" ca="1" si="20"/>
        <v>23</v>
      </c>
      <c r="H1296" s="38" t="s">
        <v>282</v>
      </c>
      <c r="I1296" s="38" t="s">
        <v>415</v>
      </c>
      <c r="J1296" s="38" t="s">
        <v>79</v>
      </c>
      <c r="K1296" s="38" t="s">
        <v>80</v>
      </c>
      <c r="L1296" s="38" t="s">
        <v>81</v>
      </c>
      <c r="M1296" s="32">
        <v>5</v>
      </c>
    </row>
    <row r="1297" spans="1:13" s="32" customFormat="1" ht="15.75" customHeight="1" x14ac:dyDescent="0.25">
      <c r="A1297" s="32">
        <v>1296</v>
      </c>
      <c r="B1297" s="38" t="s">
        <v>6957</v>
      </c>
      <c r="C1297" s="38" t="s">
        <v>6958</v>
      </c>
      <c r="D1297" s="38" t="s">
        <v>100</v>
      </c>
      <c r="E1297" s="32">
        <v>61</v>
      </c>
      <c r="F1297" s="51">
        <v>32578</v>
      </c>
      <c r="G1297" s="60">
        <f t="shared" ca="1" si="20"/>
        <v>31</v>
      </c>
      <c r="H1297" s="38" t="s">
        <v>312</v>
      </c>
      <c r="I1297" s="38" t="s">
        <v>103</v>
      </c>
      <c r="J1297" s="38" t="s">
        <v>104</v>
      </c>
      <c r="K1297" s="38" t="s">
        <v>80</v>
      </c>
      <c r="L1297" s="38" t="s">
        <v>81</v>
      </c>
      <c r="M1297" s="32">
        <v>9</v>
      </c>
    </row>
    <row r="1298" spans="1:13" s="32" customFormat="1" ht="15.75" customHeight="1" x14ac:dyDescent="0.25">
      <c r="A1298" s="32">
        <v>1297</v>
      </c>
      <c r="B1298" s="38" t="s">
        <v>4251</v>
      </c>
      <c r="C1298" s="38" t="s">
        <v>6959</v>
      </c>
      <c r="D1298" s="38" t="s">
        <v>74</v>
      </c>
      <c r="E1298" s="32">
        <v>91</v>
      </c>
      <c r="F1298" s="51">
        <v>29629</v>
      </c>
      <c r="G1298" s="60">
        <f t="shared" ca="1" si="20"/>
        <v>39</v>
      </c>
      <c r="H1298" s="38" t="s">
        <v>431</v>
      </c>
      <c r="I1298" s="38" t="s">
        <v>191</v>
      </c>
      <c r="J1298" s="38" t="s">
        <v>79</v>
      </c>
      <c r="K1298" s="38" t="s">
        <v>80</v>
      </c>
      <c r="L1298" s="38" t="s">
        <v>93</v>
      </c>
      <c r="M1298" s="32">
        <v>3</v>
      </c>
    </row>
    <row r="1299" spans="1:13" s="32" customFormat="1" ht="15.75" customHeight="1" x14ac:dyDescent="0.25">
      <c r="A1299" s="32">
        <v>1298</v>
      </c>
      <c r="B1299" s="38" t="s">
        <v>6960</v>
      </c>
      <c r="C1299" s="38" t="s">
        <v>6961</v>
      </c>
      <c r="D1299" s="38" t="s">
        <v>74</v>
      </c>
      <c r="E1299" s="32">
        <v>35</v>
      </c>
      <c r="F1299" s="51">
        <v>27125</v>
      </c>
      <c r="G1299" s="60">
        <f t="shared" ca="1" si="20"/>
        <v>46</v>
      </c>
      <c r="H1299" s="38" t="s">
        <v>575</v>
      </c>
      <c r="I1299" s="38" t="s">
        <v>191</v>
      </c>
      <c r="J1299" s="38" t="s">
        <v>79</v>
      </c>
      <c r="K1299" s="38" t="s">
        <v>80</v>
      </c>
      <c r="L1299" s="38" t="s">
        <v>93</v>
      </c>
      <c r="M1299" s="32">
        <v>16</v>
      </c>
    </row>
    <row r="1300" spans="1:13" s="32" customFormat="1" ht="15.75" customHeight="1" x14ac:dyDescent="0.25">
      <c r="A1300" s="32">
        <v>1299</v>
      </c>
      <c r="B1300" s="38" t="s">
        <v>6092</v>
      </c>
      <c r="C1300" s="38" t="s">
        <v>6962</v>
      </c>
      <c r="D1300" s="38" t="s">
        <v>100</v>
      </c>
      <c r="E1300" s="32">
        <v>72</v>
      </c>
      <c r="F1300" s="51">
        <v>28142</v>
      </c>
      <c r="G1300" s="60">
        <f t="shared" ca="1" si="20"/>
        <v>43</v>
      </c>
      <c r="H1300" s="38" t="s">
        <v>1993</v>
      </c>
      <c r="I1300" s="38" t="s">
        <v>250</v>
      </c>
      <c r="J1300" s="38" t="s">
        <v>104</v>
      </c>
      <c r="K1300" s="38" t="s">
        <v>80</v>
      </c>
      <c r="L1300" s="38" t="s">
        <v>93</v>
      </c>
      <c r="M1300" s="32">
        <v>12</v>
      </c>
    </row>
    <row r="1301" spans="1:13" s="32" customFormat="1" ht="15.75" customHeight="1" x14ac:dyDescent="0.25">
      <c r="A1301" s="32">
        <v>1300</v>
      </c>
      <c r="B1301" s="38" t="s">
        <v>6014</v>
      </c>
      <c r="C1301" s="38" t="s">
        <v>6963</v>
      </c>
      <c r="D1301" s="38" t="s">
        <v>100</v>
      </c>
      <c r="E1301" s="32">
        <v>0</v>
      </c>
      <c r="F1301" s="51">
        <v>33307</v>
      </c>
      <c r="G1301" s="60">
        <f t="shared" ca="1" si="20"/>
        <v>29</v>
      </c>
      <c r="H1301" s="38" t="s">
        <v>643</v>
      </c>
      <c r="I1301" s="38" t="s">
        <v>103</v>
      </c>
      <c r="J1301" s="38" t="s">
        <v>104</v>
      </c>
      <c r="K1301" s="38" t="s">
        <v>80</v>
      </c>
      <c r="L1301" s="38" t="s">
        <v>81</v>
      </c>
      <c r="M1301" s="32">
        <v>9</v>
      </c>
    </row>
    <row r="1302" spans="1:13" s="32" customFormat="1" ht="15.75" customHeight="1" x14ac:dyDescent="0.25">
      <c r="A1302" s="32">
        <v>1301</v>
      </c>
      <c r="B1302" s="38" t="s">
        <v>6964</v>
      </c>
      <c r="D1302" s="38" t="s">
        <v>100</v>
      </c>
      <c r="E1302" s="32">
        <v>17</v>
      </c>
      <c r="F1302" s="51">
        <v>33567</v>
      </c>
      <c r="G1302" s="60">
        <f t="shared" ca="1" si="20"/>
        <v>29</v>
      </c>
      <c r="H1302" s="38" t="s">
        <v>704</v>
      </c>
      <c r="I1302" s="38" t="s">
        <v>191</v>
      </c>
      <c r="J1302" s="38" t="s">
        <v>79</v>
      </c>
      <c r="K1302" s="38" t="s">
        <v>80</v>
      </c>
      <c r="L1302" s="38" t="s">
        <v>93</v>
      </c>
      <c r="M1302" s="32">
        <v>9</v>
      </c>
    </row>
    <row r="1303" spans="1:13" s="32" customFormat="1" ht="15.75" customHeight="1" x14ac:dyDescent="0.25">
      <c r="A1303" s="32">
        <v>1302</v>
      </c>
      <c r="B1303" s="38" t="s">
        <v>6965</v>
      </c>
      <c r="C1303" s="38" t="s">
        <v>6966</v>
      </c>
      <c r="D1303" s="38" t="s">
        <v>100</v>
      </c>
      <c r="E1303" s="32">
        <v>29</v>
      </c>
      <c r="F1303" s="51">
        <v>35918</v>
      </c>
      <c r="G1303" s="60">
        <f t="shared" ca="1" si="20"/>
        <v>22</v>
      </c>
      <c r="H1303" s="38" t="s">
        <v>6314</v>
      </c>
      <c r="I1303" s="38" t="s">
        <v>103</v>
      </c>
      <c r="J1303" s="38" t="s">
        <v>104</v>
      </c>
      <c r="K1303" s="38" t="s">
        <v>80</v>
      </c>
      <c r="L1303" s="38" t="s">
        <v>81</v>
      </c>
      <c r="M1303" s="32">
        <v>2</v>
      </c>
    </row>
    <row r="1304" spans="1:13" s="32" customFormat="1" ht="15.75" hidden="1" customHeight="1" x14ac:dyDescent="0.25">
      <c r="A1304" s="32">
        <v>1303</v>
      </c>
      <c r="B1304" s="38" t="s">
        <v>6967</v>
      </c>
      <c r="C1304" s="38" t="s">
        <v>6968</v>
      </c>
      <c r="D1304" s="38" t="s">
        <v>74</v>
      </c>
      <c r="E1304" s="32">
        <v>64</v>
      </c>
      <c r="F1304" s="51">
        <v>26416</v>
      </c>
      <c r="G1304" s="60">
        <f t="shared" ca="1" si="20"/>
        <v>48</v>
      </c>
      <c r="I1304" s="38" t="s">
        <v>415</v>
      </c>
      <c r="J1304" s="38" t="s">
        <v>79</v>
      </c>
      <c r="K1304" s="38" t="s">
        <v>80</v>
      </c>
      <c r="L1304" s="38" t="s">
        <v>93</v>
      </c>
      <c r="M1304" s="32">
        <v>15</v>
      </c>
    </row>
    <row r="1305" spans="1:13" s="32" customFormat="1" ht="15.75" customHeight="1" x14ac:dyDescent="0.25">
      <c r="A1305" s="32">
        <v>1304</v>
      </c>
      <c r="B1305" s="38" t="s">
        <v>6969</v>
      </c>
      <c r="C1305" s="38" t="s">
        <v>6970</v>
      </c>
      <c r="D1305" s="38" t="s">
        <v>74</v>
      </c>
      <c r="E1305" s="32">
        <v>23</v>
      </c>
      <c r="F1305" s="51">
        <v>28445</v>
      </c>
      <c r="G1305" s="60">
        <f t="shared" ca="1" si="20"/>
        <v>43</v>
      </c>
      <c r="H1305" s="38" t="s">
        <v>5136</v>
      </c>
      <c r="I1305" s="38" t="s">
        <v>250</v>
      </c>
      <c r="J1305" s="38" t="s">
        <v>131</v>
      </c>
      <c r="K1305" s="38" t="s">
        <v>80</v>
      </c>
      <c r="L1305" s="38" t="s">
        <v>93</v>
      </c>
      <c r="M1305" s="32">
        <v>11</v>
      </c>
    </row>
    <row r="1306" spans="1:13" s="32" customFormat="1" ht="15.75" customHeight="1" x14ac:dyDescent="0.25">
      <c r="A1306" s="32">
        <v>1305</v>
      </c>
      <c r="B1306" s="38" t="s">
        <v>3379</v>
      </c>
      <c r="C1306" s="38" t="s">
        <v>6971</v>
      </c>
      <c r="D1306" s="38" t="s">
        <v>74</v>
      </c>
      <c r="E1306" s="32">
        <v>97</v>
      </c>
      <c r="F1306" s="51">
        <v>25628</v>
      </c>
      <c r="G1306" s="60">
        <f t="shared" ca="1" si="20"/>
        <v>50</v>
      </c>
      <c r="H1306" s="38" t="s">
        <v>515</v>
      </c>
      <c r="I1306" s="38" t="s">
        <v>103</v>
      </c>
      <c r="J1306" s="38" t="s">
        <v>131</v>
      </c>
      <c r="K1306" s="38" t="s">
        <v>80</v>
      </c>
      <c r="L1306" s="38" t="s">
        <v>81</v>
      </c>
      <c r="M1306" s="32">
        <v>6</v>
      </c>
    </row>
    <row r="1307" spans="1:13" s="32" customFormat="1" ht="15.75" customHeight="1" x14ac:dyDescent="0.25">
      <c r="A1307" s="32">
        <v>1306</v>
      </c>
      <c r="B1307" s="38" t="s">
        <v>6972</v>
      </c>
      <c r="C1307" s="38" t="s">
        <v>6973</v>
      </c>
      <c r="D1307" s="38" t="s">
        <v>74</v>
      </c>
      <c r="E1307" s="32">
        <v>13</v>
      </c>
      <c r="F1307" s="51">
        <v>20557</v>
      </c>
      <c r="G1307" s="60">
        <f t="shared" ca="1" si="20"/>
        <v>64</v>
      </c>
      <c r="H1307" s="38" t="s">
        <v>1323</v>
      </c>
      <c r="I1307" s="38" t="s">
        <v>191</v>
      </c>
      <c r="J1307" s="38" t="s">
        <v>104</v>
      </c>
      <c r="K1307" s="38" t="s">
        <v>80</v>
      </c>
      <c r="L1307" s="38" t="s">
        <v>81</v>
      </c>
      <c r="M1307" s="32">
        <v>13</v>
      </c>
    </row>
    <row r="1308" spans="1:13" s="32" customFormat="1" ht="15.75" customHeight="1" x14ac:dyDescent="0.25">
      <c r="A1308" s="32">
        <v>1307</v>
      </c>
      <c r="B1308" s="38" t="s">
        <v>5468</v>
      </c>
      <c r="C1308" s="38" t="s">
        <v>6974</v>
      </c>
      <c r="D1308" s="38" t="s">
        <v>100</v>
      </c>
      <c r="E1308" s="32">
        <v>73</v>
      </c>
      <c r="F1308" s="51">
        <v>25817</v>
      </c>
      <c r="G1308" s="60">
        <f t="shared" ca="1" si="20"/>
        <v>50</v>
      </c>
      <c r="H1308" s="38" t="s">
        <v>539</v>
      </c>
      <c r="I1308" s="38" t="s">
        <v>191</v>
      </c>
      <c r="J1308" s="38" t="s">
        <v>131</v>
      </c>
      <c r="K1308" s="38" t="s">
        <v>80</v>
      </c>
      <c r="L1308" s="38" t="s">
        <v>81</v>
      </c>
      <c r="M1308" s="32">
        <v>10</v>
      </c>
    </row>
    <row r="1309" spans="1:13" s="32" customFormat="1" ht="15.75" customHeight="1" x14ac:dyDescent="0.25">
      <c r="A1309" s="32">
        <v>1308</v>
      </c>
      <c r="B1309" s="38" t="s">
        <v>6975</v>
      </c>
      <c r="C1309" s="38" t="s">
        <v>6976</v>
      </c>
      <c r="D1309" s="38" t="s">
        <v>74</v>
      </c>
      <c r="E1309" s="32">
        <v>34</v>
      </c>
      <c r="F1309" s="51">
        <v>27999</v>
      </c>
      <c r="G1309" s="60">
        <f t="shared" ca="1" si="20"/>
        <v>44</v>
      </c>
      <c r="H1309" s="38" t="s">
        <v>1218</v>
      </c>
      <c r="I1309" s="38" t="s">
        <v>250</v>
      </c>
      <c r="J1309" s="38" t="s">
        <v>104</v>
      </c>
      <c r="K1309" s="38" t="s">
        <v>80</v>
      </c>
      <c r="L1309" s="38" t="s">
        <v>81</v>
      </c>
      <c r="M1309" s="32">
        <v>18</v>
      </c>
    </row>
    <row r="1310" spans="1:13" s="32" customFormat="1" ht="15.75" customHeight="1" x14ac:dyDescent="0.25">
      <c r="A1310" s="32">
        <v>1309</v>
      </c>
      <c r="B1310" s="38" t="s">
        <v>6977</v>
      </c>
      <c r="C1310" s="38" t="s">
        <v>6978</v>
      </c>
      <c r="D1310" s="38" t="s">
        <v>74</v>
      </c>
      <c r="E1310" s="32">
        <v>95</v>
      </c>
      <c r="F1310" s="51">
        <v>28206</v>
      </c>
      <c r="G1310" s="60">
        <f t="shared" ca="1" si="20"/>
        <v>43</v>
      </c>
      <c r="H1310" s="38" t="s">
        <v>190</v>
      </c>
      <c r="I1310" s="38" t="s">
        <v>250</v>
      </c>
      <c r="J1310" s="38" t="s">
        <v>79</v>
      </c>
      <c r="K1310" s="38" t="s">
        <v>80</v>
      </c>
      <c r="L1310" s="38" t="s">
        <v>93</v>
      </c>
      <c r="M1310" s="32">
        <v>13</v>
      </c>
    </row>
    <row r="1311" spans="1:13" s="32" customFormat="1" ht="15.75" customHeight="1" x14ac:dyDescent="0.25">
      <c r="A1311" s="32">
        <v>1310</v>
      </c>
      <c r="B1311" s="38" t="s">
        <v>6979</v>
      </c>
      <c r="C1311" s="38" t="s">
        <v>6980</v>
      </c>
      <c r="D1311" s="38" t="s">
        <v>74</v>
      </c>
      <c r="E1311" s="32">
        <v>38</v>
      </c>
      <c r="F1311" s="51">
        <v>31766</v>
      </c>
      <c r="G1311" s="60">
        <f t="shared" ca="1" si="20"/>
        <v>33</v>
      </c>
      <c r="H1311" s="38" t="s">
        <v>874</v>
      </c>
      <c r="I1311" s="38" t="s">
        <v>78</v>
      </c>
      <c r="J1311" s="38" t="s">
        <v>131</v>
      </c>
      <c r="K1311" s="38" t="s">
        <v>80</v>
      </c>
      <c r="L1311" s="38" t="s">
        <v>81</v>
      </c>
      <c r="M1311" s="32">
        <v>13</v>
      </c>
    </row>
    <row r="1312" spans="1:13" s="32" customFormat="1" ht="15.75" customHeight="1" x14ac:dyDescent="0.25">
      <c r="A1312" s="32">
        <v>1311</v>
      </c>
      <c r="B1312" s="38" t="s">
        <v>6981</v>
      </c>
      <c r="C1312" s="38" t="s">
        <v>6982</v>
      </c>
      <c r="D1312" s="38" t="s">
        <v>100</v>
      </c>
      <c r="E1312" s="32">
        <v>89</v>
      </c>
      <c r="F1312" s="51">
        <v>30961</v>
      </c>
      <c r="G1312" s="60">
        <f t="shared" ca="1" si="20"/>
        <v>36</v>
      </c>
      <c r="H1312" s="38" t="s">
        <v>2418</v>
      </c>
      <c r="I1312" s="38" t="s">
        <v>103</v>
      </c>
      <c r="J1312" s="38" t="s">
        <v>79</v>
      </c>
      <c r="K1312" s="38" t="s">
        <v>80</v>
      </c>
      <c r="L1312" s="38" t="s">
        <v>81</v>
      </c>
      <c r="M1312" s="32">
        <v>13</v>
      </c>
    </row>
    <row r="1313" spans="1:13" s="32" customFormat="1" ht="15.75" customHeight="1" x14ac:dyDescent="0.25">
      <c r="A1313" s="32">
        <v>1312</v>
      </c>
      <c r="B1313" s="38" t="s">
        <v>6983</v>
      </c>
      <c r="C1313" s="38" t="s">
        <v>6984</v>
      </c>
      <c r="D1313" s="38" t="s">
        <v>100</v>
      </c>
      <c r="E1313" s="32">
        <v>96</v>
      </c>
      <c r="F1313" s="51">
        <v>34531</v>
      </c>
      <c r="G1313" s="60">
        <f t="shared" ca="1" si="20"/>
        <v>26</v>
      </c>
      <c r="H1313" s="38" t="s">
        <v>766</v>
      </c>
      <c r="I1313" s="38" t="s">
        <v>191</v>
      </c>
      <c r="J1313" s="38" t="s">
        <v>104</v>
      </c>
      <c r="K1313" s="38" t="s">
        <v>80</v>
      </c>
      <c r="L1313" s="38" t="s">
        <v>93</v>
      </c>
      <c r="M1313" s="32">
        <v>8</v>
      </c>
    </row>
    <row r="1314" spans="1:13" s="32" customFormat="1" ht="15.75" customHeight="1" x14ac:dyDescent="0.25">
      <c r="A1314" s="32">
        <v>1313</v>
      </c>
      <c r="B1314" s="38" t="s">
        <v>6985</v>
      </c>
      <c r="C1314" s="38" t="s">
        <v>6986</v>
      </c>
      <c r="D1314" s="38" t="s">
        <v>74</v>
      </c>
      <c r="E1314" s="32">
        <v>59</v>
      </c>
      <c r="F1314" s="51">
        <v>31452</v>
      </c>
      <c r="G1314" s="60">
        <f t="shared" ca="1" si="20"/>
        <v>34</v>
      </c>
      <c r="H1314" s="38" t="s">
        <v>594</v>
      </c>
      <c r="I1314" s="38" t="s">
        <v>92</v>
      </c>
      <c r="J1314" s="38" t="s">
        <v>79</v>
      </c>
      <c r="K1314" s="38" t="s">
        <v>80</v>
      </c>
      <c r="L1314" s="38" t="s">
        <v>93</v>
      </c>
      <c r="M1314" s="32">
        <v>22</v>
      </c>
    </row>
    <row r="1315" spans="1:13" s="32" customFormat="1" ht="15.75" customHeight="1" x14ac:dyDescent="0.25">
      <c r="A1315" s="32">
        <v>1314</v>
      </c>
      <c r="B1315" s="38" t="s">
        <v>5282</v>
      </c>
      <c r="C1315" s="38" t="s">
        <v>6987</v>
      </c>
      <c r="D1315" s="38" t="s">
        <v>100</v>
      </c>
      <c r="E1315" s="32">
        <v>25</v>
      </c>
      <c r="F1315" s="51">
        <v>25622</v>
      </c>
      <c r="G1315" s="60">
        <f t="shared" ca="1" si="20"/>
        <v>50</v>
      </c>
      <c r="H1315" s="38" t="s">
        <v>198</v>
      </c>
      <c r="I1315" s="38" t="s">
        <v>191</v>
      </c>
      <c r="J1315" s="38" t="s">
        <v>79</v>
      </c>
      <c r="K1315" s="38" t="s">
        <v>80</v>
      </c>
      <c r="L1315" s="38" t="s">
        <v>81</v>
      </c>
      <c r="M1315" s="32">
        <v>6</v>
      </c>
    </row>
    <row r="1316" spans="1:13" s="32" customFormat="1" ht="15.75" hidden="1" customHeight="1" x14ac:dyDescent="0.25">
      <c r="A1316" s="32">
        <v>1315</v>
      </c>
      <c r="B1316" s="38" t="s">
        <v>5013</v>
      </c>
      <c r="C1316" s="38" t="s">
        <v>6988</v>
      </c>
      <c r="D1316" s="38" t="s">
        <v>100</v>
      </c>
      <c r="E1316" s="32">
        <v>46</v>
      </c>
      <c r="F1316" s="51">
        <v>26839</v>
      </c>
      <c r="G1316" s="60">
        <f t="shared" ca="1" si="20"/>
        <v>47</v>
      </c>
      <c r="I1316" s="38" t="s">
        <v>161</v>
      </c>
      <c r="J1316" s="38" t="s">
        <v>79</v>
      </c>
      <c r="K1316" s="38" t="s">
        <v>80</v>
      </c>
      <c r="L1316" s="38" t="s">
        <v>81</v>
      </c>
      <c r="M1316" s="32">
        <v>12</v>
      </c>
    </row>
    <row r="1317" spans="1:13" s="32" customFormat="1" ht="15.75" customHeight="1" x14ac:dyDescent="0.25">
      <c r="A1317" s="32">
        <v>1316</v>
      </c>
      <c r="B1317" s="38" t="s">
        <v>6989</v>
      </c>
      <c r="C1317" s="38" t="s">
        <v>6990</v>
      </c>
      <c r="D1317" s="38" t="s">
        <v>74</v>
      </c>
      <c r="E1317" s="32">
        <v>79</v>
      </c>
      <c r="F1317" s="51">
        <v>32938</v>
      </c>
      <c r="G1317" s="60">
        <f t="shared" ca="1" si="20"/>
        <v>30</v>
      </c>
      <c r="H1317" s="38" t="s">
        <v>456</v>
      </c>
      <c r="I1317" s="38" t="s">
        <v>147</v>
      </c>
      <c r="J1317" s="38" t="s">
        <v>131</v>
      </c>
      <c r="K1317" s="38" t="s">
        <v>80</v>
      </c>
      <c r="L1317" s="38" t="s">
        <v>81</v>
      </c>
      <c r="M1317" s="32">
        <v>18</v>
      </c>
    </row>
    <row r="1318" spans="1:13" s="32" customFormat="1" ht="15.75" customHeight="1" x14ac:dyDescent="0.25">
      <c r="A1318" s="32">
        <v>1317</v>
      </c>
      <c r="B1318" s="38" t="s">
        <v>6991</v>
      </c>
      <c r="C1318" s="38" t="s">
        <v>6992</v>
      </c>
      <c r="D1318" s="38" t="s">
        <v>74</v>
      </c>
      <c r="E1318" s="32">
        <v>2</v>
      </c>
      <c r="F1318" s="51">
        <v>26682</v>
      </c>
      <c r="G1318" s="60">
        <f t="shared" ca="1" si="20"/>
        <v>47</v>
      </c>
      <c r="H1318" s="38" t="s">
        <v>77</v>
      </c>
      <c r="I1318" s="38" t="s">
        <v>147</v>
      </c>
      <c r="J1318" s="38" t="s">
        <v>79</v>
      </c>
      <c r="K1318" s="38" t="s">
        <v>80</v>
      </c>
      <c r="L1318" s="38" t="s">
        <v>81</v>
      </c>
      <c r="M1318" s="32">
        <v>5</v>
      </c>
    </row>
    <row r="1319" spans="1:13" s="32" customFormat="1" ht="15.75" customHeight="1" x14ac:dyDescent="0.25">
      <c r="A1319" s="32">
        <v>1318</v>
      </c>
      <c r="B1319" s="38" t="s">
        <v>6993</v>
      </c>
      <c r="C1319" s="38" t="s">
        <v>6994</v>
      </c>
      <c r="D1319" s="38" t="s">
        <v>100</v>
      </c>
      <c r="E1319" s="32">
        <v>10</v>
      </c>
      <c r="F1319" s="51">
        <v>24336</v>
      </c>
      <c r="G1319" s="60">
        <f t="shared" ca="1" si="20"/>
        <v>54</v>
      </c>
      <c r="H1319" s="38" t="s">
        <v>1079</v>
      </c>
      <c r="I1319" s="38" t="s">
        <v>103</v>
      </c>
      <c r="J1319" s="38" t="s">
        <v>79</v>
      </c>
      <c r="K1319" s="38" t="s">
        <v>80</v>
      </c>
      <c r="L1319" s="38" t="s">
        <v>81</v>
      </c>
      <c r="M1319" s="32">
        <v>4</v>
      </c>
    </row>
    <row r="1320" spans="1:13" s="32" customFormat="1" ht="15.75" hidden="1" customHeight="1" x14ac:dyDescent="0.25">
      <c r="A1320" s="32">
        <v>1319</v>
      </c>
      <c r="B1320" s="38" t="s">
        <v>6995</v>
      </c>
      <c r="C1320" s="38" t="s">
        <v>6996</v>
      </c>
      <c r="D1320" s="38" t="s">
        <v>74</v>
      </c>
      <c r="E1320" s="32">
        <v>20</v>
      </c>
      <c r="F1320" s="51">
        <v>20288</v>
      </c>
      <c r="G1320" s="60">
        <f t="shared" ca="1" si="20"/>
        <v>65</v>
      </c>
      <c r="I1320" s="38" t="s">
        <v>130</v>
      </c>
      <c r="J1320" s="38" t="s">
        <v>79</v>
      </c>
      <c r="K1320" s="38" t="s">
        <v>80</v>
      </c>
      <c r="L1320" s="38" t="s">
        <v>81</v>
      </c>
      <c r="M1320" s="32">
        <v>12</v>
      </c>
    </row>
    <row r="1321" spans="1:13" s="32" customFormat="1" ht="15.75" hidden="1" customHeight="1" x14ac:dyDescent="0.25">
      <c r="A1321" s="32">
        <v>1320</v>
      </c>
      <c r="B1321" s="38" t="s">
        <v>6997</v>
      </c>
      <c r="D1321" s="38" t="s">
        <v>100</v>
      </c>
      <c r="E1321" s="32">
        <v>4</v>
      </c>
      <c r="F1321" s="51">
        <v>30618</v>
      </c>
      <c r="G1321" s="60">
        <f t="shared" ca="1" si="20"/>
        <v>37</v>
      </c>
      <c r="I1321" s="38" t="s">
        <v>78</v>
      </c>
      <c r="J1321" s="38" t="s">
        <v>131</v>
      </c>
      <c r="K1321" s="38" t="s">
        <v>80</v>
      </c>
      <c r="L1321" s="38" t="s">
        <v>81</v>
      </c>
      <c r="M1321" s="32">
        <v>7</v>
      </c>
    </row>
    <row r="1322" spans="1:13" s="32" customFormat="1" ht="15.75" customHeight="1" x14ac:dyDescent="0.25">
      <c r="A1322" s="32">
        <v>1321</v>
      </c>
      <c r="B1322" s="38" t="s">
        <v>6998</v>
      </c>
      <c r="C1322" s="38" t="s">
        <v>6999</v>
      </c>
      <c r="D1322" s="38" t="s">
        <v>100</v>
      </c>
      <c r="E1322" s="32">
        <v>29</v>
      </c>
      <c r="F1322" s="51">
        <v>34520</v>
      </c>
      <c r="G1322" s="60">
        <f t="shared" ca="1" si="20"/>
        <v>26</v>
      </c>
      <c r="H1322" s="38" t="s">
        <v>607</v>
      </c>
      <c r="I1322" s="38" t="s">
        <v>415</v>
      </c>
      <c r="J1322" s="38" t="s">
        <v>104</v>
      </c>
      <c r="K1322" s="38" t="s">
        <v>80</v>
      </c>
      <c r="L1322" s="38" t="s">
        <v>93</v>
      </c>
      <c r="M1322" s="32">
        <v>8</v>
      </c>
    </row>
    <row r="1323" spans="1:13" s="32" customFormat="1" ht="15.75" customHeight="1" x14ac:dyDescent="0.25">
      <c r="A1323" s="32">
        <v>1322</v>
      </c>
      <c r="B1323" s="38" t="s">
        <v>7000</v>
      </c>
      <c r="C1323" s="38" t="s">
        <v>967</v>
      </c>
      <c r="D1323" s="38" t="s">
        <v>100</v>
      </c>
      <c r="E1323" s="32">
        <v>37</v>
      </c>
      <c r="F1323" s="51">
        <v>37180</v>
      </c>
      <c r="G1323" s="60">
        <f t="shared" ca="1" si="20"/>
        <v>19</v>
      </c>
      <c r="H1323" s="38" t="s">
        <v>1915</v>
      </c>
      <c r="I1323" s="38" t="s">
        <v>103</v>
      </c>
      <c r="J1323" s="38" t="s">
        <v>79</v>
      </c>
      <c r="K1323" s="38" t="s">
        <v>80</v>
      </c>
      <c r="L1323" s="38" t="s">
        <v>81</v>
      </c>
      <c r="M1323" s="32">
        <v>1</v>
      </c>
    </row>
    <row r="1324" spans="1:13" s="32" customFormat="1" ht="15.75" customHeight="1" x14ac:dyDescent="0.25">
      <c r="A1324" s="32">
        <v>1323</v>
      </c>
      <c r="B1324" s="38" t="s">
        <v>6389</v>
      </c>
      <c r="C1324" s="38" t="s">
        <v>7001</v>
      </c>
      <c r="D1324" s="38" t="s">
        <v>74</v>
      </c>
      <c r="E1324" s="32">
        <v>27</v>
      </c>
      <c r="F1324" s="51">
        <v>32237</v>
      </c>
      <c r="G1324" s="60">
        <f t="shared" ca="1" si="20"/>
        <v>32</v>
      </c>
      <c r="H1324" s="38" t="s">
        <v>263</v>
      </c>
      <c r="I1324" s="38" t="s">
        <v>250</v>
      </c>
      <c r="J1324" s="38" t="s">
        <v>131</v>
      </c>
      <c r="K1324" s="38" t="s">
        <v>80</v>
      </c>
      <c r="L1324" s="38" t="s">
        <v>81</v>
      </c>
      <c r="M1324" s="32">
        <v>9</v>
      </c>
    </row>
    <row r="1325" spans="1:13" s="32" customFormat="1" ht="15.75" customHeight="1" x14ac:dyDescent="0.25">
      <c r="A1325" s="32">
        <v>1324</v>
      </c>
      <c r="B1325" s="38" t="s">
        <v>7002</v>
      </c>
      <c r="C1325" s="38" t="s">
        <v>7003</v>
      </c>
      <c r="D1325" s="38" t="s">
        <v>100</v>
      </c>
      <c r="E1325" s="32">
        <v>88</v>
      </c>
      <c r="F1325" s="51">
        <v>28543</v>
      </c>
      <c r="G1325" s="60">
        <f t="shared" ca="1" si="20"/>
        <v>42</v>
      </c>
      <c r="H1325" s="38" t="s">
        <v>5028</v>
      </c>
      <c r="I1325" s="38" t="s">
        <v>78</v>
      </c>
      <c r="J1325" s="38" t="s">
        <v>79</v>
      </c>
      <c r="K1325" s="38" t="s">
        <v>80</v>
      </c>
      <c r="L1325" s="38" t="s">
        <v>93</v>
      </c>
      <c r="M1325" s="32">
        <v>11</v>
      </c>
    </row>
    <row r="1326" spans="1:13" s="32" customFormat="1" ht="15.75" customHeight="1" x14ac:dyDescent="0.25">
      <c r="A1326" s="32">
        <v>1325</v>
      </c>
      <c r="B1326" s="38" t="s">
        <v>7004</v>
      </c>
      <c r="C1326" s="38" t="s">
        <v>7005</v>
      </c>
      <c r="D1326" s="38" t="s">
        <v>74</v>
      </c>
      <c r="E1326" s="32">
        <v>67</v>
      </c>
      <c r="F1326" s="51">
        <v>25075</v>
      </c>
      <c r="G1326" s="60">
        <f t="shared" ca="1" si="20"/>
        <v>52</v>
      </c>
      <c r="H1326" s="38" t="s">
        <v>263</v>
      </c>
      <c r="I1326" s="38" t="s">
        <v>415</v>
      </c>
      <c r="J1326" s="38" t="s">
        <v>131</v>
      </c>
      <c r="K1326" s="38" t="s">
        <v>80</v>
      </c>
      <c r="L1326" s="38" t="s">
        <v>81</v>
      </c>
      <c r="M1326" s="32">
        <v>14</v>
      </c>
    </row>
    <row r="1327" spans="1:13" s="32" customFormat="1" ht="15.75" customHeight="1" x14ac:dyDescent="0.25">
      <c r="A1327" s="32">
        <v>1326</v>
      </c>
      <c r="B1327" s="38" t="s">
        <v>7006</v>
      </c>
      <c r="C1327" s="38" t="s">
        <v>7007</v>
      </c>
      <c r="D1327" s="38" t="s">
        <v>74</v>
      </c>
      <c r="E1327" s="32">
        <v>15</v>
      </c>
      <c r="F1327" s="51">
        <v>24161</v>
      </c>
      <c r="G1327" s="60">
        <f t="shared" ca="1" si="20"/>
        <v>54</v>
      </c>
      <c r="H1327" s="38" t="s">
        <v>6140</v>
      </c>
      <c r="I1327" s="38" t="s">
        <v>191</v>
      </c>
      <c r="J1327" s="38" t="s">
        <v>104</v>
      </c>
      <c r="K1327" s="38" t="s">
        <v>80</v>
      </c>
      <c r="L1327" s="38" t="s">
        <v>81</v>
      </c>
      <c r="M1327" s="32">
        <v>5</v>
      </c>
    </row>
    <row r="1328" spans="1:13" s="32" customFormat="1" ht="15.75" customHeight="1" x14ac:dyDescent="0.25">
      <c r="A1328" s="32">
        <v>1327</v>
      </c>
      <c r="B1328" s="38" t="s">
        <v>7008</v>
      </c>
      <c r="C1328" s="38" t="s">
        <v>7009</v>
      </c>
      <c r="D1328" s="38" t="s">
        <v>100</v>
      </c>
      <c r="E1328" s="32">
        <v>57</v>
      </c>
      <c r="F1328" s="51">
        <v>35028</v>
      </c>
      <c r="G1328" s="60">
        <f t="shared" ca="1" si="20"/>
        <v>25</v>
      </c>
      <c r="H1328" s="38" t="s">
        <v>659</v>
      </c>
      <c r="I1328" s="38" t="s">
        <v>92</v>
      </c>
      <c r="J1328" s="38" t="s">
        <v>104</v>
      </c>
      <c r="K1328" s="38" t="s">
        <v>80</v>
      </c>
      <c r="L1328" s="38" t="s">
        <v>93</v>
      </c>
      <c r="M1328" s="32">
        <v>6</v>
      </c>
    </row>
    <row r="1329" spans="1:13" s="32" customFormat="1" ht="15.75" customHeight="1" x14ac:dyDescent="0.25">
      <c r="A1329" s="32">
        <v>1328</v>
      </c>
      <c r="B1329" s="38" t="s">
        <v>7010</v>
      </c>
      <c r="C1329" s="38" t="s">
        <v>7011</v>
      </c>
      <c r="D1329" s="38" t="s">
        <v>74</v>
      </c>
      <c r="E1329" s="32">
        <v>19</v>
      </c>
      <c r="F1329" s="51">
        <v>29831</v>
      </c>
      <c r="G1329" s="60">
        <f t="shared" ca="1" si="20"/>
        <v>39</v>
      </c>
      <c r="H1329" s="38" t="s">
        <v>569</v>
      </c>
      <c r="I1329" s="38" t="s">
        <v>161</v>
      </c>
      <c r="J1329" s="38" t="s">
        <v>79</v>
      </c>
      <c r="K1329" s="38" t="s">
        <v>80</v>
      </c>
      <c r="L1329" s="38" t="s">
        <v>81</v>
      </c>
      <c r="M1329" s="32">
        <v>6</v>
      </c>
    </row>
    <row r="1330" spans="1:13" s="32" customFormat="1" ht="15.75" customHeight="1" x14ac:dyDescent="0.25">
      <c r="A1330" s="32">
        <v>1329</v>
      </c>
      <c r="B1330" s="38" t="s">
        <v>7012</v>
      </c>
      <c r="C1330" s="38" t="s">
        <v>7013</v>
      </c>
      <c r="D1330" s="38" t="s">
        <v>100</v>
      </c>
      <c r="E1330" s="32">
        <v>65</v>
      </c>
      <c r="F1330" s="51">
        <v>32704</v>
      </c>
      <c r="G1330" s="60">
        <f t="shared" ca="1" si="20"/>
        <v>31</v>
      </c>
      <c r="H1330" s="38" t="s">
        <v>3646</v>
      </c>
      <c r="I1330" s="38" t="s">
        <v>250</v>
      </c>
      <c r="J1330" s="38" t="s">
        <v>79</v>
      </c>
      <c r="K1330" s="38" t="s">
        <v>80</v>
      </c>
      <c r="L1330" s="38" t="s">
        <v>93</v>
      </c>
      <c r="M1330" s="32">
        <v>11</v>
      </c>
    </row>
    <row r="1331" spans="1:13" s="32" customFormat="1" ht="15.75" customHeight="1" x14ac:dyDescent="0.25">
      <c r="A1331" s="32">
        <v>1330</v>
      </c>
      <c r="B1331" s="38" t="s">
        <v>7014</v>
      </c>
      <c r="C1331" s="38" t="s">
        <v>7015</v>
      </c>
      <c r="D1331" s="38" t="s">
        <v>74</v>
      </c>
      <c r="E1331" s="32">
        <v>20</v>
      </c>
      <c r="F1331" s="51">
        <v>31261</v>
      </c>
      <c r="G1331" s="60">
        <f t="shared" ca="1" si="20"/>
        <v>35</v>
      </c>
      <c r="H1331" s="38" t="s">
        <v>1340</v>
      </c>
      <c r="I1331" s="38" t="s">
        <v>250</v>
      </c>
      <c r="J1331" s="38" t="s">
        <v>104</v>
      </c>
      <c r="K1331" s="38" t="s">
        <v>80</v>
      </c>
      <c r="L1331" s="38" t="s">
        <v>93</v>
      </c>
      <c r="M1331" s="32">
        <v>19</v>
      </c>
    </row>
    <row r="1332" spans="1:13" s="32" customFormat="1" ht="15.75" customHeight="1" x14ac:dyDescent="0.25">
      <c r="A1332" s="32">
        <v>1331</v>
      </c>
      <c r="B1332" s="38" t="s">
        <v>7016</v>
      </c>
      <c r="C1332" s="38" t="s">
        <v>7017</v>
      </c>
      <c r="D1332" s="38" t="s">
        <v>74</v>
      </c>
      <c r="E1332" s="32">
        <v>12</v>
      </c>
      <c r="F1332" s="51">
        <v>31860</v>
      </c>
      <c r="G1332" s="60">
        <f t="shared" ca="1" si="20"/>
        <v>33</v>
      </c>
      <c r="H1332" s="38" t="s">
        <v>2348</v>
      </c>
      <c r="I1332" s="38" t="s">
        <v>183</v>
      </c>
      <c r="J1332" s="38" t="s">
        <v>131</v>
      </c>
      <c r="K1332" s="38" t="s">
        <v>80</v>
      </c>
      <c r="L1332" s="38" t="s">
        <v>93</v>
      </c>
      <c r="M1332" s="32">
        <v>17</v>
      </c>
    </row>
    <row r="1333" spans="1:13" s="32" customFormat="1" ht="15.75" customHeight="1" x14ac:dyDescent="0.25">
      <c r="A1333" s="32">
        <v>1332</v>
      </c>
      <c r="B1333" s="38" t="s">
        <v>5265</v>
      </c>
      <c r="C1333" s="38" t="s">
        <v>7018</v>
      </c>
      <c r="D1333" s="38" t="s">
        <v>74</v>
      </c>
      <c r="E1333" s="32">
        <v>87</v>
      </c>
      <c r="F1333" s="51">
        <v>28611</v>
      </c>
      <c r="G1333" s="60">
        <f t="shared" ca="1" si="20"/>
        <v>42</v>
      </c>
      <c r="H1333" s="38" t="s">
        <v>1340</v>
      </c>
      <c r="I1333" s="38" t="s">
        <v>250</v>
      </c>
      <c r="J1333" s="38" t="s">
        <v>79</v>
      </c>
      <c r="K1333" s="38" t="s">
        <v>80</v>
      </c>
      <c r="L1333" s="38" t="s">
        <v>81</v>
      </c>
      <c r="M1333" s="32">
        <v>12</v>
      </c>
    </row>
    <row r="1334" spans="1:13" s="32" customFormat="1" ht="15.75" customHeight="1" x14ac:dyDescent="0.25">
      <c r="A1334" s="32">
        <v>1333</v>
      </c>
      <c r="B1334" s="38" t="s">
        <v>7019</v>
      </c>
      <c r="C1334" s="38" t="s">
        <v>7020</v>
      </c>
      <c r="D1334" s="38" t="s">
        <v>74</v>
      </c>
      <c r="E1334" s="32">
        <v>4</v>
      </c>
      <c r="F1334" s="51">
        <v>26899</v>
      </c>
      <c r="G1334" s="60">
        <f t="shared" ca="1" si="20"/>
        <v>47</v>
      </c>
      <c r="H1334" s="38" t="s">
        <v>139</v>
      </c>
      <c r="I1334" s="38" t="s">
        <v>103</v>
      </c>
      <c r="J1334" s="38" t="s">
        <v>131</v>
      </c>
      <c r="K1334" s="38" t="s">
        <v>80</v>
      </c>
      <c r="L1334" s="38" t="s">
        <v>93</v>
      </c>
      <c r="M1334" s="32">
        <v>9</v>
      </c>
    </row>
    <row r="1335" spans="1:13" s="32" customFormat="1" ht="15.75" customHeight="1" x14ac:dyDescent="0.25">
      <c r="A1335" s="32">
        <v>1334</v>
      </c>
      <c r="B1335" s="38" t="s">
        <v>4465</v>
      </c>
      <c r="C1335" s="38" t="s">
        <v>7021</v>
      </c>
      <c r="D1335" s="38" t="s">
        <v>100</v>
      </c>
      <c r="E1335" s="32">
        <v>72</v>
      </c>
      <c r="F1335" s="51">
        <v>36091</v>
      </c>
      <c r="G1335" s="60">
        <f t="shared" ca="1" si="20"/>
        <v>22</v>
      </c>
      <c r="H1335" s="38" t="s">
        <v>491</v>
      </c>
      <c r="I1335" s="38" t="s">
        <v>103</v>
      </c>
      <c r="J1335" s="38" t="s">
        <v>79</v>
      </c>
      <c r="K1335" s="38" t="s">
        <v>80</v>
      </c>
      <c r="L1335" s="38" t="s">
        <v>93</v>
      </c>
      <c r="M1335" s="32">
        <v>4</v>
      </c>
    </row>
    <row r="1336" spans="1:13" s="32" customFormat="1" ht="15.75" hidden="1" customHeight="1" x14ac:dyDescent="0.25">
      <c r="A1336" s="32">
        <v>1335</v>
      </c>
      <c r="B1336" s="38" t="s">
        <v>3361</v>
      </c>
      <c r="C1336" s="38" t="s">
        <v>7022</v>
      </c>
      <c r="D1336" s="38" t="s">
        <v>100</v>
      </c>
      <c r="E1336" s="32">
        <v>57</v>
      </c>
      <c r="F1336" s="51">
        <v>35656</v>
      </c>
      <c r="G1336" s="60">
        <f t="shared" ca="1" si="20"/>
        <v>23</v>
      </c>
      <c r="I1336" s="38" t="s">
        <v>130</v>
      </c>
      <c r="J1336" s="38" t="s">
        <v>79</v>
      </c>
      <c r="K1336" s="38" t="s">
        <v>80</v>
      </c>
      <c r="L1336" s="38" t="s">
        <v>81</v>
      </c>
      <c r="M1336" s="32">
        <v>3</v>
      </c>
    </row>
    <row r="1337" spans="1:13" s="32" customFormat="1" ht="15.75" customHeight="1" x14ac:dyDescent="0.25">
      <c r="A1337" s="32">
        <v>1336</v>
      </c>
      <c r="B1337" s="38" t="s">
        <v>7023</v>
      </c>
      <c r="C1337" s="38" t="s">
        <v>7024</v>
      </c>
      <c r="D1337" s="38" t="s">
        <v>74</v>
      </c>
      <c r="E1337" s="32">
        <v>83</v>
      </c>
      <c r="F1337" s="51">
        <v>32580</v>
      </c>
      <c r="G1337" s="60">
        <f t="shared" ca="1" si="20"/>
        <v>31</v>
      </c>
      <c r="H1337" s="38" t="s">
        <v>643</v>
      </c>
      <c r="I1337" s="38" t="s">
        <v>250</v>
      </c>
      <c r="J1337" s="38" t="s">
        <v>79</v>
      </c>
      <c r="K1337" s="38" t="s">
        <v>80</v>
      </c>
      <c r="L1337" s="38" t="s">
        <v>81</v>
      </c>
      <c r="M1337" s="32">
        <v>15</v>
      </c>
    </row>
    <row r="1338" spans="1:13" s="32" customFormat="1" ht="15.75" customHeight="1" x14ac:dyDescent="0.25">
      <c r="A1338" s="32">
        <v>1337</v>
      </c>
      <c r="B1338" s="38" t="s">
        <v>7025</v>
      </c>
      <c r="C1338" s="38" t="s">
        <v>7026</v>
      </c>
      <c r="D1338" s="38" t="s">
        <v>100</v>
      </c>
      <c r="E1338" s="32">
        <v>15</v>
      </c>
      <c r="F1338" s="51">
        <v>32210</v>
      </c>
      <c r="G1338" s="60">
        <f t="shared" ca="1" si="20"/>
        <v>32</v>
      </c>
      <c r="H1338" s="38" t="s">
        <v>91</v>
      </c>
      <c r="I1338" s="38" t="s">
        <v>191</v>
      </c>
      <c r="J1338" s="38" t="s">
        <v>79</v>
      </c>
      <c r="K1338" s="38" t="s">
        <v>80</v>
      </c>
      <c r="L1338" s="38" t="s">
        <v>93</v>
      </c>
      <c r="M1338" s="32">
        <v>10</v>
      </c>
    </row>
    <row r="1339" spans="1:13" s="32" customFormat="1" ht="15.75" customHeight="1" x14ac:dyDescent="0.25">
      <c r="A1339" s="32">
        <v>1338</v>
      </c>
      <c r="B1339" s="38" t="s">
        <v>7027</v>
      </c>
      <c r="C1339" s="38" t="s">
        <v>7028</v>
      </c>
      <c r="D1339" s="38" t="s">
        <v>74</v>
      </c>
      <c r="E1339" s="32">
        <v>53</v>
      </c>
      <c r="F1339" s="51">
        <v>29549</v>
      </c>
      <c r="G1339" s="60">
        <f t="shared" ca="1" si="20"/>
        <v>40</v>
      </c>
      <c r="H1339" s="38" t="s">
        <v>414</v>
      </c>
      <c r="I1339" s="38" t="s">
        <v>250</v>
      </c>
      <c r="J1339" s="38" t="s">
        <v>131</v>
      </c>
      <c r="K1339" s="38" t="s">
        <v>80</v>
      </c>
      <c r="L1339" s="38" t="s">
        <v>93</v>
      </c>
      <c r="M1339" s="32">
        <v>14</v>
      </c>
    </row>
    <row r="1340" spans="1:13" s="32" customFormat="1" ht="15.75" customHeight="1" x14ac:dyDescent="0.25">
      <c r="A1340" s="32">
        <v>1339</v>
      </c>
      <c r="B1340" s="38" t="s">
        <v>7029</v>
      </c>
      <c r="C1340" s="38" t="s">
        <v>7030</v>
      </c>
      <c r="D1340" s="38" t="s">
        <v>100</v>
      </c>
      <c r="E1340" s="32">
        <v>82</v>
      </c>
      <c r="F1340" s="51">
        <v>28833</v>
      </c>
      <c r="G1340" s="60">
        <f t="shared" ca="1" si="20"/>
        <v>42</v>
      </c>
      <c r="H1340" s="38" t="s">
        <v>607</v>
      </c>
      <c r="I1340" s="38" t="s">
        <v>161</v>
      </c>
      <c r="J1340" s="38" t="s">
        <v>131</v>
      </c>
      <c r="K1340" s="38" t="s">
        <v>80</v>
      </c>
      <c r="L1340" s="38" t="s">
        <v>93</v>
      </c>
      <c r="M1340" s="32">
        <v>14</v>
      </c>
    </row>
    <row r="1341" spans="1:13" s="32" customFormat="1" ht="15.75" customHeight="1" x14ac:dyDescent="0.25">
      <c r="A1341" s="32">
        <v>1340</v>
      </c>
      <c r="B1341" s="38" t="s">
        <v>7031</v>
      </c>
      <c r="C1341" s="38" t="s">
        <v>7032</v>
      </c>
      <c r="D1341" s="38" t="s">
        <v>74</v>
      </c>
      <c r="E1341" s="32">
        <v>16</v>
      </c>
      <c r="F1341" s="51">
        <v>28434</v>
      </c>
      <c r="G1341" s="60">
        <f t="shared" ca="1" si="20"/>
        <v>43</v>
      </c>
      <c r="H1341" s="38" t="s">
        <v>1328</v>
      </c>
      <c r="I1341" s="38" t="s">
        <v>250</v>
      </c>
      <c r="J1341" s="38" t="s">
        <v>131</v>
      </c>
      <c r="K1341" s="38" t="s">
        <v>80</v>
      </c>
      <c r="L1341" s="38" t="s">
        <v>93</v>
      </c>
      <c r="M1341" s="32">
        <v>18</v>
      </c>
    </row>
    <row r="1342" spans="1:13" s="32" customFormat="1" ht="15.75" customHeight="1" x14ac:dyDescent="0.25">
      <c r="A1342" s="32">
        <v>1341</v>
      </c>
      <c r="B1342" s="38" t="s">
        <v>7033</v>
      </c>
      <c r="C1342" s="38" t="s">
        <v>7034</v>
      </c>
      <c r="D1342" s="38" t="s">
        <v>74</v>
      </c>
      <c r="E1342" s="32">
        <v>65</v>
      </c>
      <c r="F1342" s="51">
        <v>31550</v>
      </c>
      <c r="G1342" s="60">
        <f t="shared" ca="1" si="20"/>
        <v>34</v>
      </c>
      <c r="H1342" s="38" t="s">
        <v>1157</v>
      </c>
      <c r="I1342" s="38" t="s">
        <v>103</v>
      </c>
      <c r="J1342" s="38" t="s">
        <v>104</v>
      </c>
      <c r="K1342" s="38" t="s">
        <v>80</v>
      </c>
      <c r="L1342" s="38" t="s">
        <v>93</v>
      </c>
      <c r="M1342" s="32">
        <v>15</v>
      </c>
    </row>
    <row r="1343" spans="1:13" s="32" customFormat="1" ht="15.75" hidden="1" customHeight="1" x14ac:dyDescent="0.25">
      <c r="A1343" s="32">
        <v>1342</v>
      </c>
      <c r="B1343" s="38" t="s">
        <v>7035</v>
      </c>
      <c r="C1343" s="38" t="s">
        <v>7036</v>
      </c>
      <c r="D1343" s="38" t="s">
        <v>74</v>
      </c>
      <c r="E1343" s="32">
        <v>14</v>
      </c>
      <c r="F1343" s="51">
        <v>22747</v>
      </c>
      <c r="G1343" s="60">
        <f t="shared" ca="1" si="20"/>
        <v>58</v>
      </c>
      <c r="I1343" s="38" t="s">
        <v>147</v>
      </c>
      <c r="J1343" s="38" t="s">
        <v>104</v>
      </c>
      <c r="K1343" s="38" t="s">
        <v>80</v>
      </c>
      <c r="L1343" s="38" t="s">
        <v>81</v>
      </c>
      <c r="M1343" s="32">
        <v>11</v>
      </c>
    </row>
    <row r="1344" spans="1:13" s="32" customFormat="1" ht="15.75" customHeight="1" x14ac:dyDescent="0.25">
      <c r="A1344" s="32">
        <v>1343</v>
      </c>
      <c r="B1344" s="38" t="s">
        <v>7037</v>
      </c>
      <c r="C1344" s="38" t="s">
        <v>7038</v>
      </c>
      <c r="D1344" s="38" t="s">
        <v>74</v>
      </c>
      <c r="E1344" s="32">
        <v>67</v>
      </c>
      <c r="F1344" s="51">
        <v>29199</v>
      </c>
      <c r="G1344" s="60">
        <f t="shared" ca="1" si="20"/>
        <v>41</v>
      </c>
      <c r="H1344" s="38" t="s">
        <v>539</v>
      </c>
      <c r="I1344" s="38" t="s">
        <v>191</v>
      </c>
      <c r="J1344" s="38" t="s">
        <v>131</v>
      </c>
      <c r="K1344" s="38" t="s">
        <v>80</v>
      </c>
      <c r="L1344" s="38" t="s">
        <v>93</v>
      </c>
      <c r="M1344" s="32">
        <v>5</v>
      </c>
    </row>
    <row r="1345" spans="1:13" s="32" customFormat="1" ht="15.75" customHeight="1" x14ac:dyDescent="0.25">
      <c r="A1345" s="32">
        <v>1344</v>
      </c>
      <c r="B1345" s="38" t="s">
        <v>7039</v>
      </c>
      <c r="C1345" s="38" t="s">
        <v>7040</v>
      </c>
      <c r="D1345" s="38" t="s">
        <v>100</v>
      </c>
      <c r="E1345" s="32">
        <v>20</v>
      </c>
      <c r="F1345" s="51">
        <v>35005</v>
      </c>
      <c r="G1345" s="60">
        <f t="shared" ca="1" si="20"/>
        <v>25</v>
      </c>
      <c r="H1345" s="38" t="s">
        <v>2348</v>
      </c>
      <c r="I1345" s="38" t="s">
        <v>78</v>
      </c>
      <c r="J1345" s="38" t="s">
        <v>79</v>
      </c>
      <c r="K1345" s="38" t="s">
        <v>80</v>
      </c>
      <c r="L1345" s="38" t="s">
        <v>93</v>
      </c>
      <c r="M1345" s="32">
        <v>4</v>
      </c>
    </row>
    <row r="1346" spans="1:13" s="32" customFormat="1" ht="15.75" customHeight="1" x14ac:dyDescent="0.25">
      <c r="A1346" s="32">
        <v>1345</v>
      </c>
      <c r="B1346" s="38" t="s">
        <v>7041</v>
      </c>
      <c r="C1346" s="38" t="s">
        <v>7042</v>
      </c>
      <c r="D1346" s="38" t="s">
        <v>74</v>
      </c>
      <c r="E1346" s="32">
        <v>94</v>
      </c>
      <c r="F1346" s="51">
        <v>22170</v>
      </c>
      <c r="G1346" s="60">
        <f t="shared" ca="1" si="20"/>
        <v>60</v>
      </c>
      <c r="H1346" s="38" t="s">
        <v>1264</v>
      </c>
      <c r="I1346" s="38" t="s">
        <v>78</v>
      </c>
      <c r="J1346" s="38" t="s">
        <v>79</v>
      </c>
      <c r="K1346" s="38" t="s">
        <v>80</v>
      </c>
      <c r="L1346" s="38" t="s">
        <v>93</v>
      </c>
      <c r="M1346" s="32">
        <v>12</v>
      </c>
    </row>
    <row r="1347" spans="1:13" s="32" customFormat="1" ht="15.75" customHeight="1" x14ac:dyDescent="0.25">
      <c r="A1347" s="32">
        <v>1346</v>
      </c>
      <c r="B1347" s="38" t="s">
        <v>7043</v>
      </c>
      <c r="C1347" s="38" t="s">
        <v>7044</v>
      </c>
      <c r="D1347" s="38" t="s">
        <v>74</v>
      </c>
      <c r="E1347" s="32">
        <v>9</v>
      </c>
      <c r="F1347" s="51">
        <v>25738</v>
      </c>
      <c r="G1347" s="60">
        <f t="shared" ref="G1347:G1410" ca="1" si="21">ROUND((NOW()-F1347)/365, 0)</f>
        <v>50</v>
      </c>
      <c r="H1347" s="38" t="s">
        <v>6418</v>
      </c>
      <c r="I1347" s="38" t="s">
        <v>183</v>
      </c>
      <c r="J1347" s="38" t="s">
        <v>79</v>
      </c>
      <c r="K1347" s="38" t="s">
        <v>80</v>
      </c>
      <c r="L1347" s="38" t="s">
        <v>93</v>
      </c>
      <c r="M1347" s="32">
        <v>19</v>
      </c>
    </row>
    <row r="1348" spans="1:13" s="32" customFormat="1" ht="15.75" customHeight="1" x14ac:dyDescent="0.25">
      <c r="A1348" s="32">
        <v>1347</v>
      </c>
      <c r="B1348" s="38" t="s">
        <v>3178</v>
      </c>
      <c r="C1348" s="38" t="s">
        <v>7045</v>
      </c>
      <c r="D1348" s="38" t="s">
        <v>100</v>
      </c>
      <c r="E1348" s="32">
        <v>14</v>
      </c>
      <c r="F1348" s="51">
        <v>28475</v>
      </c>
      <c r="G1348" s="60">
        <f t="shared" ca="1" si="21"/>
        <v>42</v>
      </c>
      <c r="H1348" s="38" t="s">
        <v>2112</v>
      </c>
      <c r="I1348" s="38" t="s">
        <v>78</v>
      </c>
      <c r="J1348" s="38" t="s">
        <v>79</v>
      </c>
      <c r="K1348" s="38" t="s">
        <v>80</v>
      </c>
      <c r="L1348" s="38" t="s">
        <v>81</v>
      </c>
      <c r="M1348" s="32">
        <v>14</v>
      </c>
    </row>
    <row r="1349" spans="1:13" s="32" customFormat="1" ht="15.75" customHeight="1" x14ac:dyDescent="0.25">
      <c r="A1349" s="32">
        <v>1348</v>
      </c>
      <c r="B1349" s="38" t="s">
        <v>7046</v>
      </c>
      <c r="C1349" s="38" t="s">
        <v>5204</v>
      </c>
      <c r="D1349" s="38" t="s">
        <v>74</v>
      </c>
      <c r="E1349" s="32">
        <v>88</v>
      </c>
      <c r="F1349" s="51">
        <v>30782</v>
      </c>
      <c r="G1349" s="60">
        <f t="shared" ca="1" si="21"/>
        <v>36</v>
      </c>
      <c r="H1349" s="38" t="s">
        <v>731</v>
      </c>
      <c r="I1349" s="38" t="s">
        <v>250</v>
      </c>
      <c r="J1349" s="38" t="s">
        <v>131</v>
      </c>
      <c r="K1349" s="38" t="s">
        <v>80</v>
      </c>
      <c r="L1349" s="38" t="s">
        <v>93</v>
      </c>
      <c r="M1349" s="32">
        <v>13</v>
      </c>
    </row>
    <row r="1350" spans="1:13" s="32" customFormat="1" ht="15.75" customHeight="1" x14ac:dyDescent="0.25">
      <c r="A1350" s="32">
        <v>1349</v>
      </c>
      <c r="B1350" s="38" t="s">
        <v>4798</v>
      </c>
      <c r="C1350" s="38" t="s">
        <v>7047</v>
      </c>
      <c r="D1350" s="38" t="s">
        <v>74</v>
      </c>
      <c r="E1350" s="32">
        <v>83</v>
      </c>
      <c r="F1350" s="51">
        <v>35557</v>
      </c>
      <c r="G1350" s="60">
        <f t="shared" ca="1" si="21"/>
        <v>23</v>
      </c>
      <c r="H1350" s="38" t="s">
        <v>497</v>
      </c>
      <c r="I1350" s="38" t="s">
        <v>78</v>
      </c>
      <c r="J1350" s="38" t="s">
        <v>104</v>
      </c>
      <c r="K1350" s="38" t="s">
        <v>80</v>
      </c>
      <c r="L1350" s="38" t="s">
        <v>93</v>
      </c>
      <c r="M1350" s="32">
        <v>1</v>
      </c>
    </row>
    <row r="1351" spans="1:13" s="32" customFormat="1" ht="15.75" customHeight="1" x14ac:dyDescent="0.25">
      <c r="A1351" s="32">
        <v>1350</v>
      </c>
      <c r="B1351" s="38" t="s">
        <v>7048</v>
      </c>
      <c r="C1351" s="38" t="s">
        <v>7049</v>
      </c>
      <c r="D1351" s="38" t="s">
        <v>74</v>
      </c>
      <c r="E1351" s="32">
        <v>10</v>
      </c>
      <c r="F1351" s="51">
        <v>21093</v>
      </c>
      <c r="G1351" s="60">
        <f t="shared" ca="1" si="21"/>
        <v>63</v>
      </c>
      <c r="H1351" s="38" t="s">
        <v>773</v>
      </c>
      <c r="I1351" s="38" t="s">
        <v>147</v>
      </c>
      <c r="J1351" s="38" t="s">
        <v>79</v>
      </c>
      <c r="K1351" s="38" t="s">
        <v>80</v>
      </c>
      <c r="L1351" s="38" t="s">
        <v>81</v>
      </c>
      <c r="M1351" s="32">
        <v>8</v>
      </c>
    </row>
    <row r="1352" spans="1:13" s="32" customFormat="1" ht="15.75" hidden="1" customHeight="1" x14ac:dyDescent="0.25">
      <c r="A1352" s="32">
        <v>1351</v>
      </c>
      <c r="B1352" s="38" t="s">
        <v>6619</v>
      </c>
      <c r="D1352" s="38" t="s">
        <v>473</v>
      </c>
      <c r="E1352" s="32">
        <v>32</v>
      </c>
      <c r="G1352" s="60">
        <f t="shared" ca="1" si="21"/>
        <v>121</v>
      </c>
      <c r="H1352" s="38" t="s">
        <v>2734</v>
      </c>
      <c r="I1352" s="38" t="s">
        <v>161</v>
      </c>
      <c r="J1352" s="38" t="s">
        <v>131</v>
      </c>
      <c r="K1352" s="38" t="s">
        <v>80</v>
      </c>
      <c r="L1352" s="38" t="s">
        <v>93</v>
      </c>
    </row>
    <row r="1353" spans="1:13" s="32" customFormat="1" ht="15.75" customHeight="1" x14ac:dyDescent="0.25">
      <c r="A1353" s="32">
        <v>1352</v>
      </c>
      <c r="B1353" s="38" t="s">
        <v>7050</v>
      </c>
      <c r="C1353" s="38" t="s">
        <v>7051</v>
      </c>
      <c r="D1353" s="38" t="s">
        <v>74</v>
      </c>
      <c r="E1353" s="32">
        <v>53</v>
      </c>
      <c r="F1353" s="51">
        <v>20086</v>
      </c>
      <c r="G1353" s="60">
        <f t="shared" ca="1" si="21"/>
        <v>65</v>
      </c>
      <c r="H1353" s="38" t="s">
        <v>497</v>
      </c>
      <c r="I1353" s="38" t="s">
        <v>78</v>
      </c>
      <c r="J1353" s="38" t="s">
        <v>131</v>
      </c>
      <c r="K1353" s="38" t="s">
        <v>80</v>
      </c>
      <c r="L1353" s="38" t="s">
        <v>93</v>
      </c>
      <c r="M1353" s="32">
        <v>18</v>
      </c>
    </row>
    <row r="1354" spans="1:13" s="32" customFormat="1" ht="15.75" customHeight="1" x14ac:dyDescent="0.25">
      <c r="A1354" s="32">
        <v>1353</v>
      </c>
      <c r="B1354" s="38" t="s">
        <v>7052</v>
      </c>
      <c r="C1354" s="38" t="s">
        <v>7053</v>
      </c>
      <c r="D1354" s="38" t="s">
        <v>100</v>
      </c>
      <c r="E1354" s="32">
        <v>1</v>
      </c>
      <c r="F1354" s="51">
        <v>29311</v>
      </c>
      <c r="G1354" s="60">
        <f t="shared" ca="1" si="21"/>
        <v>40</v>
      </c>
      <c r="H1354" s="38" t="s">
        <v>198</v>
      </c>
      <c r="I1354" s="38" t="s">
        <v>191</v>
      </c>
      <c r="J1354" s="38" t="s">
        <v>79</v>
      </c>
      <c r="K1354" s="38" t="s">
        <v>80</v>
      </c>
      <c r="L1354" s="38" t="s">
        <v>81</v>
      </c>
      <c r="M1354" s="32">
        <v>11</v>
      </c>
    </row>
    <row r="1355" spans="1:13" s="32" customFormat="1" ht="15.75" customHeight="1" x14ac:dyDescent="0.25">
      <c r="A1355" s="32">
        <v>1354</v>
      </c>
      <c r="B1355" s="38" t="s">
        <v>7054</v>
      </c>
      <c r="C1355" s="38" t="s">
        <v>3534</v>
      </c>
      <c r="D1355" s="38" t="s">
        <v>100</v>
      </c>
      <c r="E1355" s="32">
        <v>0</v>
      </c>
      <c r="F1355" s="51">
        <v>36814</v>
      </c>
      <c r="G1355" s="60">
        <f t="shared" ca="1" si="21"/>
        <v>20</v>
      </c>
      <c r="H1355" s="38" t="s">
        <v>594</v>
      </c>
      <c r="I1355" s="38" t="s">
        <v>103</v>
      </c>
      <c r="J1355" s="38" t="s">
        <v>104</v>
      </c>
      <c r="K1355" s="38" t="s">
        <v>80</v>
      </c>
      <c r="L1355" s="38" t="s">
        <v>93</v>
      </c>
      <c r="M1355" s="32">
        <v>2</v>
      </c>
    </row>
    <row r="1356" spans="1:13" s="32" customFormat="1" ht="15.75" customHeight="1" x14ac:dyDescent="0.25">
      <c r="A1356" s="32">
        <v>1355</v>
      </c>
      <c r="B1356" s="38" t="s">
        <v>7055</v>
      </c>
      <c r="C1356" s="38" t="s">
        <v>7056</v>
      </c>
      <c r="D1356" s="38" t="s">
        <v>74</v>
      </c>
      <c r="E1356" s="32">
        <v>37</v>
      </c>
      <c r="F1356" s="51">
        <v>36985</v>
      </c>
      <c r="G1356" s="60">
        <f t="shared" ca="1" si="21"/>
        <v>19</v>
      </c>
      <c r="H1356" s="38" t="s">
        <v>401</v>
      </c>
      <c r="I1356" s="38" t="s">
        <v>92</v>
      </c>
      <c r="J1356" s="38" t="s">
        <v>79</v>
      </c>
      <c r="K1356" s="38" t="s">
        <v>80</v>
      </c>
      <c r="L1356" s="38" t="s">
        <v>93</v>
      </c>
      <c r="M1356" s="32">
        <v>1</v>
      </c>
    </row>
    <row r="1357" spans="1:13" s="32" customFormat="1" ht="15.75" customHeight="1" x14ac:dyDescent="0.25">
      <c r="A1357" s="32">
        <v>1356</v>
      </c>
      <c r="B1357" s="38" t="s">
        <v>7057</v>
      </c>
      <c r="C1357" s="38" t="s">
        <v>7058</v>
      </c>
      <c r="D1357" s="38" t="s">
        <v>100</v>
      </c>
      <c r="E1357" s="32">
        <v>12</v>
      </c>
      <c r="F1357" s="51">
        <v>29641</v>
      </c>
      <c r="G1357" s="60">
        <f t="shared" ca="1" si="21"/>
        <v>39</v>
      </c>
      <c r="H1357" s="38" t="s">
        <v>522</v>
      </c>
      <c r="I1357" s="38" t="s">
        <v>250</v>
      </c>
      <c r="J1357" s="38" t="s">
        <v>131</v>
      </c>
      <c r="K1357" s="38" t="s">
        <v>80</v>
      </c>
      <c r="L1357" s="38" t="s">
        <v>93</v>
      </c>
      <c r="M1357" s="32">
        <v>13</v>
      </c>
    </row>
    <row r="1358" spans="1:13" s="32" customFormat="1" ht="15.75" customHeight="1" x14ac:dyDescent="0.25">
      <c r="A1358" s="32">
        <v>1357</v>
      </c>
      <c r="B1358" s="38" t="s">
        <v>7059</v>
      </c>
      <c r="C1358" s="38" t="s">
        <v>7060</v>
      </c>
      <c r="D1358" s="38" t="s">
        <v>74</v>
      </c>
      <c r="E1358" s="32">
        <v>69</v>
      </c>
      <c r="F1358" s="51">
        <v>34103</v>
      </c>
      <c r="G1358" s="60">
        <f t="shared" ca="1" si="21"/>
        <v>27</v>
      </c>
      <c r="H1358" s="38" t="s">
        <v>575</v>
      </c>
      <c r="I1358" s="38" t="s">
        <v>191</v>
      </c>
      <c r="J1358" s="38" t="s">
        <v>131</v>
      </c>
      <c r="K1358" s="38" t="s">
        <v>80</v>
      </c>
      <c r="L1358" s="38" t="s">
        <v>93</v>
      </c>
      <c r="M1358" s="32">
        <v>6</v>
      </c>
    </row>
    <row r="1359" spans="1:13" s="32" customFormat="1" ht="15.75" customHeight="1" x14ac:dyDescent="0.25">
      <c r="A1359" s="32">
        <v>1358</v>
      </c>
      <c r="B1359" s="38" t="s">
        <v>7061</v>
      </c>
      <c r="C1359" s="38" t="s">
        <v>7062</v>
      </c>
      <c r="D1359" s="38" t="s">
        <v>74</v>
      </c>
      <c r="E1359" s="32">
        <v>8</v>
      </c>
      <c r="F1359" s="51">
        <v>34435</v>
      </c>
      <c r="G1359" s="60">
        <f t="shared" ca="1" si="21"/>
        <v>26</v>
      </c>
      <c r="H1359" s="38" t="s">
        <v>539</v>
      </c>
      <c r="I1359" s="38" t="s">
        <v>191</v>
      </c>
      <c r="J1359" s="38" t="s">
        <v>131</v>
      </c>
      <c r="K1359" s="38" t="s">
        <v>80</v>
      </c>
      <c r="L1359" s="38" t="s">
        <v>93</v>
      </c>
      <c r="M1359" s="32">
        <v>6</v>
      </c>
    </row>
    <row r="1360" spans="1:13" s="32" customFormat="1" ht="15.75" customHeight="1" x14ac:dyDescent="0.25">
      <c r="A1360" s="32">
        <v>1359</v>
      </c>
      <c r="B1360" s="38" t="s">
        <v>7063</v>
      </c>
      <c r="C1360" s="38" t="s">
        <v>7064</v>
      </c>
      <c r="D1360" s="38" t="s">
        <v>100</v>
      </c>
      <c r="E1360" s="32">
        <v>54</v>
      </c>
      <c r="F1360" s="51">
        <v>34024</v>
      </c>
      <c r="G1360" s="60">
        <f t="shared" ca="1" si="21"/>
        <v>27</v>
      </c>
      <c r="H1360" s="38" t="s">
        <v>1096</v>
      </c>
      <c r="I1360" s="38" t="s">
        <v>147</v>
      </c>
      <c r="J1360" s="38" t="s">
        <v>79</v>
      </c>
      <c r="K1360" s="38" t="s">
        <v>80</v>
      </c>
      <c r="L1360" s="38" t="s">
        <v>93</v>
      </c>
      <c r="M1360" s="32">
        <v>6</v>
      </c>
    </row>
    <row r="1361" spans="1:13" s="32" customFormat="1" ht="15.75" customHeight="1" x14ac:dyDescent="0.25">
      <c r="A1361" s="32">
        <v>1360</v>
      </c>
      <c r="B1361" s="38" t="s">
        <v>7065</v>
      </c>
      <c r="C1361" s="38" t="s">
        <v>7066</v>
      </c>
      <c r="D1361" s="38" t="s">
        <v>74</v>
      </c>
      <c r="E1361" s="32">
        <v>41</v>
      </c>
      <c r="F1361" s="51">
        <v>25753</v>
      </c>
      <c r="G1361" s="60">
        <f t="shared" ca="1" si="21"/>
        <v>50</v>
      </c>
      <c r="H1361" s="38" t="s">
        <v>363</v>
      </c>
      <c r="I1361" s="38" t="s">
        <v>78</v>
      </c>
      <c r="J1361" s="38" t="s">
        <v>79</v>
      </c>
      <c r="K1361" s="38" t="s">
        <v>80</v>
      </c>
      <c r="L1361" s="38" t="s">
        <v>81</v>
      </c>
      <c r="M1361" s="32">
        <v>15</v>
      </c>
    </row>
    <row r="1362" spans="1:13" s="32" customFormat="1" ht="15.75" customHeight="1" x14ac:dyDescent="0.25">
      <c r="A1362" s="32">
        <v>1361</v>
      </c>
      <c r="B1362" s="38" t="s">
        <v>7067</v>
      </c>
      <c r="C1362" s="38" t="s">
        <v>7068</v>
      </c>
      <c r="D1362" s="38" t="s">
        <v>74</v>
      </c>
      <c r="E1362" s="32">
        <v>56</v>
      </c>
      <c r="F1362" s="51">
        <v>23723</v>
      </c>
      <c r="G1362" s="60">
        <f t="shared" ca="1" si="21"/>
        <v>56</v>
      </c>
      <c r="H1362" s="38" t="s">
        <v>1429</v>
      </c>
      <c r="I1362" s="38" t="s">
        <v>78</v>
      </c>
      <c r="J1362" s="38" t="s">
        <v>104</v>
      </c>
      <c r="K1362" s="38" t="s">
        <v>80</v>
      </c>
      <c r="L1362" s="38" t="s">
        <v>93</v>
      </c>
      <c r="M1362" s="32">
        <v>19</v>
      </c>
    </row>
    <row r="1363" spans="1:13" s="32" customFormat="1" ht="15.75" customHeight="1" x14ac:dyDescent="0.25">
      <c r="A1363" s="32">
        <v>1362</v>
      </c>
      <c r="B1363" s="38" t="s">
        <v>7069</v>
      </c>
      <c r="C1363" s="38" t="s">
        <v>7070</v>
      </c>
      <c r="D1363" s="38" t="s">
        <v>100</v>
      </c>
      <c r="E1363" s="32">
        <v>20</v>
      </c>
      <c r="F1363" s="51">
        <v>26715</v>
      </c>
      <c r="G1363" s="60">
        <f t="shared" ca="1" si="21"/>
        <v>47</v>
      </c>
      <c r="H1363" s="38" t="s">
        <v>263</v>
      </c>
      <c r="I1363" s="38" t="s">
        <v>78</v>
      </c>
      <c r="J1363" s="38" t="s">
        <v>104</v>
      </c>
      <c r="K1363" s="38" t="s">
        <v>80</v>
      </c>
      <c r="L1363" s="38" t="s">
        <v>81</v>
      </c>
      <c r="M1363" s="32">
        <v>15</v>
      </c>
    </row>
    <row r="1364" spans="1:13" s="32" customFormat="1" ht="15.75" customHeight="1" x14ac:dyDescent="0.25">
      <c r="A1364" s="32">
        <v>1363</v>
      </c>
      <c r="B1364" s="38" t="s">
        <v>7071</v>
      </c>
      <c r="C1364" s="38" t="s">
        <v>7072</v>
      </c>
      <c r="D1364" s="38" t="s">
        <v>74</v>
      </c>
      <c r="E1364" s="32">
        <v>7</v>
      </c>
      <c r="F1364" s="51">
        <v>22570</v>
      </c>
      <c r="G1364" s="60">
        <f t="shared" ca="1" si="21"/>
        <v>59</v>
      </c>
      <c r="H1364" s="38" t="s">
        <v>211</v>
      </c>
      <c r="I1364" s="38" t="s">
        <v>103</v>
      </c>
      <c r="J1364" s="38" t="s">
        <v>79</v>
      </c>
      <c r="K1364" s="38" t="s">
        <v>80</v>
      </c>
      <c r="L1364" s="38" t="s">
        <v>93</v>
      </c>
      <c r="M1364" s="32">
        <v>18</v>
      </c>
    </row>
    <row r="1365" spans="1:13" s="32" customFormat="1" ht="15.75" customHeight="1" x14ac:dyDescent="0.25">
      <c r="A1365" s="32">
        <v>1364</v>
      </c>
      <c r="B1365" s="38" t="s">
        <v>7073</v>
      </c>
      <c r="C1365" s="38" t="s">
        <v>7074</v>
      </c>
      <c r="D1365" s="38" t="s">
        <v>74</v>
      </c>
      <c r="E1365" s="32">
        <v>99</v>
      </c>
      <c r="F1365" s="51">
        <v>28600</v>
      </c>
      <c r="G1365" s="60">
        <f t="shared" ca="1" si="21"/>
        <v>42</v>
      </c>
      <c r="H1365" s="38" t="s">
        <v>804</v>
      </c>
      <c r="I1365" s="38" t="s">
        <v>78</v>
      </c>
      <c r="J1365" s="38" t="s">
        <v>79</v>
      </c>
      <c r="K1365" s="38" t="s">
        <v>80</v>
      </c>
      <c r="L1365" s="38" t="s">
        <v>93</v>
      </c>
      <c r="M1365" s="32">
        <v>21</v>
      </c>
    </row>
    <row r="1366" spans="1:13" s="32" customFormat="1" ht="15.75" customHeight="1" x14ac:dyDescent="0.25">
      <c r="A1366" s="32">
        <v>1365</v>
      </c>
      <c r="B1366" s="38" t="s">
        <v>7075</v>
      </c>
      <c r="C1366" s="38" t="s">
        <v>7076</v>
      </c>
      <c r="D1366" s="38" t="s">
        <v>74</v>
      </c>
      <c r="E1366" s="32">
        <v>97</v>
      </c>
      <c r="F1366" s="51">
        <v>33713</v>
      </c>
      <c r="G1366" s="60">
        <f t="shared" ca="1" si="21"/>
        <v>28</v>
      </c>
      <c r="H1366" s="38" t="s">
        <v>1121</v>
      </c>
      <c r="I1366" s="38" t="s">
        <v>191</v>
      </c>
      <c r="J1366" s="38" t="s">
        <v>79</v>
      </c>
      <c r="K1366" s="38" t="s">
        <v>80</v>
      </c>
      <c r="L1366" s="38" t="s">
        <v>93</v>
      </c>
      <c r="M1366" s="32">
        <v>3</v>
      </c>
    </row>
    <row r="1367" spans="1:13" s="32" customFormat="1" ht="15.75" customHeight="1" x14ac:dyDescent="0.25">
      <c r="A1367" s="32">
        <v>1366</v>
      </c>
      <c r="B1367" s="38" t="s">
        <v>7077</v>
      </c>
      <c r="C1367" s="38" t="s">
        <v>7078</v>
      </c>
      <c r="D1367" s="38" t="s">
        <v>74</v>
      </c>
      <c r="E1367" s="32">
        <v>10</v>
      </c>
      <c r="F1367" s="51">
        <v>27210</v>
      </c>
      <c r="G1367" s="60">
        <f t="shared" ca="1" si="21"/>
        <v>46</v>
      </c>
      <c r="H1367" s="38" t="s">
        <v>588</v>
      </c>
      <c r="I1367" s="38" t="s">
        <v>147</v>
      </c>
      <c r="J1367" s="38" t="s">
        <v>104</v>
      </c>
      <c r="K1367" s="38" t="s">
        <v>80</v>
      </c>
      <c r="L1367" s="38" t="s">
        <v>93</v>
      </c>
      <c r="M1367" s="32">
        <v>22</v>
      </c>
    </row>
    <row r="1368" spans="1:13" s="32" customFormat="1" ht="15.75" customHeight="1" x14ac:dyDescent="0.25">
      <c r="A1368" s="32">
        <v>1367</v>
      </c>
      <c r="B1368" s="38" t="s">
        <v>7079</v>
      </c>
      <c r="C1368" s="38" t="s">
        <v>7080</v>
      </c>
      <c r="D1368" s="38" t="s">
        <v>100</v>
      </c>
      <c r="E1368" s="32">
        <v>63</v>
      </c>
      <c r="F1368" s="51">
        <v>26844</v>
      </c>
      <c r="G1368" s="60">
        <f t="shared" ca="1" si="21"/>
        <v>47</v>
      </c>
      <c r="H1368" s="38" t="s">
        <v>230</v>
      </c>
      <c r="I1368" s="38" t="s">
        <v>147</v>
      </c>
      <c r="J1368" s="38" t="s">
        <v>79</v>
      </c>
      <c r="K1368" s="38" t="s">
        <v>80</v>
      </c>
      <c r="L1368" s="38" t="s">
        <v>93</v>
      </c>
      <c r="M1368" s="32">
        <v>18</v>
      </c>
    </row>
    <row r="1369" spans="1:13" s="32" customFormat="1" ht="15.75" hidden="1" customHeight="1" x14ac:dyDescent="0.25">
      <c r="A1369" s="32">
        <v>1368</v>
      </c>
      <c r="B1369" s="38" t="s">
        <v>4997</v>
      </c>
      <c r="C1369" s="38" t="s">
        <v>7081</v>
      </c>
      <c r="D1369" s="38" t="s">
        <v>100</v>
      </c>
      <c r="E1369" s="32">
        <v>54</v>
      </c>
      <c r="F1369" s="51">
        <v>26768</v>
      </c>
      <c r="G1369" s="60">
        <f t="shared" ca="1" si="21"/>
        <v>47</v>
      </c>
      <c r="I1369" s="38" t="s">
        <v>92</v>
      </c>
      <c r="J1369" s="38" t="s">
        <v>79</v>
      </c>
      <c r="K1369" s="38" t="s">
        <v>80</v>
      </c>
      <c r="L1369" s="38" t="s">
        <v>93</v>
      </c>
      <c r="M1369" s="32">
        <v>4</v>
      </c>
    </row>
    <row r="1370" spans="1:13" s="32" customFormat="1" ht="15.75" customHeight="1" x14ac:dyDescent="0.25">
      <c r="A1370" s="32">
        <v>1369</v>
      </c>
      <c r="B1370" s="38" t="s">
        <v>7082</v>
      </c>
      <c r="C1370" s="38" t="s">
        <v>7083</v>
      </c>
      <c r="D1370" s="38" t="s">
        <v>100</v>
      </c>
      <c r="E1370" s="32">
        <v>51</v>
      </c>
      <c r="F1370" s="51">
        <v>34462</v>
      </c>
      <c r="G1370" s="60">
        <f t="shared" ca="1" si="21"/>
        <v>26</v>
      </c>
      <c r="H1370" s="38" t="s">
        <v>857</v>
      </c>
      <c r="I1370" s="38" t="s">
        <v>78</v>
      </c>
      <c r="J1370" s="38" t="s">
        <v>79</v>
      </c>
      <c r="K1370" s="38" t="s">
        <v>80</v>
      </c>
      <c r="L1370" s="38" t="s">
        <v>81</v>
      </c>
      <c r="M1370" s="32">
        <v>6</v>
      </c>
    </row>
    <row r="1371" spans="1:13" s="32" customFormat="1" ht="15.75" customHeight="1" x14ac:dyDescent="0.25">
      <c r="A1371" s="32">
        <v>1370</v>
      </c>
      <c r="B1371" s="38" t="s">
        <v>7084</v>
      </c>
      <c r="C1371" s="38" t="s">
        <v>7085</v>
      </c>
      <c r="D1371" s="38" t="s">
        <v>100</v>
      </c>
      <c r="E1371" s="32">
        <v>44</v>
      </c>
      <c r="F1371" s="51">
        <v>31708</v>
      </c>
      <c r="G1371" s="60">
        <f t="shared" ca="1" si="21"/>
        <v>34</v>
      </c>
      <c r="H1371" s="38" t="s">
        <v>588</v>
      </c>
      <c r="I1371" s="38" t="s">
        <v>92</v>
      </c>
      <c r="J1371" s="38" t="s">
        <v>79</v>
      </c>
      <c r="K1371" s="38" t="s">
        <v>80</v>
      </c>
      <c r="L1371" s="38" t="s">
        <v>93</v>
      </c>
      <c r="M1371" s="32">
        <v>18</v>
      </c>
    </row>
    <row r="1372" spans="1:13" s="32" customFormat="1" ht="15.75" customHeight="1" x14ac:dyDescent="0.25">
      <c r="A1372" s="32">
        <v>1371</v>
      </c>
      <c r="B1372" s="38" t="s">
        <v>7086</v>
      </c>
      <c r="C1372" s="38" t="s">
        <v>7087</v>
      </c>
      <c r="D1372" s="38" t="s">
        <v>100</v>
      </c>
      <c r="E1372" s="32">
        <v>39</v>
      </c>
      <c r="F1372" s="51">
        <v>21764</v>
      </c>
      <c r="G1372" s="60">
        <f t="shared" ca="1" si="21"/>
        <v>61</v>
      </c>
      <c r="H1372" s="38" t="s">
        <v>363</v>
      </c>
      <c r="I1372" s="38" t="s">
        <v>147</v>
      </c>
      <c r="J1372" s="38" t="s">
        <v>79</v>
      </c>
      <c r="K1372" s="38" t="s">
        <v>80</v>
      </c>
      <c r="L1372" s="38" t="s">
        <v>81</v>
      </c>
      <c r="M1372" s="32">
        <v>13</v>
      </c>
    </row>
    <row r="1373" spans="1:13" s="32" customFormat="1" ht="15.75" customHeight="1" x14ac:dyDescent="0.25">
      <c r="A1373" s="32">
        <v>1372</v>
      </c>
      <c r="B1373" s="38" t="s">
        <v>3432</v>
      </c>
      <c r="C1373" s="38" t="s">
        <v>7088</v>
      </c>
      <c r="D1373" s="38" t="s">
        <v>74</v>
      </c>
      <c r="E1373" s="32">
        <v>44</v>
      </c>
      <c r="F1373" s="51">
        <v>29404</v>
      </c>
      <c r="G1373" s="60">
        <f t="shared" ca="1" si="21"/>
        <v>40</v>
      </c>
      <c r="H1373" s="38" t="s">
        <v>3953</v>
      </c>
      <c r="I1373" s="38" t="s">
        <v>78</v>
      </c>
      <c r="J1373" s="38" t="s">
        <v>104</v>
      </c>
      <c r="K1373" s="38" t="s">
        <v>80</v>
      </c>
      <c r="L1373" s="38" t="s">
        <v>93</v>
      </c>
      <c r="M1373" s="32">
        <v>17</v>
      </c>
    </row>
    <row r="1374" spans="1:13" s="32" customFormat="1" ht="15.75" customHeight="1" x14ac:dyDescent="0.25">
      <c r="A1374" s="32">
        <v>1373</v>
      </c>
      <c r="B1374" s="38" t="s">
        <v>7089</v>
      </c>
      <c r="C1374" s="38" t="s">
        <v>7090</v>
      </c>
      <c r="D1374" s="38" t="s">
        <v>100</v>
      </c>
      <c r="E1374" s="32">
        <v>3</v>
      </c>
      <c r="F1374" s="51">
        <v>21451</v>
      </c>
      <c r="G1374" s="60">
        <f t="shared" ca="1" si="21"/>
        <v>62</v>
      </c>
      <c r="H1374" s="38" t="s">
        <v>659</v>
      </c>
      <c r="I1374" s="38" t="s">
        <v>103</v>
      </c>
      <c r="J1374" s="38" t="s">
        <v>79</v>
      </c>
      <c r="K1374" s="38" t="s">
        <v>80</v>
      </c>
      <c r="L1374" s="38" t="s">
        <v>81</v>
      </c>
      <c r="M1374" s="32">
        <v>12</v>
      </c>
    </row>
    <row r="1375" spans="1:13" s="32" customFormat="1" ht="15.75" hidden="1" customHeight="1" x14ac:dyDescent="0.25">
      <c r="A1375" s="32">
        <v>1374</v>
      </c>
      <c r="B1375" s="38" t="s">
        <v>7091</v>
      </c>
      <c r="C1375" s="38" t="s">
        <v>7092</v>
      </c>
      <c r="D1375" s="38" t="s">
        <v>74</v>
      </c>
      <c r="E1375" s="32">
        <v>76</v>
      </c>
      <c r="F1375" s="51">
        <v>27772</v>
      </c>
      <c r="G1375" s="60">
        <f t="shared" ca="1" si="21"/>
        <v>44</v>
      </c>
      <c r="I1375" s="38" t="s">
        <v>78</v>
      </c>
      <c r="J1375" s="38" t="s">
        <v>79</v>
      </c>
      <c r="K1375" s="38" t="s">
        <v>80</v>
      </c>
      <c r="L1375" s="38" t="s">
        <v>93</v>
      </c>
      <c r="M1375" s="32">
        <v>8</v>
      </c>
    </row>
    <row r="1376" spans="1:13" s="32" customFormat="1" ht="15.75" customHeight="1" x14ac:dyDescent="0.25">
      <c r="A1376" s="32">
        <v>1375</v>
      </c>
      <c r="B1376" s="38" t="s">
        <v>7093</v>
      </c>
      <c r="C1376" s="38" t="s">
        <v>7094</v>
      </c>
      <c r="D1376" s="38" t="s">
        <v>74</v>
      </c>
      <c r="E1376" s="32">
        <v>36</v>
      </c>
      <c r="F1376" s="51">
        <v>28831</v>
      </c>
      <c r="G1376" s="60">
        <f t="shared" ca="1" si="21"/>
        <v>42</v>
      </c>
      <c r="H1376" s="38" t="s">
        <v>1218</v>
      </c>
      <c r="I1376" s="38" t="s">
        <v>103</v>
      </c>
      <c r="J1376" s="38" t="s">
        <v>104</v>
      </c>
      <c r="K1376" s="38" t="s">
        <v>80</v>
      </c>
      <c r="L1376" s="38" t="s">
        <v>93</v>
      </c>
      <c r="M1376" s="32">
        <v>18</v>
      </c>
    </row>
    <row r="1377" spans="1:13" s="32" customFormat="1" ht="15.75" customHeight="1" x14ac:dyDescent="0.25">
      <c r="A1377" s="32">
        <v>1376</v>
      </c>
      <c r="B1377" s="38" t="s">
        <v>5579</v>
      </c>
      <c r="D1377" s="38" t="s">
        <v>74</v>
      </c>
      <c r="E1377" s="32">
        <v>89</v>
      </c>
      <c r="F1377" s="51">
        <v>24178</v>
      </c>
      <c r="G1377" s="60">
        <f t="shared" ca="1" si="21"/>
        <v>54</v>
      </c>
      <c r="H1377" s="38" t="s">
        <v>991</v>
      </c>
      <c r="I1377" s="38" t="s">
        <v>191</v>
      </c>
      <c r="J1377" s="38" t="s">
        <v>79</v>
      </c>
      <c r="K1377" s="38" t="s">
        <v>80</v>
      </c>
      <c r="L1377" s="38" t="s">
        <v>81</v>
      </c>
      <c r="M1377" s="32">
        <v>18</v>
      </c>
    </row>
    <row r="1378" spans="1:13" s="32" customFormat="1" ht="15.75" customHeight="1" x14ac:dyDescent="0.25">
      <c r="A1378" s="32">
        <v>1377</v>
      </c>
      <c r="B1378" s="38" t="s">
        <v>5670</v>
      </c>
      <c r="C1378" s="38" t="s">
        <v>7095</v>
      </c>
      <c r="D1378" s="38" t="s">
        <v>74</v>
      </c>
      <c r="E1378" s="32">
        <v>86</v>
      </c>
      <c r="F1378" s="51">
        <v>32639</v>
      </c>
      <c r="G1378" s="60">
        <f t="shared" ca="1" si="21"/>
        <v>31</v>
      </c>
      <c r="H1378" s="38" t="s">
        <v>557</v>
      </c>
      <c r="I1378" s="38" t="s">
        <v>147</v>
      </c>
      <c r="J1378" s="38" t="s">
        <v>79</v>
      </c>
      <c r="K1378" s="38" t="s">
        <v>80</v>
      </c>
      <c r="L1378" s="38" t="s">
        <v>81</v>
      </c>
      <c r="M1378" s="32">
        <v>2</v>
      </c>
    </row>
    <row r="1379" spans="1:13" s="32" customFormat="1" ht="15.75" hidden="1" customHeight="1" x14ac:dyDescent="0.25">
      <c r="A1379" s="32">
        <v>1378</v>
      </c>
      <c r="B1379" s="38" t="s">
        <v>4011</v>
      </c>
      <c r="C1379" s="38" t="s">
        <v>7096</v>
      </c>
      <c r="D1379" s="38" t="s">
        <v>100</v>
      </c>
      <c r="E1379" s="32">
        <v>36</v>
      </c>
      <c r="F1379" s="51">
        <v>28659</v>
      </c>
      <c r="G1379" s="60">
        <f t="shared" ca="1" si="21"/>
        <v>42</v>
      </c>
      <c r="I1379" s="38" t="s">
        <v>92</v>
      </c>
      <c r="J1379" s="38" t="s">
        <v>104</v>
      </c>
      <c r="K1379" s="38" t="s">
        <v>80</v>
      </c>
      <c r="L1379" s="38" t="s">
        <v>81</v>
      </c>
      <c r="M1379" s="32">
        <v>7</v>
      </c>
    </row>
    <row r="1380" spans="1:13" s="32" customFormat="1" ht="15.75" customHeight="1" x14ac:dyDescent="0.25">
      <c r="A1380" s="32">
        <v>1379</v>
      </c>
      <c r="B1380" s="38" t="s">
        <v>7097</v>
      </c>
      <c r="C1380" s="38" t="s">
        <v>7098</v>
      </c>
      <c r="D1380" s="38" t="s">
        <v>100</v>
      </c>
      <c r="E1380" s="32">
        <v>63</v>
      </c>
      <c r="F1380" s="51">
        <v>32675</v>
      </c>
      <c r="G1380" s="60">
        <f t="shared" ca="1" si="21"/>
        <v>31</v>
      </c>
      <c r="H1380" s="38" t="s">
        <v>1313</v>
      </c>
      <c r="I1380" s="38" t="s">
        <v>103</v>
      </c>
      <c r="J1380" s="38" t="s">
        <v>79</v>
      </c>
      <c r="K1380" s="38" t="s">
        <v>80</v>
      </c>
      <c r="L1380" s="38" t="s">
        <v>81</v>
      </c>
      <c r="M1380" s="32">
        <v>7</v>
      </c>
    </row>
    <row r="1381" spans="1:13" s="32" customFormat="1" ht="15.75" customHeight="1" x14ac:dyDescent="0.25">
      <c r="A1381" s="32">
        <v>1380</v>
      </c>
      <c r="B1381" s="38" t="s">
        <v>7099</v>
      </c>
      <c r="C1381" s="38" t="s">
        <v>7100</v>
      </c>
      <c r="D1381" s="38" t="s">
        <v>100</v>
      </c>
      <c r="E1381" s="32">
        <v>99</v>
      </c>
      <c r="F1381" s="51">
        <v>36068</v>
      </c>
      <c r="G1381" s="60">
        <f t="shared" ca="1" si="21"/>
        <v>22</v>
      </c>
      <c r="H1381" s="38" t="s">
        <v>121</v>
      </c>
      <c r="I1381" s="38" t="s">
        <v>103</v>
      </c>
      <c r="J1381" s="38" t="s">
        <v>79</v>
      </c>
      <c r="K1381" s="38" t="s">
        <v>80</v>
      </c>
      <c r="L1381" s="38" t="s">
        <v>93</v>
      </c>
      <c r="M1381" s="32">
        <v>3</v>
      </c>
    </row>
    <row r="1382" spans="1:13" s="32" customFormat="1" ht="15.75" customHeight="1" x14ac:dyDescent="0.25">
      <c r="A1382" s="32">
        <v>1381</v>
      </c>
      <c r="B1382" s="38" t="s">
        <v>7101</v>
      </c>
      <c r="C1382" s="38" t="s">
        <v>7102</v>
      </c>
      <c r="D1382" s="38" t="s">
        <v>74</v>
      </c>
      <c r="E1382" s="32">
        <v>79</v>
      </c>
      <c r="F1382" s="51">
        <v>31117</v>
      </c>
      <c r="G1382" s="60">
        <f t="shared" ca="1" si="21"/>
        <v>35</v>
      </c>
      <c r="H1382" s="38" t="s">
        <v>1571</v>
      </c>
      <c r="I1382" s="38" t="s">
        <v>78</v>
      </c>
      <c r="J1382" s="38" t="s">
        <v>104</v>
      </c>
      <c r="K1382" s="38" t="s">
        <v>80</v>
      </c>
      <c r="L1382" s="38" t="s">
        <v>81</v>
      </c>
      <c r="M1382" s="32">
        <v>15</v>
      </c>
    </row>
    <row r="1383" spans="1:13" s="32" customFormat="1" ht="15.75" customHeight="1" x14ac:dyDescent="0.25">
      <c r="A1383" s="32">
        <v>1382</v>
      </c>
      <c r="B1383" s="38" t="s">
        <v>7103</v>
      </c>
      <c r="C1383" s="38" t="s">
        <v>7104</v>
      </c>
      <c r="D1383" s="38" t="s">
        <v>74</v>
      </c>
      <c r="E1383" s="32">
        <v>27</v>
      </c>
      <c r="F1383" s="51">
        <v>32804</v>
      </c>
      <c r="G1383" s="60">
        <f t="shared" ca="1" si="21"/>
        <v>31</v>
      </c>
      <c r="H1383" s="38" t="s">
        <v>1915</v>
      </c>
      <c r="I1383" s="38" t="s">
        <v>78</v>
      </c>
      <c r="J1383" s="38" t="s">
        <v>131</v>
      </c>
      <c r="K1383" s="38" t="s">
        <v>80</v>
      </c>
      <c r="L1383" s="38" t="s">
        <v>81</v>
      </c>
      <c r="M1383" s="32">
        <v>20</v>
      </c>
    </row>
    <row r="1384" spans="1:13" s="32" customFormat="1" ht="15.75" customHeight="1" x14ac:dyDescent="0.25">
      <c r="A1384" s="32">
        <v>1383</v>
      </c>
      <c r="B1384" s="38" t="s">
        <v>6687</v>
      </c>
      <c r="C1384" s="38" t="s">
        <v>7105</v>
      </c>
      <c r="D1384" s="38" t="s">
        <v>100</v>
      </c>
      <c r="E1384" s="32">
        <v>81</v>
      </c>
      <c r="F1384" s="51">
        <v>21122</v>
      </c>
      <c r="G1384" s="60">
        <f t="shared" ca="1" si="21"/>
        <v>63</v>
      </c>
      <c r="H1384" s="38" t="s">
        <v>820</v>
      </c>
      <c r="I1384" s="38" t="s">
        <v>161</v>
      </c>
      <c r="J1384" s="38" t="s">
        <v>104</v>
      </c>
      <c r="K1384" s="38" t="s">
        <v>80</v>
      </c>
      <c r="L1384" s="38" t="s">
        <v>93</v>
      </c>
      <c r="M1384" s="32">
        <v>8</v>
      </c>
    </row>
    <row r="1385" spans="1:13" s="32" customFormat="1" ht="15.75" customHeight="1" x14ac:dyDescent="0.25">
      <c r="A1385" s="32">
        <v>1384</v>
      </c>
      <c r="B1385" s="38" t="s">
        <v>7106</v>
      </c>
      <c r="C1385" s="38" t="s">
        <v>7107</v>
      </c>
      <c r="D1385" s="38" t="s">
        <v>100</v>
      </c>
      <c r="E1385" s="32">
        <v>48</v>
      </c>
      <c r="F1385" s="51">
        <v>36047</v>
      </c>
      <c r="G1385" s="60">
        <f t="shared" ca="1" si="21"/>
        <v>22</v>
      </c>
      <c r="H1385" s="38" t="s">
        <v>256</v>
      </c>
      <c r="I1385" s="38" t="s">
        <v>78</v>
      </c>
      <c r="J1385" s="38" t="s">
        <v>79</v>
      </c>
      <c r="K1385" s="38" t="s">
        <v>80</v>
      </c>
      <c r="L1385" s="38" t="s">
        <v>93</v>
      </c>
      <c r="M1385" s="32">
        <v>2</v>
      </c>
    </row>
    <row r="1386" spans="1:13" s="32" customFormat="1" ht="15.75" customHeight="1" x14ac:dyDescent="0.25">
      <c r="A1386" s="32">
        <v>1385</v>
      </c>
      <c r="B1386" s="38" t="s">
        <v>7108</v>
      </c>
      <c r="C1386" s="38" t="s">
        <v>7109</v>
      </c>
      <c r="D1386" s="38" t="s">
        <v>100</v>
      </c>
      <c r="E1386" s="32">
        <v>39</v>
      </c>
      <c r="F1386" s="51">
        <v>21049</v>
      </c>
      <c r="G1386" s="60">
        <f t="shared" ca="1" si="21"/>
        <v>63</v>
      </c>
      <c r="H1386" s="38" t="s">
        <v>408</v>
      </c>
      <c r="I1386" s="38" t="s">
        <v>103</v>
      </c>
      <c r="J1386" s="38" t="s">
        <v>79</v>
      </c>
      <c r="K1386" s="38" t="s">
        <v>80</v>
      </c>
      <c r="L1386" s="38" t="s">
        <v>93</v>
      </c>
      <c r="M1386" s="32">
        <v>16</v>
      </c>
    </row>
    <row r="1387" spans="1:13" s="32" customFormat="1" ht="15.75" customHeight="1" x14ac:dyDescent="0.25">
      <c r="A1387" s="32">
        <v>1386</v>
      </c>
      <c r="B1387" s="38" t="s">
        <v>7110</v>
      </c>
      <c r="C1387" s="38" t="s">
        <v>7111</v>
      </c>
      <c r="D1387" s="38" t="s">
        <v>100</v>
      </c>
      <c r="E1387" s="32">
        <v>71</v>
      </c>
      <c r="F1387" s="51">
        <v>24635</v>
      </c>
      <c r="G1387" s="60">
        <f t="shared" ca="1" si="21"/>
        <v>53</v>
      </c>
      <c r="H1387" s="38" t="s">
        <v>1096</v>
      </c>
      <c r="I1387" s="38" t="s">
        <v>147</v>
      </c>
      <c r="J1387" s="38" t="s">
        <v>79</v>
      </c>
      <c r="K1387" s="38" t="s">
        <v>80</v>
      </c>
      <c r="L1387" s="38" t="s">
        <v>81</v>
      </c>
      <c r="M1387" s="32">
        <v>12</v>
      </c>
    </row>
    <row r="1388" spans="1:13" s="32" customFormat="1" ht="15.75" customHeight="1" x14ac:dyDescent="0.25">
      <c r="A1388" s="32">
        <v>1387</v>
      </c>
      <c r="B1388" s="38" t="s">
        <v>5511</v>
      </c>
      <c r="C1388" s="38" t="s">
        <v>6988</v>
      </c>
      <c r="D1388" s="38" t="s">
        <v>100</v>
      </c>
      <c r="E1388" s="32">
        <v>33</v>
      </c>
      <c r="F1388" s="51">
        <v>28317</v>
      </c>
      <c r="G1388" s="60">
        <f t="shared" ca="1" si="21"/>
        <v>43</v>
      </c>
      <c r="H1388" s="38" t="s">
        <v>1581</v>
      </c>
      <c r="I1388" s="38" t="s">
        <v>78</v>
      </c>
      <c r="J1388" s="38" t="s">
        <v>79</v>
      </c>
      <c r="K1388" s="38" t="s">
        <v>80</v>
      </c>
      <c r="L1388" s="38" t="s">
        <v>81</v>
      </c>
      <c r="M1388" s="32">
        <v>4</v>
      </c>
    </row>
    <row r="1389" spans="1:13" s="32" customFormat="1" ht="15.75" customHeight="1" x14ac:dyDescent="0.25">
      <c r="A1389" s="32">
        <v>1388</v>
      </c>
      <c r="B1389" s="38" t="s">
        <v>7112</v>
      </c>
      <c r="C1389" s="38" t="s">
        <v>419</v>
      </c>
      <c r="D1389" s="38" t="s">
        <v>74</v>
      </c>
      <c r="E1389" s="32">
        <v>86</v>
      </c>
      <c r="F1389" s="51">
        <v>26525</v>
      </c>
      <c r="G1389" s="60">
        <f t="shared" ca="1" si="21"/>
        <v>48</v>
      </c>
      <c r="H1389" s="38" t="s">
        <v>230</v>
      </c>
      <c r="I1389" s="38" t="s">
        <v>103</v>
      </c>
      <c r="J1389" s="38" t="s">
        <v>79</v>
      </c>
      <c r="K1389" s="38" t="s">
        <v>80</v>
      </c>
      <c r="L1389" s="38" t="s">
        <v>93</v>
      </c>
      <c r="M1389" s="32">
        <v>7</v>
      </c>
    </row>
    <row r="1390" spans="1:13" s="32" customFormat="1" ht="15.75" hidden="1" customHeight="1" x14ac:dyDescent="0.25">
      <c r="A1390" s="32">
        <v>1389</v>
      </c>
      <c r="B1390" s="38" t="s">
        <v>7113</v>
      </c>
      <c r="C1390" s="38" t="s">
        <v>7114</v>
      </c>
      <c r="D1390" s="38" t="s">
        <v>100</v>
      </c>
      <c r="E1390" s="32">
        <v>27</v>
      </c>
      <c r="F1390" s="51">
        <v>22780</v>
      </c>
      <c r="G1390" s="60">
        <f t="shared" ca="1" si="21"/>
        <v>58</v>
      </c>
      <c r="I1390" s="38" t="s">
        <v>191</v>
      </c>
      <c r="J1390" s="38" t="s">
        <v>104</v>
      </c>
      <c r="K1390" s="38" t="s">
        <v>80</v>
      </c>
      <c r="L1390" s="38" t="s">
        <v>93</v>
      </c>
      <c r="M1390" s="32">
        <v>15</v>
      </c>
    </row>
    <row r="1391" spans="1:13" s="32" customFormat="1" ht="15.75" customHeight="1" x14ac:dyDescent="0.25">
      <c r="A1391" s="32">
        <v>1390</v>
      </c>
      <c r="B1391" s="38" t="s">
        <v>7115</v>
      </c>
      <c r="C1391" s="38" t="s">
        <v>7116</v>
      </c>
      <c r="D1391" s="38" t="s">
        <v>100</v>
      </c>
      <c r="E1391" s="32">
        <v>74</v>
      </c>
      <c r="F1391" s="51">
        <v>36550</v>
      </c>
      <c r="G1391" s="60">
        <f t="shared" ca="1" si="21"/>
        <v>20</v>
      </c>
      <c r="H1391" s="38" t="s">
        <v>2791</v>
      </c>
      <c r="I1391" s="38" t="s">
        <v>147</v>
      </c>
      <c r="J1391" s="38" t="s">
        <v>131</v>
      </c>
      <c r="K1391" s="38" t="s">
        <v>80</v>
      </c>
      <c r="L1391" s="38" t="s">
        <v>81</v>
      </c>
      <c r="M1391" s="32">
        <v>1</v>
      </c>
    </row>
    <row r="1392" spans="1:13" s="32" customFormat="1" ht="15.75" customHeight="1" x14ac:dyDescent="0.25">
      <c r="A1392" s="32">
        <v>1391</v>
      </c>
      <c r="B1392" s="38" t="s">
        <v>7117</v>
      </c>
      <c r="C1392" s="38" t="s">
        <v>7118</v>
      </c>
      <c r="D1392" s="38" t="s">
        <v>100</v>
      </c>
      <c r="E1392" s="32">
        <v>62</v>
      </c>
      <c r="F1392" s="51">
        <v>27977</v>
      </c>
      <c r="G1392" s="60">
        <f t="shared" ca="1" si="21"/>
        <v>44</v>
      </c>
      <c r="H1392" s="38" t="s">
        <v>449</v>
      </c>
      <c r="I1392" s="38" t="s">
        <v>147</v>
      </c>
      <c r="J1392" s="38" t="s">
        <v>131</v>
      </c>
      <c r="K1392" s="38" t="s">
        <v>80</v>
      </c>
      <c r="L1392" s="38" t="s">
        <v>93</v>
      </c>
      <c r="M1392" s="32">
        <v>12</v>
      </c>
    </row>
    <row r="1393" spans="1:13" s="32" customFormat="1" ht="15.75" customHeight="1" x14ac:dyDescent="0.25">
      <c r="A1393" s="32">
        <v>1392</v>
      </c>
      <c r="B1393" s="38" t="s">
        <v>7119</v>
      </c>
      <c r="C1393" s="38" t="s">
        <v>7120</v>
      </c>
      <c r="D1393" s="38" t="s">
        <v>100</v>
      </c>
      <c r="E1393" s="32">
        <v>28</v>
      </c>
      <c r="F1393" s="51">
        <v>36540</v>
      </c>
      <c r="G1393" s="60">
        <f t="shared" ca="1" si="21"/>
        <v>20</v>
      </c>
      <c r="H1393" s="38" t="s">
        <v>182</v>
      </c>
      <c r="I1393" s="38" t="s">
        <v>103</v>
      </c>
      <c r="J1393" s="38" t="s">
        <v>79</v>
      </c>
      <c r="K1393" s="38" t="s">
        <v>80</v>
      </c>
      <c r="L1393" s="38" t="s">
        <v>93</v>
      </c>
      <c r="M1393" s="32">
        <v>1</v>
      </c>
    </row>
    <row r="1394" spans="1:13" s="32" customFormat="1" ht="15.75" hidden="1" customHeight="1" x14ac:dyDescent="0.25">
      <c r="A1394" s="32">
        <v>1393</v>
      </c>
      <c r="B1394" s="38" t="s">
        <v>3934</v>
      </c>
      <c r="C1394" s="38" t="s">
        <v>7121</v>
      </c>
      <c r="D1394" s="38" t="s">
        <v>100</v>
      </c>
      <c r="E1394" s="32">
        <v>96</v>
      </c>
      <c r="F1394" s="51">
        <v>27829</v>
      </c>
      <c r="G1394" s="60">
        <f t="shared" ca="1" si="21"/>
        <v>44</v>
      </c>
      <c r="I1394" s="38" t="s">
        <v>78</v>
      </c>
      <c r="J1394" s="38" t="s">
        <v>79</v>
      </c>
      <c r="K1394" s="38" t="s">
        <v>80</v>
      </c>
      <c r="L1394" s="38" t="s">
        <v>93</v>
      </c>
      <c r="M1394" s="32">
        <v>20</v>
      </c>
    </row>
    <row r="1395" spans="1:13" s="32" customFormat="1" ht="15.75" hidden="1" customHeight="1" x14ac:dyDescent="0.25">
      <c r="A1395" s="32">
        <v>1394</v>
      </c>
      <c r="B1395" s="38" t="s">
        <v>7122</v>
      </c>
      <c r="C1395" s="38" t="s">
        <v>7123</v>
      </c>
      <c r="D1395" s="38" t="s">
        <v>74</v>
      </c>
      <c r="E1395" s="32">
        <v>50</v>
      </c>
      <c r="F1395" s="51">
        <v>28517</v>
      </c>
      <c r="G1395" s="60">
        <f t="shared" ca="1" si="21"/>
        <v>42</v>
      </c>
      <c r="I1395" s="38" t="s">
        <v>191</v>
      </c>
      <c r="J1395" s="38" t="s">
        <v>79</v>
      </c>
      <c r="K1395" s="38" t="s">
        <v>80</v>
      </c>
      <c r="L1395" s="38" t="s">
        <v>81</v>
      </c>
      <c r="M1395" s="32">
        <v>8</v>
      </c>
    </row>
    <row r="1396" spans="1:13" s="32" customFormat="1" ht="15.75" customHeight="1" x14ac:dyDescent="0.25">
      <c r="A1396" s="32">
        <v>1395</v>
      </c>
      <c r="B1396" s="38" t="s">
        <v>7124</v>
      </c>
      <c r="C1396" s="38" t="s">
        <v>7125</v>
      </c>
      <c r="D1396" s="38" t="s">
        <v>100</v>
      </c>
      <c r="E1396" s="32">
        <v>83</v>
      </c>
      <c r="F1396" s="51">
        <v>21177</v>
      </c>
      <c r="G1396" s="60">
        <f t="shared" ca="1" si="21"/>
        <v>62</v>
      </c>
      <c r="H1396" s="38" t="s">
        <v>463</v>
      </c>
      <c r="I1396" s="38" t="s">
        <v>250</v>
      </c>
      <c r="J1396" s="38" t="s">
        <v>131</v>
      </c>
      <c r="K1396" s="38" t="s">
        <v>80</v>
      </c>
      <c r="L1396" s="38" t="s">
        <v>81</v>
      </c>
      <c r="M1396" s="32">
        <v>16</v>
      </c>
    </row>
    <row r="1397" spans="1:13" s="32" customFormat="1" ht="15.75" customHeight="1" x14ac:dyDescent="0.25">
      <c r="A1397" s="32">
        <v>1396</v>
      </c>
      <c r="B1397" s="38" t="s">
        <v>3634</v>
      </c>
      <c r="C1397" s="38" t="s">
        <v>7126</v>
      </c>
      <c r="D1397" s="38" t="s">
        <v>74</v>
      </c>
      <c r="E1397" s="32">
        <v>20</v>
      </c>
      <c r="F1397" s="51">
        <v>32057</v>
      </c>
      <c r="G1397" s="60">
        <f t="shared" ca="1" si="21"/>
        <v>33</v>
      </c>
      <c r="H1397" s="38" t="s">
        <v>408</v>
      </c>
      <c r="I1397" s="38" t="s">
        <v>103</v>
      </c>
      <c r="J1397" s="38" t="s">
        <v>79</v>
      </c>
      <c r="K1397" s="38" t="s">
        <v>80</v>
      </c>
      <c r="L1397" s="38" t="s">
        <v>93</v>
      </c>
      <c r="M1397" s="32">
        <v>18</v>
      </c>
    </row>
    <row r="1398" spans="1:13" s="32" customFormat="1" ht="15.75" customHeight="1" x14ac:dyDescent="0.25">
      <c r="A1398" s="32">
        <v>1397</v>
      </c>
      <c r="B1398" s="38" t="s">
        <v>1683</v>
      </c>
      <c r="C1398" s="38" t="s">
        <v>7127</v>
      </c>
      <c r="D1398" s="38" t="s">
        <v>74</v>
      </c>
      <c r="E1398" s="32">
        <v>29</v>
      </c>
      <c r="F1398" s="51">
        <v>28876</v>
      </c>
      <c r="G1398" s="60">
        <f t="shared" ca="1" si="21"/>
        <v>41</v>
      </c>
      <c r="H1398" s="38" t="s">
        <v>1313</v>
      </c>
      <c r="I1398" s="38" t="s">
        <v>78</v>
      </c>
      <c r="J1398" s="38" t="s">
        <v>79</v>
      </c>
      <c r="K1398" s="38" t="s">
        <v>80</v>
      </c>
      <c r="L1398" s="38" t="s">
        <v>81</v>
      </c>
      <c r="M1398" s="32">
        <v>14</v>
      </c>
    </row>
    <row r="1399" spans="1:13" s="32" customFormat="1" ht="15.75" customHeight="1" x14ac:dyDescent="0.25">
      <c r="A1399" s="32">
        <v>1398</v>
      </c>
      <c r="B1399" s="38" t="s">
        <v>6363</v>
      </c>
      <c r="C1399" s="38" t="s">
        <v>7128</v>
      </c>
      <c r="D1399" s="38" t="s">
        <v>100</v>
      </c>
      <c r="E1399" s="32">
        <v>11</v>
      </c>
      <c r="F1399" s="51">
        <v>24440</v>
      </c>
      <c r="G1399" s="60">
        <f t="shared" ca="1" si="21"/>
        <v>54</v>
      </c>
      <c r="H1399" s="38" t="s">
        <v>3034</v>
      </c>
      <c r="I1399" s="38" t="s">
        <v>78</v>
      </c>
      <c r="J1399" s="38" t="s">
        <v>79</v>
      </c>
      <c r="K1399" s="38" t="s">
        <v>80</v>
      </c>
      <c r="L1399" s="38" t="s">
        <v>93</v>
      </c>
      <c r="M1399" s="32">
        <v>17</v>
      </c>
    </row>
    <row r="1400" spans="1:13" s="32" customFormat="1" ht="15.75" customHeight="1" x14ac:dyDescent="0.25">
      <c r="A1400" s="32">
        <v>1399</v>
      </c>
      <c r="B1400" s="38" t="s">
        <v>7129</v>
      </c>
      <c r="C1400" s="38" t="s">
        <v>7130</v>
      </c>
      <c r="D1400" s="38" t="s">
        <v>100</v>
      </c>
      <c r="E1400" s="32">
        <v>84</v>
      </c>
      <c r="F1400" s="51">
        <v>24723</v>
      </c>
      <c r="G1400" s="60">
        <f t="shared" ca="1" si="21"/>
        <v>53</v>
      </c>
      <c r="H1400" s="38" t="s">
        <v>773</v>
      </c>
      <c r="I1400" s="38" t="s">
        <v>78</v>
      </c>
      <c r="J1400" s="38" t="s">
        <v>79</v>
      </c>
      <c r="K1400" s="38" t="s">
        <v>80</v>
      </c>
      <c r="L1400" s="38" t="s">
        <v>93</v>
      </c>
      <c r="M1400" s="32">
        <v>15</v>
      </c>
    </row>
    <row r="1401" spans="1:13" s="32" customFormat="1" ht="15.75" customHeight="1" x14ac:dyDescent="0.25">
      <c r="A1401" s="32">
        <v>1400</v>
      </c>
      <c r="B1401" s="38" t="s">
        <v>3930</v>
      </c>
      <c r="C1401" s="38" t="s">
        <v>7131</v>
      </c>
      <c r="D1401" s="38" t="s">
        <v>100</v>
      </c>
      <c r="E1401" s="32">
        <v>51</v>
      </c>
      <c r="F1401" s="51">
        <v>30094</v>
      </c>
      <c r="G1401" s="60">
        <f t="shared" ca="1" si="21"/>
        <v>38</v>
      </c>
      <c r="H1401" s="38" t="s">
        <v>1079</v>
      </c>
      <c r="I1401" s="38" t="s">
        <v>78</v>
      </c>
      <c r="J1401" s="38" t="s">
        <v>104</v>
      </c>
      <c r="K1401" s="38" t="s">
        <v>80</v>
      </c>
      <c r="L1401" s="38" t="s">
        <v>81</v>
      </c>
      <c r="M1401" s="32">
        <v>7</v>
      </c>
    </row>
    <row r="1402" spans="1:13" s="32" customFormat="1" ht="15.75" hidden="1" customHeight="1" x14ac:dyDescent="0.25">
      <c r="A1402" s="32">
        <v>1401</v>
      </c>
      <c r="B1402" s="38" t="s">
        <v>7132</v>
      </c>
      <c r="C1402" s="38" t="s">
        <v>7133</v>
      </c>
      <c r="D1402" s="38" t="s">
        <v>100</v>
      </c>
      <c r="E1402" s="32">
        <v>68</v>
      </c>
      <c r="F1402" s="51">
        <v>28763</v>
      </c>
      <c r="G1402" s="60">
        <f t="shared" ca="1" si="21"/>
        <v>42</v>
      </c>
      <c r="I1402" s="38" t="s">
        <v>103</v>
      </c>
      <c r="J1402" s="38" t="s">
        <v>131</v>
      </c>
      <c r="K1402" s="38" t="s">
        <v>80</v>
      </c>
      <c r="L1402" s="38" t="s">
        <v>93</v>
      </c>
      <c r="M1402" s="32">
        <v>10</v>
      </c>
    </row>
    <row r="1403" spans="1:13" s="32" customFormat="1" ht="15.75" customHeight="1" x14ac:dyDescent="0.25">
      <c r="A1403" s="32">
        <v>1402</v>
      </c>
      <c r="B1403" s="38" t="s">
        <v>7134</v>
      </c>
      <c r="C1403" s="38" t="s">
        <v>7135</v>
      </c>
      <c r="D1403" s="38" t="s">
        <v>74</v>
      </c>
      <c r="E1403" s="32">
        <v>58</v>
      </c>
      <c r="F1403" s="51">
        <v>37233</v>
      </c>
      <c r="G1403" s="60">
        <f t="shared" ca="1" si="21"/>
        <v>18</v>
      </c>
      <c r="H1403" s="38" t="s">
        <v>551</v>
      </c>
      <c r="I1403" s="38" t="s">
        <v>183</v>
      </c>
      <c r="J1403" s="38" t="s">
        <v>79</v>
      </c>
      <c r="K1403" s="38" t="s">
        <v>80</v>
      </c>
      <c r="L1403" s="38" t="s">
        <v>93</v>
      </c>
      <c r="M1403" s="32">
        <v>1</v>
      </c>
    </row>
    <row r="1404" spans="1:13" s="32" customFormat="1" ht="15.75" customHeight="1" x14ac:dyDescent="0.25">
      <c r="A1404" s="32">
        <v>1403</v>
      </c>
      <c r="B1404" s="38" t="s">
        <v>7136</v>
      </c>
      <c r="C1404" s="38" t="s">
        <v>7137</v>
      </c>
      <c r="D1404" s="38" t="s">
        <v>100</v>
      </c>
      <c r="E1404" s="32">
        <v>18</v>
      </c>
      <c r="F1404" s="51">
        <v>29556</v>
      </c>
      <c r="G1404" s="60">
        <f t="shared" ca="1" si="21"/>
        <v>40</v>
      </c>
      <c r="H1404" s="38" t="s">
        <v>7138</v>
      </c>
      <c r="I1404" s="38" t="s">
        <v>147</v>
      </c>
      <c r="J1404" s="38" t="s">
        <v>79</v>
      </c>
      <c r="K1404" s="38" t="s">
        <v>80</v>
      </c>
      <c r="L1404" s="38" t="s">
        <v>93</v>
      </c>
      <c r="M1404" s="32">
        <v>16</v>
      </c>
    </row>
    <row r="1405" spans="1:13" s="32" customFormat="1" ht="15.75" customHeight="1" x14ac:dyDescent="0.25">
      <c r="A1405" s="32">
        <v>1404</v>
      </c>
      <c r="B1405" s="38" t="s">
        <v>7139</v>
      </c>
      <c r="C1405" s="38" t="s">
        <v>7140</v>
      </c>
      <c r="D1405" s="38" t="s">
        <v>74</v>
      </c>
      <c r="E1405" s="32">
        <v>78</v>
      </c>
      <c r="F1405" s="51">
        <v>21031</v>
      </c>
      <c r="G1405" s="60">
        <f t="shared" ca="1" si="21"/>
        <v>63</v>
      </c>
      <c r="H1405" s="38" t="s">
        <v>1581</v>
      </c>
      <c r="I1405" s="38" t="s">
        <v>78</v>
      </c>
      <c r="J1405" s="38" t="s">
        <v>79</v>
      </c>
      <c r="K1405" s="38" t="s">
        <v>80</v>
      </c>
      <c r="L1405" s="38" t="s">
        <v>81</v>
      </c>
      <c r="M1405" s="32">
        <v>14</v>
      </c>
    </row>
    <row r="1406" spans="1:13" s="32" customFormat="1" ht="15.75" customHeight="1" x14ac:dyDescent="0.25">
      <c r="A1406" s="32">
        <v>1405</v>
      </c>
      <c r="B1406" s="38" t="s">
        <v>7141</v>
      </c>
      <c r="C1406" s="38" t="s">
        <v>7142</v>
      </c>
      <c r="D1406" s="38" t="s">
        <v>100</v>
      </c>
      <c r="E1406" s="32">
        <v>52</v>
      </c>
      <c r="F1406" s="51">
        <v>21280</v>
      </c>
      <c r="G1406" s="60">
        <f t="shared" ca="1" si="21"/>
        <v>62</v>
      </c>
      <c r="H1406" s="38" t="s">
        <v>463</v>
      </c>
      <c r="I1406" s="38" t="s">
        <v>78</v>
      </c>
      <c r="J1406" s="38" t="s">
        <v>131</v>
      </c>
      <c r="K1406" s="38" t="s">
        <v>80</v>
      </c>
      <c r="L1406" s="38" t="s">
        <v>81</v>
      </c>
      <c r="M1406" s="32">
        <v>11</v>
      </c>
    </row>
    <row r="1407" spans="1:13" s="32" customFormat="1" ht="15.75" customHeight="1" x14ac:dyDescent="0.25">
      <c r="A1407" s="32">
        <v>1406</v>
      </c>
      <c r="B1407" s="38" t="s">
        <v>7143</v>
      </c>
      <c r="C1407" s="38" t="s">
        <v>7144</v>
      </c>
      <c r="D1407" s="38" t="s">
        <v>74</v>
      </c>
      <c r="E1407" s="32">
        <v>3</v>
      </c>
      <c r="F1407" s="51">
        <v>25693</v>
      </c>
      <c r="G1407" s="60">
        <f t="shared" ca="1" si="21"/>
        <v>50</v>
      </c>
      <c r="H1407" s="38" t="s">
        <v>408</v>
      </c>
      <c r="I1407" s="38" t="s">
        <v>103</v>
      </c>
      <c r="J1407" s="38" t="s">
        <v>131</v>
      </c>
      <c r="K1407" s="38" t="s">
        <v>80</v>
      </c>
      <c r="L1407" s="38" t="s">
        <v>81</v>
      </c>
      <c r="M1407" s="32">
        <v>17</v>
      </c>
    </row>
    <row r="1408" spans="1:13" s="32" customFormat="1" ht="15.75" customHeight="1" x14ac:dyDescent="0.25">
      <c r="A1408" s="32">
        <v>1407</v>
      </c>
      <c r="B1408" s="38" t="s">
        <v>7145</v>
      </c>
      <c r="C1408" s="38" t="s">
        <v>7146</v>
      </c>
      <c r="D1408" s="38" t="s">
        <v>100</v>
      </c>
      <c r="E1408" s="32">
        <v>43</v>
      </c>
      <c r="F1408" s="51">
        <v>29498</v>
      </c>
      <c r="G1408" s="60">
        <f t="shared" ca="1" si="21"/>
        <v>40</v>
      </c>
      <c r="H1408" s="38" t="s">
        <v>704</v>
      </c>
      <c r="I1408" s="38" t="s">
        <v>78</v>
      </c>
      <c r="J1408" s="38" t="s">
        <v>79</v>
      </c>
      <c r="K1408" s="38" t="s">
        <v>80</v>
      </c>
      <c r="L1408" s="38" t="s">
        <v>81</v>
      </c>
      <c r="M1408" s="32">
        <v>9</v>
      </c>
    </row>
    <row r="1409" spans="1:13" s="32" customFormat="1" ht="15.75" customHeight="1" x14ac:dyDescent="0.25">
      <c r="A1409" s="32">
        <v>1408</v>
      </c>
      <c r="B1409" s="38" t="s">
        <v>6564</v>
      </c>
      <c r="C1409" s="38" t="s">
        <v>7147</v>
      </c>
      <c r="D1409" s="38" t="s">
        <v>74</v>
      </c>
      <c r="E1409" s="32">
        <v>14</v>
      </c>
      <c r="F1409" s="51">
        <v>35603</v>
      </c>
      <c r="G1409" s="60">
        <f t="shared" ca="1" si="21"/>
        <v>23</v>
      </c>
      <c r="H1409" s="38" t="s">
        <v>539</v>
      </c>
      <c r="I1409" s="38" t="s">
        <v>191</v>
      </c>
      <c r="J1409" s="38" t="s">
        <v>131</v>
      </c>
      <c r="K1409" s="38" t="s">
        <v>80</v>
      </c>
      <c r="L1409" s="38" t="s">
        <v>93</v>
      </c>
      <c r="M1409" s="32">
        <v>4</v>
      </c>
    </row>
    <row r="1410" spans="1:13" s="32" customFormat="1" ht="15.75" customHeight="1" x14ac:dyDescent="0.25">
      <c r="A1410" s="32">
        <v>1409</v>
      </c>
      <c r="B1410" s="38" t="s">
        <v>7148</v>
      </c>
      <c r="C1410" s="38" t="s">
        <v>7149</v>
      </c>
      <c r="D1410" s="38" t="s">
        <v>100</v>
      </c>
      <c r="E1410" s="32">
        <v>69</v>
      </c>
      <c r="F1410" s="51">
        <v>35192</v>
      </c>
      <c r="G1410" s="60">
        <f t="shared" ca="1" si="21"/>
        <v>24</v>
      </c>
      <c r="H1410" s="38" t="s">
        <v>1096</v>
      </c>
      <c r="I1410" s="38" t="s">
        <v>250</v>
      </c>
      <c r="J1410" s="38" t="s">
        <v>79</v>
      </c>
      <c r="K1410" s="38" t="s">
        <v>80</v>
      </c>
      <c r="L1410" s="38" t="s">
        <v>93</v>
      </c>
      <c r="M1410" s="32">
        <v>4</v>
      </c>
    </row>
    <row r="1411" spans="1:13" s="32" customFormat="1" ht="15.75" customHeight="1" x14ac:dyDescent="0.25">
      <c r="A1411" s="32">
        <v>1410</v>
      </c>
      <c r="B1411" s="38" t="s">
        <v>7150</v>
      </c>
      <c r="C1411" s="38" t="s">
        <v>7151</v>
      </c>
      <c r="D1411" s="38" t="s">
        <v>100</v>
      </c>
      <c r="E1411" s="32">
        <v>10</v>
      </c>
      <c r="F1411" s="51">
        <v>35452</v>
      </c>
      <c r="G1411" s="60">
        <f t="shared" ref="G1411:G1474" ca="1" si="22">ROUND((NOW()-F1411)/365, 0)</f>
        <v>23</v>
      </c>
      <c r="H1411" s="38" t="s">
        <v>720</v>
      </c>
      <c r="I1411" s="38" t="s">
        <v>147</v>
      </c>
      <c r="J1411" s="38" t="s">
        <v>131</v>
      </c>
      <c r="K1411" s="38" t="s">
        <v>80</v>
      </c>
      <c r="L1411" s="38" t="s">
        <v>81</v>
      </c>
      <c r="M1411" s="32">
        <v>6</v>
      </c>
    </row>
    <row r="1412" spans="1:13" s="32" customFormat="1" ht="15.75" customHeight="1" x14ac:dyDescent="0.25">
      <c r="A1412" s="32">
        <v>1411</v>
      </c>
      <c r="B1412" s="38" t="s">
        <v>6346</v>
      </c>
      <c r="C1412" s="38" t="s">
        <v>7152</v>
      </c>
      <c r="D1412" s="38" t="s">
        <v>100</v>
      </c>
      <c r="E1412" s="32">
        <v>24</v>
      </c>
      <c r="F1412" s="51">
        <v>34458</v>
      </c>
      <c r="G1412" s="60">
        <f t="shared" ca="1" si="22"/>
        <v>26</v>
      </c>
      <c r="H1412" s="38" t="s">
        <v>1975</v>
      </c>
      <c r="I1412" s="38" t="s">
        <v>191</v>
      </c>
      <c r="J1412" s="38" t="s">
        <v>79</v>
      </c>
      <c r="K1412" s="38" t="s">
        <v>80</v>
      </c>
      <c r="L1412" s="38" t="s">
        <v>81</v>
      </c>
      <c r="M1412" s="32">
        <v>5</v>
      </c>
    </row>
    <row r="1413" spans="1:13" s="32" customFormat="1" ht="15.75" customHeight="1" x14ac:dyDescent="0.25">
      <c r="A1413" s="32">
        <v>1412</v>
      </c>
      <c r="B1413" s="38" t="s">
        <v>7153</v>
      </c>
      <c r="C1413" s="38" t="s">
        <v>7154</v>
      </c>
      <c r="D1413" s="38" t="s">
        <v>100</v>
      </c>
      <c r="E1413" s="32">
        <v>20</v>
      </c>
      <c r="F1413" s="51">
        <v>33485</v>
      </c>
      <c r="G1413" s="60">
        <f t="shared" ca="1" si="22"/>
        <v>29</v>
      </c>
      <c r="H1413" s="38" t="s">
        <v>2348</v>
      </c>
      <c r="I1413" s="38" t="s">
        <v>250</v>
      </c>
      <c r="J1413" s="38" t="s">
        <v>79</v>
      </c>
      <c r="K1413" s="38" t="s">
        <v>80</v>
      </c>
      <c r="L1413" s="38" t="s">
        <v>81</v>
      </c>
      <c r="M1413" s="32">
        <v>4</v>
      </c>
    </row>
    <row r="1414" spans="1:13" s="32" customFormat="1" ht="15.75" customHeight="1" x14ac:dyDescent="0.25">
      <c r="A1414" s="32">
        <v>1413</v>
      </c>
      <c r="B1414" s="38" t="s">
        <v>7155</v>
      </c>
      <c r="C1414" s="38" t="s">
        <v>7156</v>
      </c>
      <c r="D1414" s="38" t="s">
        <v>100</v>
      </c>
      <c r="E1414" s="32">
        <v>47</v>
      </c>
      <c r="F1414" s="51">
        <v>35909</v>
      </c>
      <c r="G1414" s="60">
        <f t="shared" ca="1" si="22"/>
        <v>22</v>
      </c>
      <c r="H1414" s="38" t="s">
        <v>2512</v>
      </c>
      <c r="I1414" s="38" t="s">
        <v>103</v>
      </c>
      <c r="J1414" s="38" t="s">
        <v>79</v>
      </c>
      <c r="K1414" s="38" t="s">
        <v>80</v>
      </c>
      <c r="L1414" s="38" t="s">
        <v>93</v>
      </c>
      <c r="M1414" s="32">
        <v>3</v>
      </c>
    </row>
    <row r="1415" spans="1:13" s="32" customFormat="1" ht="15.75" customHeight="1" x14ac:dyDescent="0.25">
      <c r="A1415" s="32">
        <v>1414</v>
      </c>
      <c r="B1415" s="38" t="s">
        <v>7157</v>
      </c>
      <c r="C1415" s="38" t="s">
        <v>7158</v>
      </c>
      <c r="D1415" s="38" t="s">
        <v>100</v>
      </c>
      <c r="E1415" s="32">
        <v>57</v>
      </c>
      <c r="F1415" s="51">
        <v>29280</v>
      </c>
      <c r="G1415" s="60">
        <f t="shared" ca="1" si="22"/>
        <v>40</v>
      </c>
      <c r="H1415" s="38" t="s">
        <v>1096</v>
      </c>
      <c r="I1415" s="38" t="s">
        <v>147</v>
      </c>
      <c r="J1415" s="38" t="s">
        <v>79</v>
      </c>
      <c r="K1415" s="38" t="s">
        <v>80</v>
      </c>
      <c r="L1415" s="38" t="s">
        <v>81</v>
      </c>
      <c r="M1415" s="32">
        <v>10</v>
      </c>
    </row>
    <row r="1416" spans="1:13" s="32" customFormat="1" ht="15.75" customHeight="1" x14ac:dyDescent="0.25">
      <c r="A1416" s="32">
        <v>1415</v>
      </c>
      <c r="B1416" s="38" t="s">
        <v>7159</v>
      </c>
      <c r="C1416" s="38" t="s">
        <v>7160</v>
      </c>
      <c r="D1416" s="38" t="s">
        <v>100</v>
      </c>
      <c r="E1416" s="32">
        <v>68</v>
      </c>
      <c r="F1416" s="51">
        <v>36143</v>
      </c>
      <c r="G1416" s="60">
        <f t="shared" ca="1" si="22"/>
        <v>21</v>
      </c>
      <c r="H1416" s="38" t="s">
        <v>515</v>
      </c>
      <c r="I1416" s="38" t="s">
        <v>92</v>
      </c>
      <c r="J1416" s="38" t="s">
        <v>131</v>
      </c>
      <c r="K1416" s="38" t="s">
        <v>80</v>
      </c>
      <c r="L1416" s="38" t="s">
        <v>81</v>
      </c>
      <c r="M1416" s="32">
        <v>3</v>
      </c>
    </row>
    <row r="1417" spans="1:13" s="32" customFormat="1" ht="15.75" customHeight="1" x14ac:dyDescent="0.25">
      <c r="A1417" s="32">
        <v>1416</v>
      </c>
      <c r="B1417" s="38" t="s">
        <v>7161</v>
      </c>
      <c r="C1417" s="38" t="s">
        <v>7162</v>
      </c>
      <c r="D1417" s="38" t="s">
        <v>74</v>
      </c>
      <c r="E1417" s="32">
        <v>90</v>
      </c>
      <c r="F1417" s="51">
        <v>24592</v>
      </c>
      <c r="G1417" s="60">
        <f t="shared" ca="1" si="22"/>
        <v>53</v>
      </c>
      <c r="H1417" s="38" t="s">
        <v>322</v>
      </c>
      <c r="I1417" s="38" t="s">
        <v>250</v>
      </c>
      <c r="J1417" s="38" t="s">
        <v>131</v>
      </c>
      <c r="K1417" s="38" t="s">
        <v>80</v>
      </c>
      <c r="L1417" s="38" t="s">
        <v>81</v>
      </c>
      <c r="M1417" s="32">
        <v>5</v>
      </c>
    </row>
    <row r="1418" spans="1:13" s="32" customFormat="1" ht="15.75" hidden="1" customHeight="1" x14ac:dyDescent="0.25">
      <c r="A1418" s="32">
        <v>1417</v>
      </c>
      <c r="B1418" s="38" t="s">
        <v>7163</v>
      </c>
      <c r="C1418" s="38" t="s">
        <v>7164</v>
      </c>
      <c r="D1418" s="38" t="s">
        <v>100</v>
      </c>
      <c r="E1418" s="32">
        <v>12</v>
      </c>
      <c r="F1418" s="51">
        <v>21868</v>
      </c>
      <c r="G1418" s="60">
        <f t="shared" ca="1" si="22"/>
        <v>61</v>
      </c>
      <c r="I1418" s="38" t="s">
        <v>78</v>
      </c>
      <c r="J1418" s="38" t="s">
        <v>131</v>
      </c>
      <c r="K1418" s="38" t="s">
        <v>80</v>
      </c>
      <c r="L1418" s="38" t="s">
        <v>81</v>
      </c>
      <c r="M1418" s="32">
        <v>20</v>
      </c>
    </row>
    <row r="1419" spans="1:13" s="32" customFormat="1" ht="15.75" customHeight="1" x14ac:dyDescent="0.25">
      <c r="A1419" s="32">
        <v>1418</v>
      </c>
      <c r="B1419" s="38" t="s">
        <v>7165</v>
      </c>
      <c r="C1419" s="38" t="s">
        <v>6248</v>
      </c>
      <c r="D1419" s="38" t="s">
        <v>100</v>
      </c>
      <c r="E1419" s="32">
        <v>80</v>
      </c>
      <c r="F1419" s="51">
        <v>28093</v>
      </c>
      <c r="G1419" s="60">
        <f t="shared" ca="1" si="22"/>
        <v>44</v>
      </c>
      <c r="H1419" s="38" t="s">
        <v>1264</v>
      </c>
      <c r="I1419" s="38" t="s">
        <v>161</v>
      </c>
      <c r="J1419" s="38" t="s">
        <v>104</v>
      </c>
      <c r="K1419" s="38" t="s">
        <v>80</v>
      </c>
      <c r="L1419" s="38" t="s">
        <v>81</v>
      </c>
      <c r="M1419" s="32">
        <v>21</v>
      </c>
    </row>
    <row r="1420" spans="1:13" s="32" customFormat="1" ht="15.75" customHeight="1" x14ac:dyDescent="0.25">
      <c r="A1420" s="32">
        <v>1419</v>
      </c>
      <c r="B1420" s="38" t="s">
        <v>807</v>
      </c>
      <c r="C1420" s="38" t="s">
        <v>7166</v>
      </c>
      <c r="D1420" s="38" t="s">
        <v>74</v>
      </c>
      <c r="E1420" s="32">
        <v>5</v>
      </c>
      <c r="F1420" s="51">
        <v>24483</v>
      </c>
      <c r="G1420" s="60">
        <f t="shared" ca="1" si="22"/>
        <v>53</v>
      </c>
      <c r="H1420" s="38" t="s">
        <v>643</v>
      </c>
      <c r="I1420" s="38" t="s">
        <v>103</v>
      </c>
      <c r="J1420" s="38" t="s">
        <v>79</v>
      </c>
      <c r="K1420" s="38" t="s">
        <v>80</v>
      </c>
      <c r="L1420" s="38" t="s">
        <v>81</v>
      </c>
      <c r="M1420" s="32">
        <v>4</v>
      </c>
    </row>
    <row r="1421" spans="1:13" s="32" customFormat="1" ht="15.75" customHeight="1" x14ac:dyDescent="0.25">
      <c r="A1421" s="32">
        <v>1420</v>
      </c>
      <c r="B1421" s="38" t="s">
        <v>5863</v>
      </c>
      <c r="C1421" s="38" t="s">
        <v>7167</v>
      </c>
      <c r="D1421" s="38" t="s">
        <v>100</v>
      </c>
      <c r="E1421" s="32">
        <v>14</v>
      </c>
      <c r="F1421" s="51">
        <v>21835</v>
      </c>
      <c r="G1421" s="60">
        <f t="shared" ca="1" si="22"/>
        <v>61</v>
      </c>
      <c r="H1421" s="38" t="s">
        <v>539</v>
      </c>
      <c r="I1421" s="38" t="s">
        <v>191</v>
      </c>
      <c r="J1421" s="38" t="s">
        <v>79</v>
      </c>
      <c r="K1421" s="38" t="s">
        <v>80</v>
      </c>
      <c r="L1421" s="38" t="s">
        <v>93</v>
      </c>
      <c r="M1421" s="32">
        <v>11</v>
      </c>
    </row>
    <row r="1422" spans="1:13" s="32" customFormat="1" ht="15.75" customHeight="1" x14ac:dyDescent="0.25">
      <c r="A1422" s="32">
        <v>1421</v>
      </c>
      <c r="B1422" s="38" t="s">
        <v>7168</v>
      </c>
      <c r="C1422" s="38" t="s">
        <v>7169</v>
      </c>
      <c r="D1422" s="38" t="s">
        <v>100</v>
      </c>
      <c r="E1422" s="32">
        <v>74</v>
      </c>
      <c r="F1422" s="51">
        <v>20559</v>
      </c>
      <c r="G1422" s="60">
        <f t="shared" ca="1" si="22"/>
        <v>64</v>
      </c>
      <c r="H1422" s="38" t="s">
        <v>952</v>
      </c>
      <c r="I1422" s="38" t="s">
        <v>92</v>
      </c>
      <c r="J1422" s="38" t="s">
        <v>79</v>
      </c>
      <c r="K1422" s="38" t="s">
        <v>80</v>
      </c>
      <c r="L1422" s="38" t="s">
        <v>93</v>
      </c>
      <c r="M1422" s="32">
        <v>20</v>
      </c>
    </row>
    <row r="1423" spans="1:13" s="32" customFormat="1" ht="15.75" customHeight="1" x14ac:dyDescent="0.25">
      <c r="A1423" s="32">
        <v>1422</v>
      </c>
      <c r="B1423" s="38" t="s">
        <v>7170</v>
      </c>
      <c r="C1423" s="38" t="s">
        <v>7171</v>
      </c>
      <c r="D1423" s="38" t="s">
        <v>74</v>
      </c>
      <c r="E1423" s="32">
        <v>31</v>
      </c>
      <c r="F1423" s="51">
        <v>26371</v>
      </c>
      <c r="G1423" s="60">
        <f t="shared" ca="1" si="22"/>
        <v>48</v>
      </c>
      <c r="H1423" s="38" t="s">
        <v>1508</v>
      </c>
      <c r="I1423" s="38" t="s">
        <v>78</v>
      </c>
      <c r="J1423" s="38" t="s">
        <v>104</v>
      </c>
      <c r="K1423" s="38" t="s">
        <v>80</v>
      </c>
      <c r="L1423" s="38" t="s">
        <v>81</v>
      </c>
      <c r="M1423" s="32">
        <v>16</v>
      </c>
    </row>
    <row r="1424" spans="1:13" s="32" customFormat="1" ht="15.75" customHeight="1" x14ac:dyDescent="0.25">
      <c r="A1424" s="32">
        <v>1423</v>
      </c>
      <c r="B1424" s="38" t="s">
        <v>1716</v>
      </c>
      <c r="C1424" s="38" t="s">
        <v>7172</v>
      </c>
      <c r="D1424" s="38" t="s">
        <v>100</v>
      </c>
      <c r="E1424" s="32">
        <v>51</v>
      </c>
      <c r="F1424" s="51">
        <v>21718</v>
      </c>
      <c r="G1424" s="60">
        <f t="shared" ca="1" si="22"/>
        <v>61</v>
      </c>
      <c r="H1424" s="38" t="s">
        <v>3034</v>
      </c>
      <c r="I1424" s="38" t="s">
        <v>78</v>
      </c>
      <c r="J1424" s="38" t="s">
        <v>79</v>
      </c>
      <c r="K1424" s="38" t="s">
        <v>80</v>
      </c>
      <c r="L1424" s="38" t="s">
        <v>93</v>
      </c>
      <c r="M1424" s="32">
        <v>19</v>
      </c>
    </row>
    <row r="1425" spans="1:13" s="32" customFormat="1" ht="15.75" customHeight="1" x14ac:dyDescent="0.25">
      <c r="A1425" s="32">
        <v>1424</v>
      </c>
      <c r="B1425" s="38" t="s">
        <v>4787</v>
      </c>
      <c r="C1425" s="38" t="s">
        <v>7173</v>
      </c>
      <c r="D1425" s="38" t="s">
        <v>74</v>
      </c>
      <c r="E1425" s="32">
        <v>56</v>
      </c>
      <c r="F1425" s="51">
        <v>27244</v>
      </c>
      <c r="G1425" s="60">
        <f t="shared" ca="1" si="22"/>
        <v>46</v>
      </c>
      <c r="H1425" s="38" t="s">
        <v>1323</v>
      </c>
      <c r="I1425" s="38" t="s">
        <v>191</v>
      </c>
      <c r="J1425" s="38" t="s">
        <v>131</v>
      </c>
      <c r="K1425" s="38" t="s">
        <v>80</v>
      </c>
      <c r="L1425" s="38" t="s">
        <v>81</v>
      </c>
      <c r="M1425" s="32">
        <v>14</v>
      </c>
    </row>
    <row r="1426" spans="1:13" s="32" customFormat="1" ht="15.75" customHeight="1" x14ac:dyDescent="0.25">
      <c r="A1426" s="32">
        <v>1425</v>
      </c>
      <c r="B1426" s="38" t="s">
        <v>6588</v>
      </c>
      <c r="C1426" s="38" t="s">
        <v>7174</v>
      </c>
      <c r="D1426" s="38" t="s">
        <v>74</v>
      </c>
      <c r="E1426" s="32">
        <v>20</v>
      </c>
      <c r="F1426" s="51">
        <v>31599</v>
      </c>
      <c r="G1426" s="60">
        <f t="shared" ca="1" si="22"/>
        <v>34</v>
      </c>
      <c r="H1426" s="38" t="s">
        <v>77</v>
      </c>
      <c r="I1426" s="38" t="s">
        <v>147</v>
      </c>
      <c r="J1426" s="38" t="s">
        <v>131</v>
      </c>
      <c r="K1426" s="38" t="s">
        <v>80</v>
      </c>
      <c r="L1426" s="38" t="s">
        <v>81</v>
      </c>
      <c r="M1426" s="32">
        <v>11</v>
      </c>
    </row>
    <row r="1427" spans="1:13" s="32" customFormat="1" ht="15.75" customHeight="1" x14ac:dyDescent="0.25">
      <c r="A1427" s="32">
        <v>1426</v>
      </c>
      <c r="B1427" s="38" t="s">
        <v>7175</v>
      </c>
      <c r="C1427" s="38" t="s">
        <v>7176</v>
      </c>
      <c r="D1427" s="38" t="s">
        <v>100</v>
      </c>
      <c r="E1427" s="32">
        <v>72</v>
      </c>
      <c r="F1427" s="51">
        <v>20690</v>
      </c>
      <c r="G1427" s="60">
        <f t="shared" ca="1" si="22"/>
        <v>64</v>
      </c>
      <c r="H1427" s="38" t="s">
        <v>1696</v>
      </c>
      <c r="I1427" s="38" t="s">
        <v>103</v>
      </c>
      <c r="J1427" s="38" t="s">
        <v>79</v>
      </c>
      <c r="K1427" s="38" t="s">
        <v>80</v>
      </c>
      <c r="L1427" s="38" t="s">
        <v>93</v>
      </c>
      <c r="M1427" s="32">
        <v>17</v>
      </c>
    </row>
    <row r="1428" spans="1:13" s="32" customFormat="1" ht="15.75" customHeight="1" x14ac:dyDescent="0.25">
      <c r="A1428" s="32">
        <v>1427</v>
      </c>
      <c r="B1428" s="38" t="s">
        <v>7177</v>
      </c>
      <c r="C1428" s="38" t="s">
        <v>6593</v>
      </c>
      <c r="D1428" s="38" t="s">
        <v>74</v>
      </c>
      <c r="E1428" s="32">
        <v>14</v>
      </c>
      <c r="F1428" s="51">
        <v>34312</v>
      </c>
      <c r="G1428" s="60">
        <f t="shared" ca="1" si="22"/>
        <v>26</v>
      </c>
      <c r="H1428" s="38" t="s">
        <v>175</v>
      </c>
      <c r="I1428" s="38" t="s">
        <v>103</v>
      </c>
      <c r="J1428" s="38" t="s">
        <v>131</v>
      </c>
      <c r="K1428" s="38" t="s">
        <v>80</v>
      </c>
      <c r="L1428" s="38" t="s">
        <v>93</v>
      </c>
      <c r="M1428" s="32">
        <v>8</v>
      </c>
    </row>
    <row r="1429" spans="1:13" s="32" customFormat="1" ht="15.75" customHeight="1" x14ac:dyDescent="0.25">
      <c r="A1429" s="32">
        <v>1428</v>
      </c>
      <c r="B1429" s="38" t="s">
        <v>7178</v>
      </c>
      <c r="C1429" s="38" t="s">
        <v>7179</v>
      </c>
      <c r="D1429" s="38" t="s">
        <v>100</v>
      </c>
      <c r="E1429" s="32">
        <v>93</v>
      </c>
      <c r="F1429" s="51">
        <v>36114</v>
      </c>
      <c r="G1429" s="60">
        <f t="shared" ca="1" si="22"/>
        <v>22</v>
      </c>
      <c r="H1429" s="38" t="s">
        <v>750</v>
      </c>
      <c r="I1429" s="38" t="s">
        <v>147</v>
      </c>
      <c r="J1429" s="38" t="s">
        <v>131</v>
      </c>
      <c r="K1429" s="38" t="s">
        <v>80</v>
      </c>
      <c r="L1429" s="38" t="s">
        <v>93</v>
      </c>
      <c r="M1429" s="32">
        <v>1</v>
      </c>
    </row>
    <row r="1430" spans="1:13" s="32" customFormat="1" ht="15.75" customHeight="1" x14ac:dyDescent="0.25">
      <c r="A1430" s="32">
        <v>1429</v>
      </c>
      <c r="B1430" s="38" t="s">
        <v>7180</v>
      </c>
      <c r="C1430" s="38" t="s">
        <v>7181</v>
      </c>
      <c r="D1430" s="38" t="s">
        <v>74</v>
      </c>
      <c r="E1430" s="32">
        <v>94</v>
      </c>
      <c r="F1430" s="51">
        <v>29558</v>
      </c>
      <c r="G1430" s="60">
        <f t="shared" ca="1" si="22"/>
        <v>40</v>
      </c>
      <c r="H1430" s="38" t="s">
        <v>1313</v>
      </c>
      <c r="I1430" s="38" t="s">
        <v>191</v>
      </c>
      <c r="J1430" s="38" t="s">
        <v>79</v>
      </c>
      <c r="K1430" s="38" t="s">
        <v>80</v>
      </c>
      <c r="L1430" s="38" t="s">
        <v>81</v>
      </c>
      <c r="M1430" s="32">
        <v>12</v>
      </c>
    </row>
    <row r="1431" spans="1:13" s="32" customFormat="1" ht="15.75" customHeight="1" x14ac:dyDescent="0.25">
      <c r="A1431" s="32">
        <v>1430</v>
      </c>
      <c r="B1431" s="38" t="s">
        <v>7182</v>
      </c>
      <c r="C1431" s="38" t="s">
        <v>7183</v>
      </c>
      <c r="D1431" s="38" t="s">
        <v>100</v>
      </c>
      <c r="E1431" s="32">
        <v>86</v>
      </c>
      <c r="F1431" s="51">
        <v>36365</v>
      </c>
      <c r="G1431" s="60">
        <f t="shared" ca="1" si="22"/>
        <v>21</v>
      </c>
      <c r="H1431" s="38" t="s">
        <v>6314</v>
      </c>
      <c r="I1431" s="38" t="s">
        <v>78</v>
      </c>
      <c r="J1431" s="38" t="s">
        <v>79</v>
      </c>
      <c r="K1431" s="38" t="s">
        <v>80</v>
      </c>
      <c r="L1431" s="38" t="s">
        <v>81</v>
      </c>
      <c r="M1431" s="32">
        <v>3</v>
      </c>
    </row>
    <row r="1432" spans="1:13" s="32" customFormat="1" ht="15.75" customHeight="1" x14ac:dyDescent="0.25">
      <c r="A1432" s="32">
        <v>1431</v>
      </c>
      <c r="B1432" s="38" t="s">
        <v>7184</v>
      </c>
      <c r="C1432" s="38" t="s">
        <v>7185</v>
      </c>
      <c r="D1432" s="38" t="s">
        <v>74</v>
      </c>
      <c r="E1432" s="32">
        <v>29</v>
      </c>
      <c r="F1432" s="51">
        <v>27527</v>
      </c>
      <c r="G1432" s="60">
        <f t="shared" ca="1" si="22"/>
        <v>45</v>
      </c>
      <c r="H1432" s="38" t="s">
        <v>958</v>
      </c>
      <c r="I1432" s="38" t="s">
        <v>103</v>
      </c>
      <c r="J1432" s="38" t="s">
        <v>104</v>
      </c>
      <c r="K1432" s="38" t="s">
        <v>80</v>
      </c>
      <c r="L1432" s="38" t="s">
        <v>81</v>
      </c>
      <c r="M1432" s="32">
        <v>17</v>
      </c>
    </row>
    <row r="1433" spans="1:13" s="32" customFormat="1" ht="15.75" customHeight="1" x14ac:dyDescent="0.25">
      <c r="A1433" s="32">
        <v>1432</v>
      </c>
      <c r="B1433" s="38" t="s">
        <v>7186</v>
      </c>
      <c r="C1433" s="38" t="s">
        <v>7187</v>
      </c>
      <c r="D1433" s="38" t="s">
        <v>74</v>
      </c>
      <c r="E1433" s="32">
        <v>70</v>
      </c>
      <c r="F1433" s="51">
        <v>36125</v>
      </c>
      <c r="G1433" s="60">
        <f t="shared" ca="1" si="22"/>
        <v>22</v>
      </c>
      <c r="H1433" s="38" t="s">
        <v>2348</v>
      </c>
      <c r="I1433" s="38" t="s">
        <v>415</v>
      </c>
      <c r="J1433" s="38" t="s">
        <v>131</v>
      </c>
      <c r="K1433" s="38" t="s">
        <v>80</v>
      </c>
      <c r="L1433" s="38" t="s">
        <v>81</v>
      </c>
      <c r="M1433" s="32">
        <v>2</v>
      </c>
    </row>
    <row r="1434" spans="1:13" s="32" customFormat="1" ht="15.75" customHeight="1" x14ac:dyDescent="0.25">
      <c r="A1434" s="32">
        <v>1433</v>
      </c>
      <c r="B1434" s="38" t="s">
        <v>7188</v>
      </c>
      <c r="C1434" s="38" t="s">
        <v>7189</v>
      </c>
      <c r="D1434" s="38" t="s">
        <v>100</v>
      </c>
      <c r="E1434" s="32">
        <v>15</v>
      </c>
      <c r="F1434" s="51">
        <v>21453</v>
      </c>
      <c r="G1434" s="60">
        <f t="shared" ca="1" si="22"/>
        <v>62</v>
      </c>
      <c r="H1434" s="38" t="s">
        <v>1002</v>
      </c>
      <c r="I1434" s="38" t="s">
        <v>161</v>
      </c>
      <c r="J1434" s="38" t="s">
        <v>79</v>
      </c>
      <c r="K1434" s="38" t="s">
        <v>80</v>
      </c>
      <c r="L1434" s="38" t="s">
        <v>93</v>
      </c>
      <c r="M1434" s="32">
        <v>20</v>
      </c>
    </row>
    <row r="1435" spans="1:13" s="32" customFormat="1" ht="15.75" customHeight="1" x14ac:dyDescent="0.25">
      <c r="A1435" s="32">
        <v>1434</v>
      </c>
      <c r="B1435" s="38" t="s">
        <v>7190</v>
      </c>
      <c r="C1435" s="38" t="s">
        <v>7191</v>
      </c>
      <c r="D1435" s="38" t="s">
        <v>74</v>
      </c>
      <c r="E1435" s="32">
        <v>42</v>
      </c>
      <c r="F1435" s="51">
        <v>26890</v>
      </c>
      <c r="G1435" s="60">
        <f t="shared" ca="1" si="22"/>
        <v>47</v>
      </c>
      <c r="H1435" s="38" t="s">
        <v>1328</v>
      </c>
      <c r="I1435" s="38" t="s">
        <v>92</v>
      </c>
      <c r="J1435" s="38" t="s">
        <v>131</v>
      </c>
      <c r="K1435" s="38" t="s">
        <v>80</v>
      </c>
      <c r="L1435" s="38" t="s">
        <v>93</v>
      </c>
      <c r="M1435" s="32">
        <v>9</v>
      </c>
    </row>
    <row r="1436" spans="1:13" s="32" customFormat="1" ht="15.75" customHeight="1" x14ac:dyDescent="0.25">
      <c r="A1436" s="32">
        <v>1435</v>
      </c>
      <c r="B1436" s="38" t="s">
        <v>7184</v>
      </c>
      <c r="C1436" s="38" t="s">
        <v>7192</v>
      </c>
      <c r="D1436" s="38" t="s">
        <v>74</v>
      </c>
      <c r="E1436" s="32">
        <v>96</v>
      </c>
      <c r="F1436" s="51">
        <v>24955</v>
      </c>
      <c r="G1436" s="60">
        <f t="shared" ca="1" si="22"/>
        <v>52</v>
      </c>
      <c r="H1436" s="38" t="s">
        <v>1543</v>
      </c>
      <c r="I1436" s="38" t="s">
        <v>183</v>
      </c>
      <c r="J1436" s="38" t="s">
        <v>104</v>
      </c>
      <c r="K1436" s="38" t="s">
        <v>80</v>
      </c>
      <c r="L1436" s="38" t="s">
        <v>81</v>
      </c>
      <c r="M1436" s="32">
        <v>19</v>
      </c>
    </row>
    <row r="1437" spans="1:13" s="32" customFormat="1" ht="15.75" customHeight="1" x14ac:dyDescent="0.25">
      <c r="A1437" s="32">
        <v>1436</v>
      </c>
      <c r="B1437" s="38" t="s">
        <v>7193</v>
      </c>
      <c r="C1437" s="38" t="s">
        <v>7194</v>
      </c>
      <c r="D1437" s="38" t="s">
        <v>74</v>
      </c>
      <c r="E1437" s="32">
        <v>40</v>
      </c>
      <c r="F1437" s="51">
        <v>36462</v>
      </c>
      <c r="G1437" s="60">
        <f t="shared" ca="1" si="22"/>
        <v>21</v>
      </c>
      <c r="H1437" s="38" t="s">
        <v>77</v>
      </c>
      <c r="I1437" s="38" t="s">
        <v>250</v>
      </c>
      <c r="J1437" s="38" t="s">
        <v>104</v>
      </c>
      <c r="K1437" s="38" t="s">
        <v>80</v>
      </c>
      <c r="L1437" s="38" t="s">
        <v>93</v>
      </c>
      <c r="M1437" s="32">
        <v>3</v>
      </c>
    </row>
    <row r="1438" spans="1:13" s="32" customFormat="1" ht="15.75" customHeight="1" x14ac:dyDescent="0.25">
      <c r="A1438" s="32">
        <v>1437</v>
      </c>
      <c r="B1438" s="38" t="s">
        <v>7195</v>
      </c>
      <c r="C1438" s="38" t="s">
        <v>7196</v>
      </c>
      <c r="D1438" s="38" t="s">
        <v>74</v>
      </c>
      <c r="E1438" s="32">
        <v>35</v>
      </c>
      <c r="F1438" s="51">
        <v>27284</v>
      </c>
      <c r="G1438" s="60">
        <f t="shared" ca="1" si="22"/>
        <v>46</v>
      </c>
      <c r="H1438" s="38" t="s">
        <v>497</v>
      </c>
      <c r="I1438" s="38" t="s">
        <v>78</v>
      </c>
      <c r="J1438" s="38" t="s">
        <v>104</v>
      </c>
      <c r="K1438" s="38" t="s">
        <v>80</v>
      </c>
      <c r="L1438" s="38" t="s">
        <v>93</v>
      </c>
      <c r="M1438" s="32">
        <v>20</v>
      </c>
    </row>
    <row r="1439" spans="1:13" s="32" customFormat="1" ht="15.75" customHeight="1" x14ac:dyDescent="0.25">
      <c r="A1439" s="32">
        <v>1438</v>
      </c>
      <c r="B1439" s="38" t="s">
        <v>7197</v>
      </c>
      <c r="C1439" s="38" t="s">
        <v>7198</v>
      </c>
      <c r="D1439" s="38" t="s">
        <v>100</v>
      </c>
      <c r="E1439" s="32">
        <v>27</v>
      </c>
      <c r="F1439" s="51">
        <v>27699</v>
      </c>
      <c r="G1439" s="60">
        <f t="shared" ca="1" si="22"/>
        <v>45</v>
      </c>
      <c r="H1439" s="38" t="s">
        <v>431</v>
      </c>
      <c r="I1439" s="38" t="s">
        <v>191</v>
      </c>
      <c r="J1439" s="38" t="s">
        <v>79</v>
      </c>
      <c r="K1439" s="38" t="s">
        <v>80</v>
      </c>
      <c r="L1439" s="38" t="s">
        <v>81</v>
      </c>
      <c r="M1439" s="32">
        <v>14</v>
      </c>
    </row>
    <row r="1440" spans="1:13" s="32" customFormat="1" ht="15.75" customHeight="1" x14ac:dyDescent="0.25">
      <c r="A1440" s="32">
        <v>1439</v>
      </c>
      <c r="B1440" s="38" t="s">
        <v>7199</v>
      </c>
      <c r="C1440" s="38" t="s">
        <v>7200</v>
      </c>
      <c r="D1440" s="38" t="s">
        <v>74</v>
      </c>
      <c r="E1440" s="32">
        <v>97</v>
      </c>
      <c r="F1440" s="51">
        <v>23951</v>
      </c>
      <c r="G1440" s="60">
        <f t="shared" ca="1" si="22"/>
        <v>55</v>
      </c>
      <c r="H1440" s="38" t="s">
        <v>545</v>
      </c>
      <c r="I1440" s="38" t="s">
        <v>147</v>
      </c>
      <c r="J1440" s="38" t="s">
        <v>79</v>
      </c>
      <c r="K1440" s="38" t="s">
        <v>80</v>
      </c>
      <c r="L1440" s="38" t="s">
        <v>93</v>
      </c>
      <c r="M1440" s="32">
        <v>19</v>
      </c>
    </row>
    <row r="1441" spans="1:13" s="32" customFormat="1" ht="15.75" customHeight="1" x14ac:dyDescent="0.25">
      <c r="A1441" s="32">
        <v>1440</v>
      </c>
      <c r="B1441" s="38" t="s">
        <v>7201</v>
      </c>
      <c r="C1441" s="38" t="s">
        <v>7202</v>
      </c>
      <c r="D1441" s="38" t="s">
        <v>100</v>
      </c>
      <c r="E1441" s="32">
        <v>19</v>
      </c>
      <c r="F1441" s="51">
        <v>24068</v>
      </c>
      <c r="G1441" s="60">
        <f t="shared" ca="1" si="22"/>
        <v>55</v>
      </c>
      <c r="H1441" s="38" t="s">
        <v>182</v>
      </c>
      <c r="I1441" s="38" t="s">
        <v>103</v>
      </c>
      <c r="J1441" s="38" t="s">
        <v>131</v>
      </c>
      <c r="K1441" s="38" t="s">
        <v>80</v>
      </c>
      <c r="L1441" s="38" t="s">
        <v>81</v>
      </c>
      <c r="M1441" s="32">
        <v>12</v>
      </c>
    </row>
    <row r="1442" spans="1:13" s="32" customFormat="1" ht="15.75" hidden="1" customHeight="1" x14ac:dyDescent="0.25">
      <c r="A1442" s="32">
        <v>1441</v>
      </c>
      <c r="B1442" s="38" t="s">
        <v>7203</v>
      </c>
      <c r="C1442" s="38" t="s">
        <v>7204</v>
      </c>
      <c r="D1442" s="38" t="s">
        <v>100</v>
      </c>
      <c r="E1442" s="32">
        <v>23</v>
      </c>
      <c r="F1442" s="51">
        <v>28191</v>
      </c>
      <c r="G1442" s="60">
        <f t="shared" ca="1" si="22"/>
        <v>43</v>
      </c>
      <c r="I1442" s="38" t="s">
        <v>78</v>
      </c>
      <c r="J1442" s="38" t="s">
        <v>104</v>
      </c>
      <c r="K1442" s="38" t="s">
        <v>80</v>
      </c>
      <c r="L1442" s="38" t="s">
        <v>93</v>
      </c>
      <c r="M1442" s="32">
        <v>5</v>
      </c>
    </row>
    <row r="1443" spans="1:13" s="32" customFormat="1" ht="15.75" hidden="1" customHeight="1" x14ac:dyDescent="0.25">
      <c r="A1443" s="32">
        <v>1442</v>
      </c>
      <c r="B1443" s="38" t="s">
        <v>7205</v>
      </c>
      <c r="C1443" s="38" t="s">
        <v>7206</v>
      </c>
      <c r="D1443" s="38" t="s">
        <v>74</v>
      </c>
      <c r="E1443" s="32">
        <v>1</v>
      </c>
      <c r="F1443" s="51">
        <v>23077</v>
      </c>
      <c r="G1443" s="60">
        <f t="shared" ca="1" si="22"/>
        <v>57</v>
      </c>
      <c r="I1443" s="38" t="s">
        <v>78</v>
      </c>
      <c r="J1443" s="38" t="s">
        <v>104</v>
      </c>
      <c r="K1443" s="38" t="s">
        <v>80</v>
      </c>
      <c r="L1443" s="38" t="s">
        <v>93</v>
      </c>
      <c r="M1443" s="32">
        <v>17</v>
      </c>
    </row>
    <row r="1444" spans="1:13" s="32" customFormat="1" ht="15.75" hidden="1" customHeight="1" x14ac:dyDescent="0.25">
      <c r="A1444" s="32">
        <v>1443</v>
      </c>
      <c r="B1444" s="38" t="s">
        <v>7207</v>
      </c>
      <c r="C1444" s="38" t="s">
        <v>7208</v>
      </c>
      <c r="D1444" s="38" t="s">
        <v>100</v>
      </c>
      <c r="E1444" s="32">
        <v>47</v>
      </c>
      <c r="F1444" s="51">
        <v>31618</v>
      </c>
      <c r="G1444" s="60">
        <f t="shared" ca="1" si="22"/>
        <v>34</v>
      </c>
      <c r="I1444" s="38" t="s">
        <v>103</v>
      </c>
      <c r="J1444" s="38" t="s">
        <v>104</v>
      </c>
      <c r="K1444" s="38" t="s">
        <v>80</v>
      </c>
      <c r="L1444" s="38" t="s">
        <v>81</v>
      </c>
      <c r="M1444" s="32">
        <v>22</v>
      </c>
    </row>
    <row r="1445" spans="1:13" s="32" customFormat="1" ht="15.75" customHeight="1" x14ac:dyDescent="0.25">
      <c r="A1445" s="32">
        <v>1444</v>
      </c>
      <c r="B1445" s="38" t="s">
        <v>7209</v>
      </c>
      <c r="C1445" s="38" t="s">
        <v>7210</v>
      </c>
      <c r="D1445" s="38" t="s">
        <v>74</v>
      </c>
      <c r="E1445" s="32">
        <v>97</v>
      </c>
      <c r="F1445" s="51">
        <v>27498</v>
      </c>
      <c r="G1445" s="60">
        <f t="shared" ca="1" si="22"/>
        <v>45</v>
      </c>
      <c r="H1445" s="38" t="s">
        <v>443</v>
      </c>
      <c r="I1445" s="38" t="s">
        <v>191</v>
      </c>
      <c r="J1445" s="38" t="s">
        <v>79</v>
      </c>
      <c r="K1445" s="38" t="s">
        <v>80</v>
      </c>
      <c r="L1445" s="38" t="s">
        <v>93</v>
      </c>
      <c r="M1445" s="32">
        <v>8</v>
      </c>
    </row>
    <row r="1446" spans="1:13" s="32" customFormat="1" ht="15.75" customHeight="1" x14ac:dyDescent="0.25">
      <c r="A1446" s="32">
        <v>1445</v>
      </c>
      <c r="B1446" s="38" t="s">
        <v>7211</v>
      </c>
      <c r="C1446" s="38" t="s">
        <v>7212</v>
      </c>
      <c r="D1446" s="38" t="s">
        <v>100</v>
      </c>
      <c r="E1446" s="32">
        <v>57</v>
      </c>
      <c r="F1446" s="51">
        <v>26752</v>
      </c>
      <c r="G1446" s="60">
        <f t="shared" ca="1" si="22"/>
        <v>47</v>
      </c>
      <c r="H1446" s="38" t="s">
        <v>4531</v>
      </c>
      <c r="I1446" s="38" t="s">
        <v>161</v>
      </c>
      <c r="J1446" s="38" t="s">
        <v>104</v>
      </c>
      <c r="K1446" s="38" t="s">
        <v>80</v>
      </c>
      <c r="L1446" s="38" t="s">
        <v>93</v>
      </c>
      <c r="M1446" s="32">
        <v>18</v>
      </c>
    </row>
    <row r="1447" spans="1:13" s="32" customFormat="1" ht="15.75" customHeight="1" x14ac:dyDescent="0.25">
      <c r="A1447" s="32">
        <v>1446</v>
      </c>
      <c r="B1447" s="38" t="s">
        <v>7213</v>
      </c>
      <c r="C1447" s="38" t="s">
        <v>7214</v>
      </c>
      <c r="D1447" s="38" t="s">
        <v>74</v>
      </c>
      <c r="E1447" s="32">
        <v>51</v>
      </c>
      <c r="F1447" s="51">
        <v>31882</v>
      </c>
      <c r="G1447" s="60">
        <f t="shared" ca="1" si="22"/>
        <v>33</v>
      </c>
      <c r="H1447" s="38" t="s">
        <v>3135</v>
      </c>
      <c r="I1447" s="38" t="s">
        <v>78</v>
      </c>
      <c r="J1447" s="38" t="s">
        <v>79</v>
      </c>
      <c r="K1447" s="38" t="s">
        <v>80</v>
      </c>
      <c r="L1447" s="38" t="s">
        <v>93</v>
      </c>
      <c r="M1447" s="32">
        <v>17</v>
      </c>
    </row>
    <row r="1448" spans="1:13" s="32" customFormat="1" ht="15.75" customHeight="1" x14ac:dyDescent="0.25">
      <c r="A1448" s="32">
        <v>1447</v>
      </c>
      <c r="B1448" s="38" t="s">
        <v>7215</v>
      </c>
      <c r="C1448" s="38" t="s">
        <v>7216</v>
      </c>
      <c r="D1448" s="38" t="s">
        <v>74</v>
      </c>
      <c r="E1448" s="32">
        <v>29</v>
      </c>
      <c r="F1448" s="51">
        <v>35232</v>
      </c>
      <c r="G1448" s="60">
        <f t="shared" ca="1" si="22"/>
        <v>24</v>
      </c>
      <c r="H1448" s="38" t="s">
        <v>857</v>
      </c>
      <c r="I1448" s="38" t="s">
        <v>78</v>
      </c>
      <c r="J1448" s="38" t="s">
        <v>79</v>
      </c>
      <c r="K1448" s="38" t="s">
        <v>80</v>
      </c>
      <c r="L1448" s="38" t="s">
        <v>93</v>
      </c>
      <c r="M1448" s="32">
        <v>4</v>
      </c>
    </row>
    <row r="1449" spans="1:13" s="32" customFormat="1" ht="15.75" customHeight="1" x14ac:dyDescent="0.25">
      <c r="A1449" s="32">
        <v>1448</v>
      </c>
      <c r="B1449" s="38" t="s">
        <v>7217</v>
      </c>
      <c r="C1449" s="38" t="s">
        <v>7218</v>
      </c>
      <c r="D1449" s="38" t="s">
        <v>74</v>
      </c>
      <c r="E1449" s="32">
        <v>40</v>
      </c>
      <c r="F1449" s="51">
        <v>32364</v>
      </c>
      <c r="G1449" s="60">
        <f t="shared" ca="1" si="22"/>
        <v>32</v>
      </c>
      <c r="H1449" s="38" t="s">
        <v>463</v>
      </c>
      <c r="I1449" s="38" t="s">
        <v>92</v>
      </c>
      <c r="J1449" s="38" t="s">
        <v>79</v>
      </c>
      <c r="K1449" s="38" t="s">
        <v>80</v>
      </c>
      <c r="L1449" s="38" t="s">
        <v>93</v>
      </c>
      <c r="M1449" s="32">
        <v>20</v>
      </c>
    </row>
    <row r="1450" spans="1:13" s="32" customFormat="1" ht="15.75" customHeight="1" x14ac:dyDescent="0.25">
      <c r="A1450" s="32">
        <v>1449</v>
      </c>
      <c r="B1450" s="38" t="s">
        <v>7219</v>
      </c>
      <c r="C1450" s="38" t="s">
        <v>7220</v>
      </c>
      <c r="D1450" s="38" t="s">
        <v>100</v>
      </c>
      <c r="E1450" s="32">
        <v>38</v>
      </c>
      <c r="F1450" s="51">
        <v>24710</v>
      </c>
      <c r="G1450" s="60">
        <f t="shared" ca="1" si="22"/>
        <v>53</v>
      </c>
      <c r="H1450" s="38" t="s">
        <v>726</v>
      </c>
      <c r="I1450" s="38" t="s">
        <v>250</v>
      </c>
      <c r="J1450" s="38" t="s">
        <v>131</v>
      </c>
      <c r="K1450" s="38" t="s">
        <v>80</v>
      </c>
      <c r="L1450" s="38" t="s">
        <v>93</v>
      </c>
      <c r="M1450" s="32">
        <v>4</v>
      </c>
    </row>
    <row r="1451" spans="1:13" s="32" customFormat="1" ht="15.75" customHeight="1" x14ac:dyDescent="0.25">
      <c r="A1451" s="32">
        <v>1450</v>
      </c>
      <c r="B1451" s="38" t="s">
        <v>7221</v>
      </c>
      <c r="C1451" s="38" t="s">
        <v>7222</v>
      </c>
      <c r="D1451" s="38" t="s">
        <v>100</v>
      </c>
      <c r="E1451" s="32">
        <v>23</v>
      </c>
      <c r="F1451" s="51">
        <v>23400</v>
      </c>
      <c r="G1451" s="60">
        <f t="shared" ca="1" si="22"/>
        <v>56</v>
      </c>
      <c r="H1451" s="38" t="s">
        <v>1328</v>
      </c>
      <c r="I1451" s="38" t="s">
        <v>78</v>
      </c>
      <c r="J1451" s="38" t="s">
        <v>104</v>
      </c>
      <c r="K1451" s="38" t="s">
        <v>80</v>
      </c>
      <c r="L1451" s="38" t="s">
        <v>93</v>
      </c>
      <c r="M1451" s="32">
        <v>6</v>
      </c>
    </row>
    <row r="1452" spans="1:13" s="32" customFormat="1" ht="15.75" customHeight="1" x14ac:dyDescent="0.25">
      <c r="A1452" s="32">
        <v>1451</v>
      </c>
      <c r="B1452" s="38" t="s">
        <v>7223</v>
      </c>
      <c r="C1452" s="38" t="s">
        <v>7224</v>
      </c>
      <c r="D1452" s="38" t="s">
        <v>100</v>
      </c>
      <c r="E1452" s="32">
        <v>32</v>
      </c>
      <c r="F1452" s="51">
        <v>28157</v>
      </c>
      <c r="G1452" s="60">
        <f t="shared" ca="1" si="22"/>
        <v>43</v>
      </c>
      <c r="H1452" s="38" t="s">
        <v>804</v>
      </c>
      <c r="I1452" s="38" t="s">
        <v>415</v>
      </c>
      <c r="J1452" s="38" t="s">
        <v>79</v>
      </c>
      <c r="K1452" s="38" t="s">
        <v>80</v>
      </c>
      <c r="L1452" s="38" t="s">
        <v>81</v>
      </c>
      <c r="M1452" s="32">
        <v>16</v>
      </c>
    </row>
    <row r="1453" spans="1:13" s="32" customFormat="1" ht="15.75" customHeight="1" x14ac:dyDescent="0.25">
      <c r="A1453" s="32">
        <v>1452</v>
      </c>
      <c r="B1453" s="38" t="s">
        <v>7225</v>
      </c>
      <c r="C1453" s="38" t="s">
        <v>7226</v>
      </c>
      <c r="D1453" s="38" t="s">
        <v>74</v>
      </c>
      <c r="E1453" s="32">
        <v>99</v>
      </c>
      <c r="F1453" s="51">
        <v>20454</v>
      </c>
      <c r="G1453" s="60">
        <f t="shared" ca="1" si="22"/>
        <v>64</v>
      </c>
      <c r="H1453" s="38" t="s">
        <v>4757</v>
      </c>
      <c r="I1453" s="38" t="s">
        <v>147</v>
      </c>
      <c r="J1453" s="38" t="s">
        <v>79</v>
      </c>
      <c r="K1453" s="38" t="s">
        <v>80</v>
      </c>
      <c r="L1453" s="38" t="s">
        <v>93</v>
      </c>
      <c r="M1453" s="32">
        <v>20</v>
      </c>
    </row>
    <row r="1454" spans="1:13" s="32" customFormat="1" ht="15.75" customHeight="1" x14ac:dyDescent="0.25">
      <c r="A1454" s="32">
        <v>1453</v>
      </c>
      <c r="B1454" s="38" t="s">
        <v>1861</v>
      </c>
      <c r="D1454" s="38" t="s">
        <v>74</v>
      </c>
      <c r="E1454" s="32">
        <v>54</v>
      </c>
      <c r="F1454" s="51">
        <v>28336</v>
      </c>
      <c r="G1454" s="60">
        <f t="shared" ca="1" si="22"/>
        <v>43</v>
      </c>
      <c r="H1454" s="38" t="s">
        <v>1157</v>
      </c>
      <c r="I1454" s="38" t="s">
        <v>191</v>
      </c>
      <c r="J1454" s="38" t="s">
        <v>131</v>
      </c>
      <c r="K1454" s="38" t="s">
        <v>80</v>
      </c>
      <c r="L1454" s="38" t="s">
        <v>93</v>
      </c>
      <c r="M1454" s="32">
        <v>13</v>
      </c>
    </row>
    <row r="1455" spans="1:13" s="32" customFormat="1" ht="15.75" customHeight="1" x14ac:dyDescent="0.25">
      <c r="A1455" s="32">
        <v>1454</v>
      </c>
      <c r="B1455" s="38" t="s">
        <v>7227</v>
      </c>
      <c r="C1455" s="38" t="s">
        <v>7228</v>
      </c>
      <c r="D1455" s="38" t="s">
        <v>74</v>
      </c>
      <c r="E1455" s="32">
        <v>4</v>
      </c>
      <c r="F1455" s="51">
        <v>28952</v>
      </c>
      <c r="G1455" s="60">
        <f t="shared" ca="1" si="22"/>
        <v>41</v>
      </c>
      <c r="H1455" s="38" t="s">
        <v>643</v>
      </c>
      <c r="I1455" s="38" t="s">
        <v>415</v>
      </c>
      <c r="J1455" s="38" t="s">
        <v>79</v>
      </c>
      <c r="K1455" s="38" t="s">
        <v>80</v>
      </c>
      <c r="L1455" s="38" t="s">
        <v>81</v>
      </c>
      <c r="M1455" s="32">
        <v>3</v>
      </c>
    </row>
    <row r="1456" spans="1:13" s="32" customFormat="1" ht="15.75" customHeight="1" x14ac:dyDescent="0.25">
      <c r="A1456" s="32">
        <v>1455</v>
      </c>
      <c r="B1456" s="38" t="s">
        <v>7229</v>
      </c>
      <c r="D1456" s="38" t="s">
        <v>100</v>
      </c>
      <c r="E1456" s="32">
        <v>2</v>
      </c>
      <c r="F1456" s="51">
        <v>33811</v>
      </c>
      <c r="G1456" s="60">
        <f t="shared" ca="1" si="22"/>
        <v>28</v>
      </c>
      <c r="H1456" s="38" t="s">
        <v>1825</v>
      </c>
      <c r="I1456" s="38" t="s">
        <v>92</v>
      </c>
      <c r="J1456" s="38" t="s">
        <v>104</v>
      </c>
      <c r="K1456" s="38" t="s">
        <v>80</v>
      </c>
      <c r="L1456" s="38" t="s">
        <v>93</v>
      </c>
      <c r="M1456" s="32">
        <v>8</v>
      </c>
    </row>
    <row r="1457" spans="1:13" s="32" customFormat="1" ht="15.75" customHeight="1" x14ac:dyDescent="0.25">
      <c r="A1457" s="32">
        <v>1456</v>
      </c>
      <c r="B1457" s="38" t="s">
        <v>7230</v>
      </c>
      <c r="C1457" s="38" t="s">
        <v>7231</v>
      </c>
      <c r="D1457" s="38" t="s">
        <v>74</v>
      </c>
      <c r="E1457" s="32">
        <v>97</v>
      </c>
      <c r="F1457" s="51">
        <v>23722</v>
      </c>
      <c r="G1457" s="60">
        <f t="shared" ca="1" si="22"/>
        <v>56</v>
      </c>
      <c r="H1457" s="38" t="s">
        <v>1016</v>
      </c>
      <c r="I1457" s="38" t="s">
        <v>92</v>
      </c>
      <c r="J1457" s="38" t="s">
        <v>79</v>
      </c>
      <c r="K1457" s="38" t="s">
        <v>80</v>
      </c>
      <c r="L1457" s="38" t="s">
        <v>81</v>
      </c>
      <c r="M1457" s="32">
        <v>6</v>
      </c>
    </row>
    <row r="1458" spans="1:13" s="32" customFormat="1" ht="15.75" customHeight="1" x14ac:dyDescent="0.25">
      <c r="A1458" s="32">
        <v>1457</v>
      </c>
      <c r="B1458" s="38" t="s">
        <v>7232</v>
      </c>
      <c r="C1458" s="38" t="s">
        <v>7233</v>
      </c>
      <c r="D1458" s="38" t="s">
        <v>100</v>
      </c>
      <c r="E1458" s="32">
        <v>99</v>
      </c>
      <c r="F1458" s="51">
        <v>28722</v>
      </c>
      <c r="G1458" s="60">
        <f t="shared" ca="1" si="22"/>
        <v>42</v>
      </c>
      <c r="H1458" s="38" t="s">
        <v>153</v>
      </c>
      <c r="I1458" s="38" t="s">
        <v>250</v>
      </c>
      <c r="J1458" s="38" t="s">
        <v>104</v>
      </c>
      <c r="K1458" s="38" t="s">
        <v>80</v>
      </c>
      <c r="L1458" s="38" t="s">
        <v>81</v>
      </c>
      <c r="M1458" s="32">
        <v>12</v>
      </c>
    </row>
    <row r="1459" spans="1:13" s="32" customFormat="1" ht="15.75" customHeight="1" x14ac:dyDescent="0.25">
      <c r="A1459" s="32">
        <v>1458</v>
      </c>
      <c r="B1459" s="38" t="s">
        <v>7234</v>
      </c>
      <c r="C1459" s="38" t="s">
        <v>7235</v>
      </c>
      <c r="D1459" s="38" t="s">
        <v>74</v>
      </c>
      <c r="E1459" s="32">
        <v>40</v>
      </c>
      <c r="F1459" s="51">
        <v>20750</v>
      </c>
      <c r="G1459" s="60">
        <f t="shared" ca="1" si="22"/>
        <v>64</v>
      </c>
      <c r="H1459" s="38" t="s">
        <v>1164</v>
      </c>
      <c r="I1459" s="38" t="s">
        <v>183</v>
      </c>
      <c r="J1459" s="38" t="s">
        <v>104</v>
      </c>
      <c r="K1459" s="38" t="s">
        <v>80</v>
      </c>
      <c r="L1459" s="38" t="s">
        <v>93</v>
      </c>
      <c r="M1459" s="32">
        <v>11</v>
      </c>
    </row>
    <row r="1460" spans="1:13" s="32" customFormat="1" ht="15.75" customHeight="1" x14ac:dyDescent="0.25">
      <c r="A1460" s="32">
        <v>1459</v>
      </c>
      <c r="B1460" s="38" t="s">
        <v>7236</v>
      </c>
      <c r="C1460" s="38" t="s">
        <v>7237</v>
      </c>
      <c r="D1460" s="38" t="s">
        <v>74</v>
      </c>
      <c r="E1460" s="32">
        <v>89</v>
      </c>
      <c r="F1460" s="51">
        <v>35962</v>
      </c>
      <c r="G1460" s="60">
        <f t="shared" ca="1" si="22"/>
        <v>22</v>
      </c>
      <c r="H1460" s="38" t="s">
        <v>1264</v>
      </c>
      <c r="I1460" s="38" t="s">
        <v>78</v>
      </c>
      <c r="J1460" s="38" t="s">
        <v>79</v>
      </c>
      <c r="K1460" s="38" t="s">
        <v>80</v>
      </c>
      <c r="L1460" s="38" t="s">
        <v>93</v>
      </c>
      <c r="M1460" s="32">
        <v>4</v>
      </c>
    </row>
    <row r="1461" spans="1:13" s="32" customFormat="1" ht="15.75" customHeight="1" x14ac:dyDescent="0.25">
      <c r="A1461" s="32">
        <v>1460</v>
      </c>
      <c r="B1461" s="38" t="s">
        <v>5693</v>
      </c>
      <c r="C1461" s="38" t="s">
        <v>7238</v>
      </c>
      <c r="D1461" s="38" t="s">
        <v>74</v>
      </c>
      <c r="E1461" s="32">
        <v>92</v>
      </c>
      <c r="F1461" s="51">
        <v>26848</v>
      </c>
      <c r="G1461" s="60">
        <f t="shared" ca="1" si="22"/>
        <v>47</v>
      </c>
      <c r="H1461" s="38" t="s">
        <v>798</v>
      </c>
      <c r="I1461" s="38" t="s">
        <v>103</v>
      </c>
      <c r="J1461" s="38" t="s">
        <v>131</v>
      </c>
      <c r="K1461" s="38" t="s">
        <v>80</v>
      </c>
      <c r="L1461" s="38" t="s">
        <v>81</v>
      </c>
      <c r="M1461" s="32">
        <v>13</v>
      </c>
    </row>
    <row r="1462" spans="1:13" s="32" customFormat="1" ht="15.75" hidden="1" customHeight="1" x14ac:dyDescent="0.25">
      <c r="A1462" s="32">
        <v>1461</v>
      </c>
      <c r="B1462" s="38" t="s">
        <v>7239</v>
      </c>
      <c r="C1462" s="38" t="s">
        <v>7240</v>
      </c>
      <c r="D1462" s="38" t="s">
        <v>74</v>
      </c>
      <c r="E1462" s="32">
        <v>71</v>
      </c>
      <c r="F1462" s="51">
        <v>20824</v>
      </c>
      <c r="G1462" s="60">
        <f t="shared" ca="1" si="22"/>
        <v>63</v>
      </c>
      <c r="I1462" s="38" t="s">
        <v>147</v>
      </c>
      <c r="J1462" s="38" t="s">
        <v>79</v>
      </c>
      <c r="K1462" s="38" t="s">
        <v>80</v>
      </c>
      <c r="L1462" s="38" t="s">
        <v>81</v>
      </c>
      <c r="M1462" s="32">
        <v>9</v>
      </c>
    </row>
    <row r="1463" spans="1:13" s="32" customFormat="1" ht="15.75" customHeight="1" x14ac:dyDescent="0.25">
      <c r="A1463" s="32">
        <v>1462</v>
      </c>
      <c r="B1463" s="38" t="s">
        <v>1124</v>
      </c>
      <c r="C1463" s="38" t="s">
        <v>7241</v>
      </c>
      <c r="D1463" s="38" t="s">
        <v>74</v>
      </c>
      <c r="E1463" s="32">
        <v>16</v>
      </c>
      <c r="F1463" s="51">
        <v>35010</v>
      </c>
      <c r="G1463" s="60">
        <f t="shared" ca="1" si="22"/>
        <v>25</v>
      </c>
      <c r="H1463" s="38" t="s">
        <v>2418</v>
      </c>
      <c r="I1463" s="38" t="s">
        <v>103</v>
      </c>
      <c r="J1463" s="38" t="s">
        <v>79</v>
      </c>
      <c r="K1463" s="38" t="s">
        <v>80</v>
      </c>
      <c r="L1463" s="38" t="s">
        <v>81</v>
      </c>
      <c r="M1463" s="32">
        <v>1</v>
      </c>
    </row>
    <row r="1464" spans="1:13" s="32" customFormat="1" ht="15.75" customHeight="1" x14ac:dyDescent="0.25">
      <c r="A1464" s="32">
        <v>1463</v>
      </c>
      <c r="B1464" s="38" t="s">
        <v>7242</v>
      </c>
      <c r="C1464" s="38" t="s">
        <v>7243</v>
      </c>
      <c r="D1464" s="38" t="s">
        <v>74</v>
      </c>
      <c r="E1464" s="32">
        <v>53</v>
      </c>
      <c r="F1464" s="51">
        <v>23850</v>
      </c>
      <c r="G1464" s="60">
        <f t="shared" ca="1" si="22"/>
        <v>55</v>
      </c>
      <c r="H1464" s="38" t="s">
        <v>1297</v>
      </c>
      <c r="I1464" s="38" t="s">
        <v>92</v>
      </c>
      <c r="J1464" s="38" t="s">
        <v>131</v>
      </c>
      <c r="K1464" s="38" t="s">
        <v>80</v>
      </c>
      <c r="L1464" s="38" t="s">
        <v>81</v>
      </c>
      <c r="M1464" s="32">
        <v>18</v>
      </c>
    </row>
    <row r="1465" spans="1:13" s="32" customFormat="1" ht="15.75" customHeight="1" x14ac:dyDescent="0.25">
      <c r="A1465" s="32">
        <v>1464</v>
      </c>
      <c r="B1465" s="38" t="s">
        <v>7244</v>
      </c>
      <c r="C1465" s="38" t="s">
        <v>7245</v>
      </c>
      <c r="D1465" s="38" t="s">
        <v>74</v>
      </c>
      <c r="E1465" s="32">
        <v>20</v>
      </c>
      <c r="F1465" s="51">
        <v>30958</v>
      </c>
      <c r="G1465" s="60">
        <f t="shared" ca="1" si="22"/>
        <v>36</v>
      </c>
      <c r="H1465" s="38" t="s">
        <v>1609</v>
      </c>
      <c r="I1465" s="38" t="s">
        <v>250</v>
      </c>
      <c r="J1465" s="38" t="s">
        <v>104</v>
      </c>
      <c r="K1465" s="38" t="s">
        <v>80</v>
      </c>
      <c r="L1465" s="38" t="s">
        <v>81</v>
      </c>
      <c r="M1465" s="32">
        <v>10</v>
      </c>
    </row>
    <row r="1466" spans="1:13" s="32" customFormat="1" ht="15.75" customHeight="1" x14ac:dyDescent="0.25">
      <c r="A1466" s="32">
        <v>1465</v>
      </c>
      <c r="B1466" s="38" t="s">
        <v>7246</v>
      </c>
      <c r="C1466" s="38" t="s">
        <v>7247</v>
      </c>
      <c r="D1466" s="38" t="s">
        <v>100</v>
      </c>
      <c r="E1466" s="32">
        <v>53</v>
      </c>
      <c r="F1466" s="51">
        <v>25982</v>
      </c>
      <c r="G1466" s="60">
        <f t="shared" ca="1" si="22"/>
        <v>49</v>
      </c>
      <c r="H1466" s="38" t="s">
        <v>557</v>
      </c>
      <c r="I1466" s="38" t="s">
        <v>103</v>
      </c>
      <c r="J1466" s="38" t="s">
        <v>79</v>
      </c>
      <c r="K1466" s="38" t="s">
        <v>80</v>
      </c>
      <c r="L1466" s="38" t="s">
        <v>81</v>
      </c>
      <c r="M1466" s="32">
        <v>5</v>
      </c>
    </row>
    <row r="1467" spans="1:13" s="32" customFormat="1" ht="15.75" customHeight="1" x14ac:dyDescent="0.25">
      <c r="A1467" s="32">
        <v>1466</v>
      </c>
      <c r="B1467" s="38" t="s">
        <v>7248</v>
      </c>
      <c r="C1467" s="38" t="s">
        <v>7249</v>
      </c>
      <c r="D1467" s="38" t="s">
        <v>100</v>
      </c>
      <c r="E1467" s="32">
        <v>62</v>
      </c>
      <c r="F1467" s="51">
        <v>35800</v>
      </c>
      <c r="G1467" s="60">
        <f t="shared" ca="1" si="22"/>
        <v>22</v>
      </c>
      <c r="H1467" s="38" t="s">
        <v>408</v>
      </c>
      <c r="I1467" s="38" t="s">
        <v>103</v>
      </c>
      <c r="J1467" s="38" t="s">
        <v>131</v>
      </c>
      <c r="K1467" s="38" t="s">
        <v>80</v>
      </c>
      <c r="L1467" s="38" t="s">
        <v>81</v>
      </c>
      <c r="M1467" s="32">
        <v>2</v>
      </c>
    </row>
    <row r="1468" spans="1:13" s="32" customFormat="1" ht="15.75" hidden="1" customHeight="1" x14ac:dyDescent="0.25">
      <c r="A1468" s="32">
        <v>1467</v>
      </c>
      <c r="B1468" s="38" t="s">
        <v>7250</v>
      </c>
      <c r="C1468" s="38" t="s">
        <v>7251</v>
      </c>
      <c r="D1468" s="38" t="s">
        <v>100</v>
      </c>
      <c r="E1468" s="32">
        <v>1</v>
      </c>
      <c r="F1468" s="51">
        <v>27744</v>
      </c>
      <c r="G1468" s="60">
        <f t="shared" ca="1" si="22"/>
        <v>44</v>
      </c>
      <c r="I1468" s="38" t="s">
        <v>78</v>
      </c>
      <c r="J1468" s="38" t="s">
        <v>79</v>
      </c>
      <c r="K1468" s="38" t="s">
        <v>80</v>
      </c>
      <c r="L1468" s="38" t="s">
        <v>81</v>
      </c>
      <c r="M1468" s="32">
        <v>6</v>
      </c>
    </row>
    <row r="1469" spans="1:13" s="32" customFormat="1" ht="15.75" customHeight="1" x14ac:dyDescent="0.25">
      <c r="A1469" s="32">
        <v>1468</v>
      </c>
      <c r="B1469" s="38" t="s">
        <v>7252</v>
      </c>
      <c r="C1469" s="38" t="s">
        <v>7253</v>
      </c>
      <c r="D1469" s="38" t="s">
        <v>100</v>
      </c>
      <c r="E1469" s="32">
        <v>37</v>
      </c>
      <c r="F1469" s="51">
        <v>28500</v>
      </c>
      <c r="G1469" s="60">
        <f t="shared" ca="1" si="22"/>
        <v>42</v>
      </c>
      <c r="H1469" s="38" t="s">
        <v>1696</v>
      </c>
      <c r="I1469" s="38" t="s">
        <v>103</v>
      </c>
      <c r="J1469" s="38" t="s">
        <v>79</v>
      </c>
      <c r="K1469" s="38" t="s">
        <v>80</v>
      </c>
      <c r="L1469" s="38" t="s">
        <v>93</v>
      </c>
      <c r="M1469" s="32">
        <v>22</v>
      </c>
    </row>
    <row r="1470" spans="1:13" s="32" customFormat="1" ht="15.75" customHeight="1" x14ac:dyDescent="0.25">
      <c r="A1470" s="32">
        <v>1469</v>
      </c>
      <c r="B1470" s="38" t="s">
        <v>7254</v>
      </c>
      <c r="D1470" s="38" t="s">
        <v>74</v>
      </c>
      <c r="E1470" s="32">
        <v>77</v>
      </c>
      <c r="F1470" s="51">
        <v>21000</v>
      </c>
      <c r="G1470" s="60">
        <f t="shared" ca="1" si="22"/>
        <v>63</v>
      </c>
      <c r="H1470" s="38" t="s">
        <v>1696</v>
      </c>
      <c r="I1470" s="38" t="s">
        <v>103</v>
      </c>
      <c r="J1470" s="38" t="s">
        <v>104</v>
      </c>
      <c r="K1470" s="38" t="s">
        <v>80</v>
      </c>
      <c r="L1470" s="38" t="s">
        <v>81</v>
      </c>
      <c r="M1470" s="32">
        <v>14</v>
      </c>
    </row>
    <row r="1471" spans="1:13" s="32" customFormat="1" ht="15.75" customHeight="1" x14ac:dyDescent="0.25">
      <c r="A1471" s="32">
        <v>1470</v>
      </c>
      <c r="B1471" s="38" t="s">
        <v>7255</v>
      </c>
      <c r="C1471" s="38" t="s">
        <v>7256</v>
      </c>
      <c r="D1471" s="38" t="s">
        <v>74</v>
      </c>
      <c r="E1471" s="32">
        <v>62</v>
      </c>
      <c r="F1471" s="51">
        <v>35037</v>
      </c>
      <c r="G1471" s="60">
        <f t="shared" ca="1" si="22"/>
        <v>25</v>
      </c>
      <c r="H1471" s="38" t="s">
        <v>102</v>
      </c>
      <c r="I1471" s="38" t="s">
        <v>103</v>
      </c>
      <c r="J1471" s="38" t="s">
        <v>131</v>
      </c>
      <c r="K1471" s="38" t="s">
        <v>80</v>
      </c>
      <c r="L1471" s="38" t="s">
        <v>81</v>
      </c>
      <c r="M1471" s="32">
        <v>8</v>
      </c>
    </row>
    <row r="1472" spans="1:13" s="32" customFormat="1" ht="15.75" hidden="1" customHeight="1" x14ac:dyDescent="0.25">
      <c r="A1472" s="32">
        <v>1471</v>
      </c>
      <c r="B1472" s="38" t="s">
        <v>5666</v>
      </c>
      <c r="C1472" s="38" t="s">
        <v>2733</v>
      </c>
      <c r="D1472" s="38" t="s">
        <v>100</v>
      </c>
      <c r="E1472" s="32">
        <v>88</v>
      </c>
      <c r="F1472" s="51">
        <v>28545</v>
      </c>
      <c r="G1472" s="60">
        <f t="shared" ca="1" si="22"/>
        <v>42</v>
      </c>
      <c r="I1472" s="38" t="s">
        <v>103</v>
      </c>
      <c r="J1472" s="38" t="s">
        <v>79</v>
      </c>
      <c r="K1472" s="38" t="s">
        <v>80</v>
      </c>
      <c r="L1472" s="38" t="s">
        <v>93</v>
      </c>
      <c r="M1472" s="32">
        <v>15</v>
      </c>
    </row>
    <row r="1473" spans="1:13" s="32" customFormat="1" ht="15.75" customHeight="1" x14ac:dyDescent="0.25">
      <c r="A1473" s="32">
        <v>1472</v>
      </c>
      <c r="B1473" s="38" t="s">
        <v>7257</v>
      </c>
      <c r="C1473" s="38" t="s">
        <v>7258</v>
      </c>
      <c r="D1473" s="38" t="s">
        <v>100</v>
      </c>
      <c r="E1473" s="32">
        <v>3</v>
      </c>
      <c r="F1473" s="51">
        <v>23439</v>
      </c>
      <c r="G1473" s="60">
        <f t="shared" ca="1" si="22"/>
        <v>56</v>
      </c>
      <c r="H1473" s="38" t="s">
        <v>175</v>
      </c>
      <c r="I1473" s="38" t="s">
        <v>103</v>
      </c>
      <c r="J1473" s="38" t="s">
        <v>79</v>
      </c>
      <c r="K1473" s="38" t="s">
        <v>80</v>
      </c>
      <c r="L1473" s="38" t="s">
        <v>93</v>
      </c>
      <c r="M1473" s="32">
        <v>17</v>
      </c>
    </row>
    <row r="1474" spans="1:13" s="32" customFormat="1" ht="15.75" customHeight="1" x14ac:dyDescent="0.25">
      <c r="A1474" s="32">
        <v>1473</v>
      </c>
      <c r="B1474" s="38" t="s">
        <v>4758</v>
      </c>
      <c r="C1474" s="38" t="s">
        <v>7259</v>
      </c>
      <c r="D1474" s="38" t="s">
        <v>74</v>
      </c>
      <c r="E1474" s="32">
        <v>49</v>
      </c>
      <c r="F1474" s="51">
        <v>22027</v>
      </c>
      <c r="G1474" s="60">
        <f t="shared" ca="1" si="22"/>
        <v>60</v>
      </c>
      <c r="H1474" s="38" t="s">
        <v>463</v>
      </c>
      <c r="I1474" s="38" t="s">
        <v>250</v>
      </c>
      <c r="J1474" s="38" t="s">
        <v>79</v>
      </c>
      <c r="K1474" s="38" t="s">
        <v>80</v>
      </c>
      <c r="L1474" s="38" t="s">
        <v>81</v>
      </c>
      <c r="M1474" s="32">
        <v>20</v>
      </c>
    </row>
    <row r="1475" spans="1:13" s="32" customFormat="1" ht="15.75" customHeight="1" x14ac:dyDescent="0.25">
      <c r="A1475" s="32">
        <v>1474</v>
      </c>
      <c r="B1475" s="38" t="s">
        <v>7260</v>
      </c>
      <c r="C1475" s="38" t="s">
        <v>7261</v>
      </c>
      <c r="D1475" s="38" t="s">
        <v>74</v>
      </c>
      <c r="E1475" s="32">
        <v>54</v>
      </c>
      <c r="F1475" s="51">
        <v>31559</v>
      </c>
      <c r="G1475" s="60">
        <f t="shared" ref="G1475:G1538" ca="1" si="23">ROUND((NOW()-F1475)/365, 0)</f>
        <v>34</v>
      </c>
      <c r="H1475" s="38" t="s">
        <v>704</v>
      </c>
      <c r="I1475" s="38" t="s">
        <v>191</v>
      </c>
      <c r="J1475" s="38" t="s">
        <v>79</v>
      </c>
      <c r="K1475" s="38" t="s">
        <v>80</v>
      </c>
      <c r="L1475" s="38" t="s">
        <v>81</v>
      </c>
      <c r="M1475" s="32">
        <v>21</v>
      </c>
    </row>
    <row r="1476" spans="1:13" s="32" customFormat="1" ht="15.75" customHeight="1" x14ac:dyDescent="0.25">
      <c r="A1476" s="32">
        <v>1475</v>
      </c>
      <c r="B1476" s="38" t="s">
        <v>5895</v>
      </c>
      <c r="C1476" s="38" t="s">
        <v>7262</v>
      </c>
      <c r="D1476" s="38" t="s">
        <v>74</v>
      </c>
      <c r="E1476" s="32">
        <v>41</v>
      </c>
      <c r="F1476" s="51">
        <v>31249</v>
      </c>
      <c r="G1476" s="60">
        <f t="shared" ca="1" si="23"/>
        <v>35</v>
      </c>
      <c r="H1476" s="38" t="s">
        <v>334</v>
      </c>
      <c r="I1476" s="38" t="s">
        <v>147</v>
      </c>
      <c r="J1476" s="38" t="s">
        <v>104</v>
      </c>
      <c r="K1476" s="38" t="s">
        <v>80</v>
      </c>
      <c r="L1476" s="38" t="s">
        <v>81</v>
      </c>
      <c r="M1476" s="32">
        <v>7</v>
      </c>
    </row>
    <row r="1477" spans="1:13" s="32" customFormat="1" ht="15.75" customHeight="1" x14ac:dyDescent="0.25">
      <c r="A1477" s="32">
        <v>1476</v>
      </c>
      <c r="B1477" s="38" t="s">
        <v>4945</v>
      </c>
      <c r="C1477" s="38" t="s">
        <v>7263</v>
      </c>
      <c r="D1477" s="38" t="s">
        <v>74</v>
      </c>
      <c r="E1477" s="32">
        <v>25</v>
      </c>
      <c r="F1477" s="51">
        <v>31737</v>
      </c>
      <c r="G1477" s="60">
        <f t="shared" ca="1" si="23"/>
        <v>34</v>
      </c>
      <c r="H1477" s="38" t="s">
        <v>704</v>
      </c>
      <c r="I1477" s="38" t="s">
        <v>250</v>
      </c>
      <c r="J1477" s="38" t="s">
        <v>104</v>
      </c>
      <c r="K1477" s="38" t="s">
        <v>80</v>
      </c>
      <c r="L1477" s="38" t="s">
        <v>81</v>
      </c>
      <c r="M1477" s="32">
        <v>20</v>
      </c>
    </row>
    <row r="1478" spans="1:13" s="32" customFormat="1" ht="15.75" hidden="1" customHeight="1" x14ac:dyDescent="0.25">
      <c r="A1478" s="32">
        <v>1477</v>
      </c>
      <c r="B1478" s="38" t="s">
        <v>7264</v>
      </c>
      <c r="C1478" s="38" t="s">
        <v>7265</v>
      </c>
      <c r="D1478" s="38" t="s">
        <v>473</v>
      </c>
      <c r="E1478" s="32">
        <v>42</v>
      </c>
      <c r="G1478" s="60">
        <f t="shared" ca="1" si="23"/>
        <v>121</v>
      </c>
      <c r="H1478" s="38" t="s">
        <v>217</v>
      </c>
      <c r="I1478" s="38" t="s">
        <v>103</v>
      </c>
      <c r="J1478" s="38" t="s">
        <v>79</v>
      </c>
      <c r="K1478" s="38" t="s">
        <v>80</v>
      </c>
      <c r="L1478" s="38" t="s">
        <v>81</v>
      </c>
    </row>
    <row r="1479" spans="1:13" s="32" customFormat="1" ht="15.75" customHeight="1" x14ac:dyDescent="0.25">
      <c r="A1479" s="32">
        <v>1478</v>
      </c>
      <c r="B1479" s="38" t="s">
        <v>7266</v>
      </c>
      <c r="C1479" s="38" t="s">
        <v>7267</v>
      </c>
      <c r="D1479" s="38" t="s">
        <v>74</v>
      </c>
      <c r="E1479" s="32">
        <v>40</v>
      </c>
      <c r="F1479" s="51">
        <v>33943</v>
      </c>
      <c r="G1479" s="60">
        <f t="shared" ca="1" si="23"/>
        <v>28</v>
      </c>
      <c r="H1479" s="38" t="s">
        <v>401</v>
      </c>
      <c r="I1479" s="38" t="s">
        <v>103</v>
      </c>
      <c r="J1479" s="38" t="s">
        <v>131</v>
      </c>
      <c r="K1479" s="38" t="s">
        <v>80</v>
      </c>
      <c r="L1479" s="38" t="s">
        <v>93</v>
      </c>
      <c r="M1479" s="32">
        <v>9</v>
      </c>
    </row>
    <row r="1480" spans="1:13" s="32" customFormat="1" ht="15.75" customHeight="1" x14ac:dyDescent="0.25">
      <c r="A1480" s="32">
        <v>1479</v>
      </c>
      <c r="B1480" s="38" t="s">
        <v>7268</v>
      </c>
      <c r="C1480" s="38" t="s">
        <v>7269</v>
      </c>
      <c r="D1480" s="38" t="s">
        <v>74</v>
      </c>
      <c r="E1480" s="32">
        <v>25</v>
      </c>
      <c r="F1480" s="51">
        <v>28418</v>
      </c>
      <c r="G1480" s="60">
        <f t="shared" ca="1" si="23"/>
        <v>43</v>
      </c>
      <c r="H1480" s="38" t="s">
        <v>1096</v>
      </c>
      <c r="I1480" s="38" t="s">
        <v>415</v>
      </c>
      <c r="J1480" s="38" t="s">
        <v>79</v>
      </c>
      <c r="K1480" s="38" t="s">
        <v>80</v>
      </c>
      <c r="L1480" s="38" t="s">
        <v>93</v>
      </c>
      <c r="M1480" s="32">
        <v>21</v>
      </c>
    </row>
    <row r="1481" spans="1:13" s="32" customFormat="1" ht="15.75" customHeight="1" x14ac:dyDescent="0.25">
      <c r="A1481" s="32">
        <v>1480</v>
      </c>
      <c r="B1481" s="38" t="s">
        <v>7270</v>
      </c>
      <c r="C1481" s="38" t="s">
        <v>7271</v>
      </c>
      <c r="D1481" s="38" t="s">
        <v>100</v>
      </c>
      <c r="E1481" s="32">
        <v>83</v>
      </c>
      <c r="F1481" s="51">
        <v>34840</v>
      </c>
      <c r="G1481" s="60">
        <f t="shared" ca="1" si="23"/>
        <v>25</v>
      </c>
      <c r="H1481" s="38" t="s">
        <v>1313</v>
      </c>
      <c r="I1481" s="38" t="s">
        <v>250</v>
      </c>
      <c r="J1481" s="38" t="s">
        <v>131</v>
      </c>
      <c r="K1481" s="38" t="s">
        <v>80</v>
      </c>
      <c r="L1481" s="38" t="s">
        <v>81</v>
      </c>
      <c r="M1481" s="32">
        <v>5</v>
      </c>
    </row>
    <row r="1482" spans="1:13" s="32" customFormat="1" ht="15.75" customHeight="1" x14ac:dyDescent="0.25">
      <c r="A1482" s="32">
        <v>1481</v>
      </c>
      <c r="B1482" s="38" t="s">
        <v>7272</v>
      </c>
      <c r="C1482" s="38" t="s">
        <v>7273</v>
      </c>
      <c r="D1482" s="38" t="s">
        <v>100</v>
      </c>
      <c r="E1482" s="32">
        <v>93</v>
      </c>
      <c r="F1482" s="51">
        <v>27937</v>
      </c>
      <c r="G1482" s="60">
        <f t="shared" ca="1" si="23"/>
        <v>44</v>
      </c>
      <c r="H1482" s="38" t="s">
        <v>491</v>
      </c>
      <c r="I1482" s="38" t="s">
        <v>103</v>
      </c>
      <c r="J1482" s="38" t="s">
        <v>104</v>
      </c>
      <c r="K1482" s="38" t="s">
        <v>80</v>
      </c>
      <c r="L1482" s="38" t="s">
        <v>93</v>
      </c>
      <c r="M1482" s="32">
        <v>14</v>
      </c>
    </row>
    <row r="1483" spans="1:13" s="32" customFormat="1" ht="15.75" customHeight="1" x14ac:dyDescent="0.25">
      <c r="A1483" s="32">
        <v>1482</v>
      </c>
      <c r="B1483" s="38" t="s">
        <v>7274</v>
      </c>
      <c r="C1483" s="38" t="s">
        <v>7275</v>
      </c>
      <c r="D1483" s="38" t="s">
        <v>74</v>
      </c>
      <c r="E1483" s="32">
        <v>29</v>
      </c>
      <c r="F1483" s="51">
        <v>28975</v>
      </c>
      <c r="G1483" s="60">
        <f t="shared" ca="1" si="23"/>
        <v>41</v>
      </c>
      <c r="H1483" s="38" t="s">
        <v>497</v>
      </c>
      <c r="I1483" s="38" t="s">
        <v>78</v>
      </c>
      <c r="J1483" s="38" t="s">
        <v>79</v>
      </c>
      <c r="K1483" s="38" t="s">
        <v>80</v>
      </c>
      <c r="L1483" s="38" t="s">
        <v>93</v>
      </c>
      <c r="M1483" s="32">
        <v>12</v>
      </c>
    </row>
    <row r="1484" spans="1:13" s="32" customFormat="1" ht="15.75" customHeight="1" x14ac:dyDescent="0.25">
      <c r="A1484" s="32">
        <v>1483</v>
      </c>
      <c r="B1484" s="38" t="s">
        <v>7276</v>
      </c>
      <c r="C1484" s="38" t="s">
        <v>7277</v>
      </c>
      <c r="D1484" s="38" t="s">
        <v>100</v>
      </c>
      <c r="E1484" s="32">
        <v>55</v>
      </c>
      <c r="F1484" s="51">
        <v>26278</v>
      </c>
      <c r="G1484" s="60">
        <f t="shared" ca="1" si="23"/>
        <v>49</v>
      </c>
      <c r="H1484" s="38" t="s">
        <v>328</v>
      </c>
      <c r="I1484" s="38" t="s">
        <v>183</v>
      </c>
      <c r="J1484" s="38" t="s">
        <v>79</v>
      </c>
      <c r="K1484" s="38" t="s">
        <v>80</v>
      </c>
      <c r="L1484" s="38" t="s">
        <v>81</v>
      </c>
      <c r="M1484" s="32">
        <v>14</v>
      </c>
    </row>
    <row r="1485" spans="1:13" s="32" customFormat="1" ht="15.75" customHeight="1" x14ac:dyDescent="0.25">
      <c r="A1485" s="32">
        <v>1484</v>
      </c>
      <c r="B1485" s="38" t="s">
        <v>7278</v>
      </c>
      <c r="C1485" s="38" t="s">
        <v>7279</v>
      </c>
      <c r="D1485" s="38" t="s">
        <v>100</v>
      </c>
      <c r="E1485" s="32">
        <v>26</v>
      </c>
      <c r="F1485" s="51">
        <v>31476</v>
      </c>
      <c r="G1485" s="60">
        <f t="shared" ca="1" si="23"/>
        <v>34</v>
      </c>
      <c r="H1485" s="38" t="s">
        <v>6418</v>
      </c>
      <c r="I1485" s="38" t="s">
        <v>250</v>
      </c>
      <c r="J1485" s="38" t="s">
        <v>79</v>
      </c>
      <c r="K1485" s="38" t="s">
        <v>80</v>
      </c>
      <c r="L1485" s="38" t="s">
        <v>93</v>
      </c>
      <c r="M1485" s="32">
        <v>18</v>
      </c>
    </row>
    <row r="1486" spans="1:13" s="32" customFormat="1" ht="15.75" customHeight="1" x14ac:dyDescent="0.25">
      <c r="A1486" s="32">
        <v>1485</v>
      </c>
      <c r="B1486" s="38" t="s">
        <v>7280</v>
      </c>
      <c r="C1486" s="38" t="s">
        <v>7281</v>
      </c>
      <c r="D1486" s="38" t="s">
        <v>74</v>
      </c>
      <c r="E1486" s="32">
        <v>50</v>
      </c>
      <c r="F1486" s="51">
        <v>25417</v>
      </c>
      <c r="G1486" s="60">
        <f t="shared" ca="1" si="23"/>
        <v>51</v>
      </c>
      <c r="H1486" s="38" t="s">
        <v>766</v>
      </c>
      <c r="I1486" s="38" t="s">
        <v>191</v>
      </c>
      <c r="J1486" s="38" t="s">
        <v>79</v>
      </c>
      <c r="K1486" s="38" t="s">
        <v>80</v>
      </c>
      <c r="L1486" s="38" t="s">
        <v>81</v>
      </c>
      <c r="M1486" s="32">
        <v>6</v>
      </c>
    </row>
    <row r="1487" spans="1:13" s="32" customFormat="1" ht="15.75" customHeight="1" x14ac:dyDescent="0.25">
      <c r="A1487" s="32">
        <v>1486</v>
      </c>
      <c r="B1487" s="38" t="s">
        <v>7282</v>
      </c>
      <c r="C1487" s="38" t="s">
        <v>7283</v>
      </c>
      <c r="D1487" s="38" t="s">
        <v>74</v>
      </c>
      <c r="E1487" s="32">
        <v>14</v>
      </c>
      <c r="F1487" s="51">
        <v>28709</v>
      </c>
      <c r="G1487" s="60">
        <f t="shared" ca="1" si="23"/>
        <v>42</v>
      </c>
      <c r="H1487" s="38" t="s">
        <v>874</v>
      </c>
      <c r="I1487" s="38" t="s">
        <v>78</v>
      </c>
      <c r="J1487" s="38" t="s">
        <v>79</v>
      </c>
      <c r="K1487" s="38" t="s">
        <v>80</v>
      </c>
      <c r="L1487" s="38" t="s">
        <v>93</v>
      </c>
      <c r="M1487" s="32">
        <v>10</v>
      </c>
    </row>
    <row r="1488" spans="1:13" s="32" customFormat="1" ht="15.75" customHeight="1" x14ac:dyDescent="0.25">
      <c r="A1488" s="32">
        <v>1487</v>
      </c>
      <c r="B1488" s="38" t="s">
        <v>1525</v>
      </c>
      <c r="C1488" s="38" t="s">
        <v>7284</v>
      </c>
      <c r="D1488" s="38" t="s">
        <v>100</v>
      </c>
      <c r="E1488" s="32">
        <v>58</v>
      </c>
      <c r="F1488" s="51">
        <v>28998</v>
      </c>
      <c r="G1488" s="60">
        <f t="shared" ca="1" si="23"/>
        <v>41</v>
      </c>
      <c r="H1488" s="38" t="s">
        <v>2569</v>
      </c>
      <c r="I1488" s="38" t="s">
        <v>250</v>
      </c>
      <c r="J1488" s="38" t="s">
        <v>104</v>
      </c>
      <c r="K1488" s="38" t="s">
        <v>80</v>
      </c>
      <c r="L1488" s="38" t="s">
        <v>81</v>
      </c>
      <c r="M1488" s="32">
        <v>5</v>
      </c>
    </row>
    <row r="1489" spans="1:13" s="32" customFormat="1" ht="15.75" customHeight="1" x14ac:dyDescent="0.25">
      <c r="A1489" s="32">
        <v>1488</v>
      </c>
      <c r="B1489" s="38" t="s">
        <v>7285</v>
      </c>
      <c r="C1489" s="38" t="s">
        <v>7286</v>
      </c>
      <c r="D1489" s="38" t="s">
        <v>100</v>
      </c>
      <c r="E1489" s="32">
        <v>82</v>
      </c>
      <c r="F1489" s="51">
        <v>31685</v>
      </c>
      <c r="G1489" s="60">
        <f t="shared" ca="1" si="23"/>
        <v>34</v>
      </c>
      <c r="H1489" s="38" t="s">
        <v>322</v>
      </c>
      <c r="I1489" s="38" t="s">
        <v>250</v>
      </c>
      <c r="J1489" s="38" t="s">
        <v>79</v>
      </c>
      <c r="K1489" s="38" t="s">
        <v>80</v>
      </c>
      <c r="L1489" s="38" t="s">
        <v>81</v>
      </c>
      <c r="M1489" s="32">
        <v>17</v>
      </c>
    </row>
    <row r="1490" spans="1:13" s="32" customFormat="1" ht="15.75" customHeight="1" x14ac:dyDescent="0.25">
      <c r="A1490" s="32">
        <v>1489</v>
      </c>
      <c r="B1490" s="38" t="s">
        <v>5125</v>
      </c>
      <c r="C1490" s="38" t="s">
        <v>7287</v>
      </c>
      <c r="D1490" s="38" t="s">
        <v>74</v>
      </c>
      <c r="E1490" s="32">
        <v>17</v>
      </c>
      <c r="F1490" s="51">
        <v>34102</v>
      </c>
      <c r="G1490" s="60">
        <f t="shared" ca="1" si="23"/>
        <v>27</v>
      </c>
      <c r="H1490" s="38" t="s">
        <v>670</v>
      </c>
      <c r="I1490" s="38" t="s">
        <v>191</v>
      </c>
      <c r="J1490" s="38" t="s">
        <v>79</v>
      </c>
      <c r="K1490" s="38" t="s">
        <v>80</v>
      </c>
      <c r="L1490" s="38" t="s">
        <v>93</v>
      </c>
      <c r="M1490" s="32">
        <v>4</v>
      </c>
    </row>
    <row r="1491" spans="1:13" s="32" customFormat="1" ht="15.75" customHeight="1" x14ac:dyDescent="0.25">
      <c r="A1491" s="32">
        <v>1490</v>
      </c>
      <c r="B1491" s="38" t="s">
        <v>7288</v>
      </c>
      <c r="C1491" s="38" t="s">
        <v>7289</v>
      </c>
      <c r="D1491" s="38" t="s">
        <v>100</v>
      </c>
      <c r="E1491" s="32">
        <v>36</v>
      </c>
      <c r="F1491" s="51">
        <v>25571</v>
      </c>
      <c r="G1491" s="60">
        <f t="shared" ca="1" si="23"/>
        <v>50</v>
      </c>
      <c r="H1491" s="38" t="s">
        <v>408</v>
      </c>
      <c r="I1491" s="38" t="s">
        <v>103</v>
      </c>
      <c r="J1491" s="38" t="s">
        <v>79</v>
      </c>
      <c r="K1491" s="38" t="s">
        <v>80</v>
      </c>
      <c r="L1491" s="38" t="s">
        <v>81</v>
      </c>
      <c r="M1491" s="32">
        <v>6</v>
      </c>
    </row>
    <row r="1492" spans="1:13" s="32" customFormat="1" ht="15.75" customHeight="1" x14ac:dyDescent="0.25">
      <c r="A1492" s="32">
        <v>1491</v>
      </c>
      <c r="B1492" s="38" t="s">
        <v>2061</v>
      </c>
      <c r="C1492" s="38" t="s">
        <v>7290</v>
      </c>
      <c r="D1492" s="38" t="s">
        <v>100</v>
      </c>
      <c r="E1492" s="32">
        <v>96</v>
      </c>
      <c r="F1492" s="51">
        <v>35645</v>
      </c>
      <c r="G1492" s="60">
        <f t="shared" ca="1" si="23"/>
        <v>23</v>
      </c>
      <c r="H1492" s="38" t="s">
        <v>1264</v>
      </c>
      <c r="I1492" s="38" t="s">
        <v>191</v>
      </c>
      <c r="J1492" s="38" t="s">
        <v>79</v>
      </c>
      <c r="K1492" s="38" t="s">
        <v>80</v>
      </c>
      <c r="L1492" s="38" t="s">
        <v>81</v>
      </c>
      <c r="M1492" s="32">
        <v>4</v>
      </c>
    </row>
    <row r="1493" spans="1:13" s="32" customFormat="1" ht="15.75" customHeight="1" x14ac:dyDescent="0.25">
      <c r="A1493" s="32">
        <v>1492</v>
      </c>
      <c r="B1493" s="38" t="s">
        <v>7291</v>
      </c>
      <c r="C1493" s="38" t="s">
        <v>7292</v>
      </c>
      <c r="D1493" s="38" t="s">
        <v>100</v>
      </c>
      <c r="E1493" s="32">
        <v>51</v>
      </c>
      <c r="F1493" s="51">
        <v>29231</v>
      </c>
      <c r="G1493" s="60">
        <f t="shared" ca="1" si="23"/>
        <v>40</v>
      </c>
      <c r="H1493" s="38" t="s">
        <v>1873</v>
      </c>
      <c r="I1493" s="38" t="s">
        <v>250</v>
      </c>
      <c r="J1493" s="38" t="s">
        <v>79</v>
      </c>
      <c r="K1493" s="38" t="s">
        <v>80</v>
      </c>
      <c r="L1493" s="38" t="s">
        <v>93</v>
      </c>
      <c r="M1493" s="32">
        <v>7</v>
      </c>
    </row>
    <row r="1494" spans="1:13" s="32" customFormat="1" ht="15.75" customHeight="1" x14ac:dyDescent="0.25">
      <c r="A1494" s="32">
        <v>1493</v>
      </c>
      <c r="B1494" s="38" t="s">
        <v>7293</v>
      </c>
      <c r="C1494" s="38" t="s">
        <v>7294</v>
      </c>
      <c r="D1494" s="38" t="s">
        <v>100</v>
      </c>
      <c r="E1494" s="32">
        <v>51</v>
      </c>
      <c r="F1494" s="51">
        <v>32001</v>
      </c>
      <c r="G1494" s="60">
        <f t="shared" ca="1" si="23"/>
        <v>33</v>
      </c>
      <c r="H1494" s="38" t="s">
        <v>275</v>
      </c>
      <c r="I1494" s="38" t="s">
        <v>415</v>
      </c>
      <c r="J1494" s="38" t="s">
        <v>131</v>
      </c>
      <c r="K1494" s="38" t="s">
        <v>80</v>
      </c>
      <c r="L1494" s="38" t="s">
        <v>93</v>
      </c>
      <c r="M1494" s="32">
        <v>22</v>
      </c>
    </row>
    <row r="1495" spans="1:13" s="32" customFormat="1" ht="15.75" customHeight="1" x14ac:dyDescent="0.25">
      <c r="A1495" s="32">
        <v>1494</v>
      </c>
      <c r="B1495" s="38" t="s">
        <v>7295</v>
      </c>
      <c r="C1495" s="38" t="s">
        <v>7296</v>
      </c>
      <c r="D1495" s="38" t="s">
        <v>74</v>
      </c>
      <c r="E1495" s="32">
        <v>46</v>
      </c>
      <c r="F1495" s="51">
        <v>31719</v>
      </c>
      <c r="G1495" s="60">
        <f t="shared" ca="1" si="23"/>
        <v>34</v>
      </c>
      <c r="H1495" s="38" t="s">
        <v>4519</v>
      </c>
      <c r="I1495" s="38" t="s">
        <v>250</v>
      </c>
      <c r="J1495" s="38" t="s">
        <v>79</v>
      </c>
      <c r="K1495" s="38" t="s">
        <v>80</v>
      </c>
      <c r="L1495" s="38" t="s">
        <v>81</v>
      </c>
      <c r="M1495" s="32">
        <v>7</v>
      </c>
    </row>
    <row r="1496" spans="1:13" s="32" customFormat="1" ht="15.75" customHeight="1" x14ac:dyDescent="0.25">
      <c r="A1496" s="32">
        <v>1495</v>
      </c>
      <c r="B1496" s="38" t="s">
        <v>7297</v>
      </c>
      <c r="C1496" s="38" t="s">
        <v>5260</v>
      </c>
      <c r="D1496" s="38" t="s">
        <v>100</v>
      </c>
      <c r="E1496" s="32">
        <v>4</v>
      </c>
      <c r="F1496" s="51">
        <v>32734</v>
      </c>
      <c r="G1496" s="60">
        <f t="shared" ca="1" si="23"/>
        <v>31</v>
      </c>
      <c r="H1496" s="38" t="s">
        <v>643</v>
      </c>
      <c r="I1496" s="38" t="s">
        <v>191</v>
      </c>
      <c r="J1496" s="38" t="s">
        <v>131</v>
      </c>
      <c r="K1496" s="38" t="s">
        <v>80</v>
      </c>
      <c r="L1496" s="38" t="s">
        <v>81</v>
      </c>
      <c r="M1496" s="32">
        <v>8</v>
      </c>
    </row>
    <row r="1497" spans="1:13" s="32" customFormat="1" ht="15.75" customHeight="1" x14ac:dyDescent="0.25">
      <c r="A1497" s="32">
        <v>1496</v>
      </c>
      <c r="B1497" s="38" t="s">
        <v>3846</v>
      </c>
      <c r="C1497" s="38" t="s">
        <v>405</v>
      </c>
      <c r="D1497" s="38" t="s">
        <v>100</v>
      </c>
      <c r="E1497" s="32">
        <v>22</v>
      </c>
      <c r="F1497" s="51">
        <v>35917</v>
      </c>
      <c r="G1497" s="60">
        <f t="shared" ca="1" si="23"/>
        <v>22</v>
      </c>
      <c r="H1497" s="38" t="s">
        <v>182</v>
      </c>
      <c r="I1497" s="38" t="s">
        <v>161</v>
      </c>
      <c r="J1497" s="38" t="s">
        <v>104</v>
      </c>
      <c r="K1497" s="38" t="s">
        <v>80</v>
      </c>
      <c r="L1497" s="38" t="s">
        <v>93</v>
      </c>
      <c r="M1497" s="32">
        <v>3</v>
      </c>
    </row>
    <row r="1498" spans="1:13" s="32" customFormat="1" ht="15.75" customHeight="1" x14ac:dyDescent="0.25">
      <c r="A1498" s="32">
        <v>1497</v>
      </c>
      <c r="B1498" s="38" t="s">
        <v>7298</v>
      </c>
      <c r="C1498" s="38" t="s">
        <v>7299</v>
      </c>
      <c r="D1498" s="38" t="s">
        <v>100</v>
      </c>
      <c r="E1498" s="32">
        <v>70</v>
      </c>
      <c r="F1498" s="51">
        <v>26976</v>
      </c>
      <c r="G1498" s="60">
        <f t="shared" ca="1" si="23"/>
        <v>47</v>
      </c>
      <c r="H1498" s="38" t="s">
        <v>449</v>
      </c>
      <c r="I1498" s="38" t="s">
        <v>147</v>
      </c>
      <c r="J1498" s="38" t="s">
        <v>131</v>
      </c>
      <c r="K1498" s="38" t="s">
        <v>80</v>
      </c>
      <c r="L1498" s="38" t="s">
        <v>93</v>
      </c>
      <c r="M1498" s="32">
        <v>14</v>
      </c>
    </row>
    <row r="1499" spans="1:13" s="32" customFormat="1" ht="15.75" customHeight="1" x14ac:dyDescent="0.25">
      <c r="A1499" s="32">
        <v>1498</v>
      </c>
      <c r="B1499" s="38" t="s">
        <v>7300</v>
      </c>
      <c r="C1499" s="38" t="s">
        <v>7301</v>
      </c>
      <c r="D1499" s="38" t="s">
        <v>100</v>
      </c>
      <c r="E1499" s="32">
        <v>84</v>
      </c>
      <c r="F1499" s="51">
        <v>32778</v>
      </c>
      <c r="G1499" s="60">
        <f t="shared" ca="1" si="23"/>
        <v>31</v>
      </c>
      <c r="H1499" s="38" t="s">
        <v>282</v>
      </c>
      <c r="I1499" s="38" t="s">
        <v>250</v>
      </c>
      <c r="J1499" s="38" t="s">
        <v>104</v>
      </c>
      <c r="K1499" s="38" t="s">
        <v>80</v>
      </c>
      <c r="L1499" s="38" t="s">
        <v>81</v>
      </c>
      <c r="M1499" s="32">
        <v>13</v>
      </c>
    </row>
    <row r="1500" spans="1:13" s="32" customFormat="1" ht="15.75" customHeight="1" x14ac:dyDescent="0.25">
      <c r="A1500" s="32">
        <v>1499</v>
      </c>
      <c r="B1500" s="38" t="s">
        <v>7302</v>
      </c>
      <c r="C1500" s="38" t="s">
        <v>7303</v>
      </c>
      <c r="D1500" s="38" t="s">
        <v>74</v>
      </c>
      <c r="E1500" s="32">
        <v>88</v>
      </c>
      <c r="F1500" s="51">
        <v>26894</v>
      </c>
      <c r="G1500" s="60">
        <f t="shared" ca="1" si="23"/>
        <v>47</v>
      </c>
      <c r="H1500" s="38" t="s">
        <v>363</v>
      </c>
      <c r="I1500" s="38" t="s">
        <v>78</v>
      </c>
      <c r="J1500" s="38" t="s">
        <v>79</v>
      </c>
      <c r="K1500" s="38" t="s">
        <v>80</v>
      </c>
      <c r="L1500" s="38" t="s">
        <v>81</v>
      </c>
      <c r="M1500" s="32">
        <v>11</v>
      </c>
    </row>
    <row r="1501" spans="1:13" s="32" customFormat="1" ht="15.75" hidden="1" customHeight="1" x14ac:dyDescent="0.25">
      <c r="A1501" s="32">
        <v>1500</v>
      </c>
      <c r="B1501" s="38" t="s">
        <v>7304</v>
      </c>
      <c r="C1501" s="38" t="s">
        <v>7305</v>
      </c>
      <c r="D1501" s="38" t="s">
        <v>100</v>
      </c>
      <c r="E1501" s="32">
        <v>82</v>
      </c>
      <c r="F1501" s="51">
        <v>21939</v>
      </c>
      <c r="G1501" s="60">
        <f t="shared" ca="1" si="23"/>
        <v>60</v>
      </c>
      <c r="I1501" s="38" t="s">
        <v>250</v>
      </c>
      <c r="J1501" s="38" t="s">
        <v>79</v>
      </c>
      <c r="K1501" s="38" t="s">
        <v>80</v>
      </c>
      <c r="L1501" s="38" t="s">
        <v>93</v>
      </c>
      <c r="M1501" s="32">
        <v>9</v>
      </c>
    </row>
    <row r="1502" spans="1:13" s="32" customFormat="1" ht="15.75" customHeight="1" x14ac:dyDescent="0.25">
      <c r="A1502" s="32">
        <v>1501</v>
      </c>
      <c r="B1502" s="38" t="s">
        <v>7306</v>
      </c>
      <c r="C1502" s="38" t="s">
        <v>3771</v>
      </c>
      <c r="D1502" s="38" t="s">
        <v>100</v>
      </c>
      <c r="E1502" s="32">
        <v>74</v>
      </c>
      <c r="F1502" s="51">
        <v>26876</v>
      </c>
      <c r="G1502" s="60">
        <f t="shared" ca="1" si="23"/>
        <v>47</v>
      </c>
      <c r="H1502" s="38" t="s">
        <v>263</v>
      </c>
      <c r="I1502" s="38" t="s">
        <v>92</v>
      </c>
      <c r="J1502" s="38" t="s">
        <v>79</v>
      </c>
      <c r="K1502" s="38" t="s">
        <v>80</v>
      </c>
      <c r="L1502" s="38" t="s">
        <v>81</v>
      </c>
      <c r="M1502" s="32">
        <v>14</v>
      </c>
    </row>
    <row r="1503" spans="1:13" s="32" customFormat="1" ht="15.75" customHeight="1" x14ac:dyDescent="0.25">
      <c r="A1503" s="32">
        <v>1502</v>
      </c>
      <c r="B1503" s="38" t="s">
        <v>5787</v>
      </c>
      <c r="C1503" s="38" t="s">
        <v>7307</v>
      </c>
      <c r="D1503" s="38" t="s">
        <v>100</v>
      </c>
      <c r="E1503" s="32">
        <v>52</v>
      </c>
      <c r="F1503" s="51">
        <v>32958</v>
      </c>
      <c r="G1503" s="60">
        <f t="shared" ca="1" si="23"/>
        <v>30</v>
      </c>
      <c r="H1503" s="38" t="s">
        <v>363</v>
      </c>
      <c r="I1503" s="38" t="s">
        <v>103</v>
      </c>
      <c r="J1503" s="38" t="s">
        <v>104</v>
      </c>
      <c r="K1503" s="38" t="s">
        <v>80</v>
      </c>
      <c r="L1503" s="38" t="s">
        <v>81</v>
      </c>
      <c r="M1503" s="32">
        <v>11</v>
      </c>
    </row>
    <row r="1504" spans="1:13" s="32" customFormat="1" ht="15.75" customHeight="1" x14ac:dyDescent="0.25">
      <c r="A1504" s="32">
        <v>1503</v>
      </c>
      <c r="B1504" s="38" t="s">
        <v>7308</v>
      </c>
      <c r="C1504" s="38" t="s">
        <v>7309</v>
      </c>
      <c r="D1504" s="38" t="s">
        <v>100</v>
      </c>
      <c r="E1504" s="32">
        <v>1</v>
      </c>
      <c r="F1504" s="51">
        <v>24893</v>
      </c>
      <c r="G1504" s="60">
        <f t="shared" ca="1" si="23"/>
        <v>52</v>
      </c>
      <c r="H1504" s="38" t="s">
        <v>468</v>
      </c>
      <c r="I1504" s="38" t="s">
        <v>250</v>
      </c>
      <c r="J1504" s="38" t="s">
        <v>104</v>
      </c>
      <c r="K1504" s="38" t="s">
        <v>80</v>
      </c>
      <c r="L1504" s="38" t="s">
        <v>93</v>
      </c>
      <c r="M1504" s="32">
        <v>6</v>
      </c>
    </row>
    <row r="1505" spans="1:13" s="32" customFormat="1" ht="15.75" customHeight="1" x14ac:dyDescent="0.25">
      <c r="A1505" s="32">
        <v>1504</v>
      </c>
      <c r="B1505" s="38" t="s">
        <v>7310</v>
      </c>
      <c r="C1505" s="38" t="s">
        <v>7311</v>
      </c>
      <c r="D1505" s="38" t="s">
        <v>74</v>
      </c>
      <c r="E1505" s="32">
        <v>98</v>
      </c>
      <c r="F1505" s="51">
        <v>27397</v>
      </c>
      <c r="G1505" s="60">
        <f t="shared" ca="1" si="23"/>
        <v>45</v>
      </c>
      <c r="H1505" s="38" t="s">
        <v>1915</v>
      </c>
      <c r="I1505" s="38" t="s">
        <v>92</v>
      </c>
      <c r="J1505" s="38" t="s">
        <v>104</v>
      </c>
      <c r="K1505" s="38" t="s">
        <v>80</v>
      </c>
      <c r="L1505" s="38" t="s">
        <v>81</v>
      </c>
      <c r="M1505" s="32">
        <v>13</v>
      </c>
    </row>
    <row r="1506" spans="1:13" s="32" customFormat="1" ht="15.75" customHeight="1" x14ac:dyDescent="0.25">
      <c r="A1506" s="32">
        <v>1505</v>
      </c>
      <c r="B1506" s="38" t="s">
        <v>6355</v>
      </c>
      <c r="C1506" s="38" t="s">
        <v>7312</v>
      </c>
      <c r="D1506" s="38" t="s">
        <v>74</v>
      </c>
      <c r="E1506" s="32">
        <v>90</v>
      </c>
      <c r="F1506" s="51">
        <v>34263</v>
      </c>
      <c r="G1506" s="60">
        <f t="shared" ca="1" si="23"/>
        <v>27</v>
      </c>
      <c r="H1506" s="38" t="s">
        <v>334</v>
      </c>
      <c r="I1506" s="38" t="s">
        <v>103</v>
      </c>
      <c r="J1506" s="38" t="s">
        <v>79</v>
      </c>
      <c r="K1506" s="38" t="s">
        <v>80</v>
      </c>
      <c r="L1506" s="38" t="s">
        <v>93</v>
      </c>
      <c r="M1506" s="32">
        <v>3</v>
      </c>
    </row>
    <row r="1507" spans="1:13" s="32" customFormat="1" ht="15.75" hidden="1" customHeight="1" x14ac:dyDescent="0.25">
      <c r="A1507" s="32">
        <v>1506</v>
      </c>
      <c r="B1507" s="38" t="s">
        <v>6421</v>
      </c>
      <c r="C1507" s="38" t="s">
        <v>7313</v>
      </c>
      <c r="D1507" s="38" t="s">
        <v>74</v>
      </c>
      <c r="E1507" s="32">
        <v>21</v>
      </c>
      <c r="F1507" s="51">
        <v>21237</v>
      </c>
      <c r="G1507" s="60">
        <f t="shared" ca="1" si="23"/>
        <v>62</v>
      </c>
      <c r="I1507" s="38" t="s">
        <v>92</v>
      </c>
      <c r="J1507" s="38" t="s">
        <v>79</v>
      </c>
      <c r="K1507" s="38" t="s">
        <v>80</v>
      </c>
      <c r="L1507" s="38" t="s">
        <v>93</v>
      </c>
      <c r="M1507" s="32">
        <v>17</v>
      </c>
    </row>
    <row r="1508" spans="1:13" s="32" customFormat="1" ht="15.75" hidden="1" customHeight="1" x14ac:dyDescent="0.25">
      <c r="A1508" s="32">
        <v>1507</v>
      </c>
      <c r="B1508" s="38" t="s">
        <v>7314</v>
      </c>
      <c r="C1508" s="38" t="s">
        <v>7315</v>
      </c>
      <c r="D1508" s="38" t="s">
        <v>74</v>
      </c>
      <c r="E1508" s="32">
        <v>97</v>
      </c>
      <c r="F1508" s="51">
        <v>28439</v>
      </c>
      <c r="G1508" s="60">
        <f t="shared" ca="1" si="23"/>
        <v>43</v>
      </c>
      <c r="I1508" s="38" t="s">
        <v>78</v>
      </c>
      <c r="J1508" s="38" t="s">
        <v>131</v>
      </c>
      <c r="K1508" s="38" t="s">
        <v>80</v>
      </c>
      <c r="L1508" s="38" t="s">
        <v>81</v>
      </c>
      <c r="M1508" s="32">
        <v>22</v>
      </c>
    </row>
    <row r="1509" spans="1:13" s="32" customFormat="1" ht="15.75" customHeight="1" x14ac:dyDescent="0.25">
      <c r="A1509" s="32">
        <v>1508</v>
      </c>
      <c r="B1509" s="38" t="s">
        <v>7316</v>
      </c>
      <c r="C1509" s="38" t="s">
        <v>7317</v>
      </c>
      <c r="D1509" s="38" t="s">
        <v>74</v>
      </c>
      <c r="E1509" s="32">
        <v>80</v>
      </c>
      <c r="F1509" s="51">
        <v>31652</v>
      </c>
      <c r="G1509" s="60">
        <f t="shared" ca="1" si="23"/>
        <v>34</v>
      </c>
      <c r="H1509" s="38" t="s">
        <v>198</v>
      </c>
      <c r="I1509" s="38" t="s">
        <v>191</v>
      </c>
      <c r="J1509" s="38" t="s">
        <v>104</v>
      </c>
      <c r="K1509" s="38" t="s">
        <v>80</v>
      </c>
      <c r="L1509" s="38" t="s">
        <v>81</v>
      </c>
      <c r="M1509" s="32">
        <v>11</v>
      </c>
    </row>
    <row r="1510" spans="1:13" s="32" customFormat="1" ht="15.75" hidden="1" customHeight="1" x14ac:dyDescent="0.25">
      <c r="A1510" s="32">
        <v>1509</v>
      </c>
      <c r="B1510" s="38" t="s">
        <v>7318</v>
      </c>
      <c r="C1510" s="38" t="s">
        <v>7319</v>
      </c>
      <c r="D1510" s="38" t="s">
        <v>473</v>
      </c>
      <c r="E1510" s="32">
        <v>10</v>
      </c>
      <c r="G1510" s="60">
        <f t="shared" ca="1" si="23"/>
        <v>121</v>
      </c>
      <c r="H1510" s="38" t="s">
        <v>1157</v>
      </c>
      <c r="I1510" s="38" t="s">
        <v>161</v>
      </c>
      <c r="J1510" s="38" t="s">
        <v>131</v>
      </c>
      <c r="K1510" s="38" t="s">
        <v>80</v>
      </c>
      <c r="L1510" s="38" t="s">
        <v>81</v>
      </c>
    </row>
    <row r="1511" spans="1:13" s="32" customFormat="1" ht="15.75" customHeight="1" x14ac:dyDescent="0.25">
      <c r="A1511" s="32">
        <v>1510</v>
      </c>
      <c r="B1511" s="38" t="s">
        <v>5323</v>
      </c>
      <c r="C1511" s="38" t="s">
        <v>7320</v>
      </c>
      <c r="D1511" s="38" t="s">
        <v>74</v>
      </c>
      <c r="E1511" s="32">
        <v>94</v>
      </c>
      <c r="F1511" s="51">
        <v>21586</v>
      </c>
      <c r="G1511" s="60">
        <f t="shared" ca="1" si="23"/>
        <v>61</v>
      </c>
      <c r="H1511" s="38" t="s">
        <v>217</v>
      </c>
      <c r="I1511" s="38" t="s">
        <v>103</v>
      </c>
      <c r="J1511" s="38" t="s">
        <v>79</v>
      </c>
      <c r="K1511" s="38" t="s">
        <v>80</v>
      </c>
      <c r="L1511" s="38" t="s">
        <v>93</v>
      </c>
      <c r="M1511" s="32">
        <v>18</v>
      </c>
    </row>
    <row r="1512" spans="1:13" s="32" customFormat="1" ht="15.75" customHeight="1" x14ac:dyDescent="0.25">
      <c r="A1512" s="32">
        <v>1511</v>
      </c>
      <c r="B1512" s="38" t="s">
        <v>7321</v>
      </c>
      <c r="C1512" s="38" t="s">
        <v>7322</v>
      </c>
      <c r="D1512" s="38" t="s">
        <v>74</v>
      </c>
      <c r="E1512" s="32">
        <v>97</v>
      </c>
      <c r="F1512" s="51">
        <v>33062</v>
      </c>
      <c r="G1512" s="60">
        <f t="shared" ca="1" si="23"/>
        <v>30</v>
      </c>
      <c r="H1512" s="38" t="s">
        <v>230</v>
      </c>
      <c r="I1512" s="38" t="s">
        <v>103</v>
      </c>
      <c r="J1512" s="38" t="s">
        <v>79</v>
      </c>
      <c r="K1512" s="38" t="s">
        <v>80</v>
      </c>
      <c r="L1512" s="38" t="s">
        <v>93</v>
      </c>
      <c r="M1512" s="32">
        <v>4</v>
      </c>
    </row>
    <row r="1513" spans="1:13" s="32" customFormat="1" ht="15.75" customHeight="1" x14ac:dyDescent="0.25">
      <c r="A1513" s="32">
        <v>1512</v>
      </c>
      <c r="B1513" s="38" t="s">
        <v>7323</v>
      </c>
      <c r="D1513" s="38" t="s">
        <v>74</v>
      </c>
      <c r="E1513" s="32">
        <v>89</v>
      </c>
      <c r="F1513" s="51">
        <v>28955</v>
      </c>
      <c r="G1513" s="60">
        <f t="shared" ca="1" si="23"/>
        <v>41</v>
      </c>
      <c r="H1513" s="38" t="s">
        <v>670</v>
      </c>
      <c r="I1513" s="38" t="s">
        <v>250</v>
      </c>
      <c r="J1513" s="38" t="s">
        <v>131</v>
      </c>
      <c r="K1513" s="38" t="s">
        <v>80</v>
      </c>
      <c r="L1513" s="38" t="s">
        <v>93</v>
      </c>
      <c r="M1513" s="32">
        <v>4</v>
      </c>
    </row>
    <row r="1514" spans="1:13" s="32" customFormat="1" ht="15.75" customHeight="1" x14ac:dyDescent="0.25">
      <c r="A1514" s="32">
        <v>1513</v>
      </c>
      <c r="B1514" s="38" t="s">
        <v>7324</v>
      </c>
      <c r="C1514" s="38" t="s">
        <v>7325</v>
      </c>
      <c r="D1514" s="38" t="s">
        <v>74</v>
      </c>
      <c r="E1514" s="32">
        <v>13</v>
      </c>
      <c r="F1514" s="51">
        <v>25724</v>
      </c>
      <c r="G1514" s="60">
        <f t="shared" ca="1" si="23"/>
        <v>50</v>
      </c>
      <c r="H1514" s="38" t="s">
        <v>249</v>
      </c>
      <c r="I1514" s="38" t="s">
        <v>250</v>
      </c>
      <c r="J1514" s="38" t="s">
        <v>104</v>
      </c>
      <c r="K1514" s="38" t="s">
        <v>80</v>
      </c>
      <c r="L1514" s="38" t="s">
        <v>81</v>
      </c>
      <c r="M1514" s="32">
        <v>16</v>
      </c>
    </row>
    <row r="1515" spans="1:13" s="32" customFormat="1" ht="15.75" customHeight="1" x14ac:dyDescent="0.25">
      <c r="A1515" s="32">
        <v>1514</v>
      </c>
      <c r="B1515" s="38" t="s">
        <v>7326</v>
      </c>
      <c r="C1515" s="38" t="s">
        <v>7327</v>
      </c>
      <c r="D1515" s="38" t="s">
        <v>74</v>
      </c>
      <c r="E1515" s="32">
        <v>15</v>
      </c>
      <c r="F1515" s="51">
        <v>22662</v>
      </c>
      <c r="G1515" s="60">
        <f t="shared" ca="1" si="23"/>
        <v>58</v>
      </c>
      <c r="H1515" s="38" t="s">
        <v>1429</v>
      </c>
      <c r="I1515" s="38" t="s">
        <v>250</v>
      </c>
      <c r="J1515" s="38" t="s">
        <v>79</v>
      </c>
      <c r="K1515" s="38" t="s">
        <v>80</v>
      </c>
      <c r="L1515" s="38" t="s">
        <v>93</v>
      </c>
      <c r="M1515" s="32">
        <v>14</v>
      </c>
    </row>
    <row r="1516" spans="1:13" s="32" customFormat="1" ht="15.75" customHeight="1" x14ac:dyDescent="0.25">
      <c r="A1516" s="32">
        <v>1515</v>
      </c>
      <c r="B1516" s="38" t="s">
        <v>7328</v>
      </c>
      <c r="C1516" s="38" t="s">
        <v>7329</v>
      </c>
      <c r="D1516" s="38" t="s">
        <v>74</v>
      </c>
      <c r="E1516" s="32">
        <v>80</v>
      </c>
      <c r="F1516" s="51">
        <v>33104</v>
      </c>
      <c r="G1516" s="60">
        <f t="shared" ca="1" si="23"/>
        <v>30</v>
      </c>
      <c r="H1516" s="38" t="s">
        <v>874</v>
      </c>
      <c r="I1516" s="38" t="s">
        <v>78</v>
      </c>
      <c r="J1516" s="38" t="s">
        <v>79</v>
      </c>
      <c r="K1516" s="38" t="s">
        <v>80</v>
      </c>
      <c r="L1516" s="38" t="s">
        <v>81</v>
      </c>
      <c r="M1516" s="32">
        <v>2</v>
      </c>
    </row>
    <row r="1517" spans="1:13" s="32" customFormat="1" ht="15.75" customHeight="1" x14ac:dyDescent="0.25">
      <c r="A1517" s="32">
        <v>1516</v>
      </c>
      <c r="B1517" s="38" t="s">
        <v>6006</v>
      </c>
      <c r="C1517" s="38" t="s">
        <v>7330</v>
      </c>
      <c r="D1517" s="38" t="s">
        <v>74</v>
      </c>
      <c r="E1517" s="32">
        <v>6</v>
      </c>
      <c r="F1517" s="51">
        <v>24665</v>
      </c>
      <c r="G1517" s="60">
        <f t="shared" ca="1" si="23"/>
        <v>53</v>
      </c>
      <c r="H1517" s="38" t="s">
        <v>731</v>
      </c>
      <c r="I1517" s="38" t="s">
        <v>161</v>
      </c>
      <c r="J1517" s="38" t="s">
        <v>104</v>
      </c>
      <c r="K1517" s="38" t="s">
        <v>80</v>
      </c>
      <c r="L1517" s="38" t="s">
        <v>93</v>
      </c>
      <c r="M1517" s="32">
        <v>19</v>
      </c>
    </row>
    <row r="1518" spans="1:13" s="32" customFormat="1" ht="15.75" customHeight="1" x14ac:dyDescent="0.25">
      <c r="A1518" s="32">
        <v>1517</v>
      </c>
      <c r="B1518" s="38" t="s">
        <v>7331</v>
      </c>
      <c r="C1518" s="38" t="s">
        <v>7332</v>
      </c>
      <c r="D1518" s="38" t="s">
        <v>74</v>
      </c>
      <c r="E1518" s="32">
        <v>90</v>
      </c>
      <c r="F1518" s="51">
        <v>32035</v>
      </c>
      <c r="G1518" s="60">
        <f t="shared" ca="1" si="23"/>
        <v>33</v>
      </c>
      <c r="H1518" s="38" t="s">
        <v>1787</v>
      </c>
      <c r="I1518" s="38" t="s">
        <v>161</v>
      </c>
      <c r="J1518" s="38" t="s">
        <v>104</v>
      </c>
      <c r="K1518" s="38" t="s">
        <v>80</v>
      </c>
      <c r="L1518" s="38" t="s">
        <v>93</v>
      </c>
      <c r="M1518" s="32">
        <v>12</v>
      </c>
    </row>
    <row r="1519" spans="1:13" s="32" customFormat="1" ht="15.75" customHeight="1" x14ac:dyDescent="0.25">
      <c r="A1519" s="32">
        <v>1518</v>
      </c>
      <c r="B1519" s="38" t="s">
        <v>7333</v>
      </c>
      <c r="C1519" s="38" t="s">
        <v>7334</v>
      </c>
      <c r="D1519" s="38" t="s">
        <v>74</v>
      </c>
      <c r="E1519" s="32">
        <v>66</v>
      </c>
      <c r="F1519" s="51">
        <v>25935</v>
      </c>
      <c r="G1519" s="60">
        <f t="shared" ca="1" si="23"/>
        <v>49</v>
      </c>
      <c r="H1519" s="38" t="s">
        <v>3927</v>
      </c>
      <c r="I1519" s="38" t="s">
        <v>92</v>
      </c>
      <c r="J1519" s="38" t="s">
        <v>104</v>
      </c>
      <c r="K1519" s="38" t="s">
        <v>80</v>
      </c>
      <c r="L1519" s="38" t="s">
        <v>93</v>
      </c>
      <c r="M1519" s="32">
        <v>18</v>
      </c>
    </row>
    <row r="1520" spans="1:13" s="32" customFormat="1" ht="15.75" customHeight="1" x14ac:dyDescent="0.25">
      <c r="A1520" s="32">
        <v>1519</v>
      </c>
      <c r="B1520" s="38" t="s">
        <v>7335</v>
      </c>
      <c r="C1520" s="38" t="s">
        <v>7336</v>
      </c>
      <c r="D1520" s="38" t="s">
        <v>74</v>
      </c>
      <c r="E1520" s="32">
        <v>35</v>
      </c>
      <c r="F1520" s="51">
        <v>37225</v>
      </c>
      <c r="G1520" s="60">
        <f t="shared" ca="1" si="23"/>
        <v>19</v>
      </c>
      <c r="H1520" s="38" t="s">
        <v>6418</v>
      </c>
      <c r="I1520" s="38" t="s">
        <v>183</v>
      </c>
      <c r="J1520" s="38" t="s">
        <v>131</v>
      </c>
      <c r="K1520" s="38" t="s">
        <v>80</v>
      </c>
      <c r="L1520" s="38" t="s">
        <v>81</v>
      </c>
      <c r="M1520" s="32">
        <v>1</v>
      </c>
    </row>
    <row r="1521" spans="1:13" s="32" customFormat="1" ht="15.75" hidden="1" customHeight="1" x14ac:dyDescent="0.25">
      <c r="A1521" s="32">
        <v>1520</v>
      </c>
      <c r="B1521" s="38" t="s">
        <v>7337</v>
      </c>
      <c r="C1521" s="38" t="s">
        <v>7338</v>
      </c>
      <c r="D1521" s="38" t="s">
        <v>74</v>
      </c>
      <c r="E1521" s="32">
        <v>95</v>
      </c>
      <c r="F1521" s="51">
        <v>24064</v>
      </c>
      <c r="G1521" s="60">
        <f t="shared" ca="1" si="23"/>
        <v>55</v>
      </c>
      <c r="I1521" s="38" t="s">
        <v>147</v>
      </c>
      <c r="J1521" s="38" t="s">
        <v>79</v>
      </c>
      <c r="K1521" s="38" t="s">
        <v>80</v>
      </c>
      <c r="L1521" s="38" t="s">
        <v>93</v>
      </c>
      <c r="M1521" s="32">
        <v>19</v>
      </c>
    </row>
    <row r="1522" spans="1:13" s="32" customFormat="1" ht="15.75" customHeight="1" x14ac:dyDescent="0.25">
      <c r="A1522" s="32">
        <v>1521</v>
      </c>
      <c r="B1522" s="38" t="s">
        <v>5370</v>
      </c>
      <c r="C1522" s="38" t="s">
        <v>7339</v>
      </c>
      <c r="D1522" s="38" t="s">
        <v>74</v>
      </c>
      <c r="E1522" s="32">
        <v>49</v>
      </c>
      <c r="F1522" s="51">
        <v>35016</v>
      </c>
      <c r="G1522" s="60">
        <f t="shared" ca="1" si="23"/>
        <v>25</v>
      </c>
      <c r="H1522" s="38" t="s">
        <v>387</v>
      </c>
      <c r="I1522" s="38" t="s">
        <v>103</v>
      </c>
      <c r="J1522" s="38" t="s">
        <v>104</v>
      </c>
      <c r="K1522" s="38" t="s">
        <v>80</v>
      </c>
      <c r="L1522" s="38" t="s">
        <v>81</v>
      </c>
      <c r="M1522" s="32">
        <v>22</v>
      </c>
    </row>
    <row r="1523" spans="1:13" s="32" customFormat="1" ht="15.75" customHeight="1" x14ac:dyDescent="0.25">
      <c r="A1523" s="32">
        <v>1522</v>
      </c>
      <c r="B1523" s="38" t="s">
        <v>7340</v>
      </c>
      <c r="C1523" s="38" t="s">
        <v>7341</v>
      </c>
      <c r="D1523" s="38" t="s">
        <v>74</v>
      </c>
      <c r="E1523" s="32">
        <v>57</v>
      </c>
      <c r="F1523" s="51">
        <v>34498</v>
      </c>
      <c r="G1523" s="60">
        <f t="shared" ca="1" si="23"/>
        <v>26</v>
      </c>
      <c r="H1523" s="38" t="s">
        <v>312</v>
      </c>
      <c r="I1523" s="38" t="s">
        <v>103</v>
      </c>
      <c r="J1523" s="38" t="s">
        <v>79</v>
      </c>
      <c r="K1523" s="38" t="s">
        <v>80</v>
      </c>
      <c r="L1523" s="38" t="s">
        <v>93</v>
      </c>
      <c r="M1523" s="32">
        <v>7</v>
      </c>
    </row>
    <row r="1524" spans="1:13" s="32" customFormat="1" ht="15.75" customHeight="1" x14ac:dyDescent="0.25">
      <c r="A1524" s="32">
        <v>1523</v>
      </c>
      <c r="B1524" s="38" t="s">
        <v>7342</v>
      </c>
      <c r="C1524" s="38" t="s">
        <v>7343</v>
      </c>
      <c r="D1524" s="38" t="s">
        <v>74</v>
      </c>
      <c r="E1524" s="32">
        <v>78</v>
      </c>
      <c r="F1524" s="51">
        <v>21799</v>
      </c>
      <c r="G1524" s="60">
        <f t="shared" ca="1" si="23"/>
        <v>61</v>
      </c>
      <c r="H1524" s="38" t="s">
        <v>414</v>
      </c>
      <c r="I1524" s="38" t="s">
        <v>103</v>
      </c>
      <c r="J1524" s="38" t="s">
        <v>79</v>
      </c>
      <c r="K1524" s="38" t="s">
        <v>80</v>
      </c>
      <c r="L1524" s="38" t="s">
        <v>81</v>
      </c>
      <c r="M1524" s="32">
        <v>17</v>
      </c>
    </row>
    <row r="1525" spans="1:13" s="32" customFormat="1" ht="15.75" customHeight="1" x14ac:dyDescent="0.25">
      <c r="A1525" s="32">
        <v>1524</v>
      </c>
      <c r="B1525" s="38" t="s">
        <v>7344</v>
      </c>
      <c r="C1525" s="38" t="s">
        <v>7345</v>
      </c>
      <c r="D1525" s="38" t="s">
        <v>100</v>
      </c>
      <c r="E1525" s="32">
        <v>7</v>
      </c>
      <c r="F1525" s="51">
        <v>27513</v>
      </c>
      <c r="G1525" s="60">
        <f t="shared" ca="1" si="23"/>
        <v>45</v>
      </c>
      <c r="H1525" s="38" t="s">
        <v>2580</v>
      </c>
      <c r="I1525" s="38" t="s">
        <v>103</v>
      </c>
      <c r="J1525" s="38" t="s">
        <v>79</v>
      </c>
      <c r="K1525" s="38" t="s">
        <v>80</v>
      </c>
      <c r="L1525" s="38" t="s">
        <v>81</v>
      </c>
      <c r="M1525" s="32">
        <v>16</v>
      </c>
    </row>
    <row r="1526" spans="1:13" s="32" customFormat="1" ht="15.75" customHeight="1" x14ac:dyDescent="0.25">
      <c r="A1526" s="32">
        <v>1525</v>
      </c>
      <c r="B1526" s="38" t="s">
        <v>7346</v>
      </c>
      <c r="C1526" s="38" t="s">
        <v>7347</v>
      </c>
      <c r="D1526" s="38" t="s">
        <v>100</v>
      </c>
      <c r="E1526" s="32">
        <v>43</v>
      </c>
      <c r="F1526" s="51">
        <v>24303</v>
      </c>
      <c r="G1526" s="60">
        <f t="shared" ca="1" si="23"/>
        <v>54</v>
      </c>
      <c r="H1526" s="38" t="s">
        <v>622</v>
      </c>
      <c r="I1526" s="38" t="s">
        <v>103</v>
      </c>
      <c r="J1526" s="38" t="s">
        <v>131</v>
      </c>
      <c r="K1526" s="38" t="s">
        <v>80</v>
      </c>
      <c r="L1526" s="38" t="s">
        <v>93</v>
      </c>
      <c r="M1526" s="32">
        <v>5</v>
      </c>
    </row>
    <row r="1527" spans="1:13" s="32" customFormat="1" ht="15.75" customHeight="1" x14ac:dyDescent="0.25">
      <c r="A1527" s="32">
        <v>1526</v>
      </c>
      <c r="B1527" s="38" t="s">
        <v>2860</v>
      </c>
      <c r="C1527" s="38" t="s">
        <v>3433</v>
      </c>
      <c r="D1527" s="38" t="s">
        <v>74</v>
      </c>
      <c r="E1527" s="32">
        <v>50</v>
      </c>
      <c r="F1527" s="51">
        <v>23688</v>
      </c>
      <c r="G1527" s="60">
        <f t="shared" ca="1" si="23"/>
        <v>56</v>
      </c>
      <c r="H1527" s="38" t="s">
        <v>607</v>
      </c>
      <c r="I1527" s="38" t="s">
        <v>78</v>
      </c>
      <c r="J1527" s="38" t="s">
        <v>79</v>
      </c>
      <c r="K1527" s="38" t="s">
        <v>80</v>
      </c>
      <c r="L1527" s="38" t="s">
        <v>81</v>
      </c>
      <c r="M1527" s="32">
        <v>19</v>
      </c>
    </row>
    <row r="1528" spans="1:13" s="32" customFormat="1" ht="15.75" customHeight="1" x14ac:dyDescent="0.25">
      <c r="A1528" s="32">
        <v>1527</v>
      </c>
      <c r="B1528" s="38" t="s">
        <v>4819</v>
      </c>
      <c r="C1528" s="38" t="s">
        <v>5235</v>
      </c>
      <c r="D1528" s="38" t="s">
        <v>74</v>
      </c>
      <c r="E1528" s="32">
        <v>23</v>
      </c>
      <c r="F1528" s="51">
        <v>35718</v>
      </c>
      <c r="G1528" s="60">
        <f t="shared" ca="1" si="23"/>
        <v>23</v>
      </c>
      <c r="H1528" s="38" t="s">
        <v>1581</v>
      </c>
      <c r="I1528" s="38" t="s">
        <v>78</v>
      </c>
      <c r="J1528" s="38" t="s">
        <v>79</v>
      </c>
      <c r="K1528" s="38" t="s">
        <v>80</v>
      </c>
      <c r="L1528" s="38" t="s">
        <v>93</v>
      </c>
      <c r="M1528" s="32">
        <v>2</v>
      </c>
    </row>
    <row r="1529" spans="1:13" s="32" customFormat="1" ht="15.75" hidden="1" customHeight="1" x14ac:dyDescent="0.25">
      <c r="A1529" s="32">
        <v>1528</v>
      </c>
      <c r="B1529" s="38" t="s">
        <v>7348</v>
      </c>
      <c r="C1529" s="38" t="s">
        <v>7349</v>
      </c>
      <c r="D1529" s="38" t="s">
        <v>100</v>
      </c>
      <c r="E1529" s="32">
        <v>78</v>
      </c>
      <c r="F1529" s="51">
        <v>30682</v>
      </c>
      <c r="G1529" s="60">
        <f t="shared" ca="1" si="23"/>
        <v>36</v>
      </c>
      <c r="I1529" s="38" t="s">
        <v>78</v>
      </c>
      <c r="J1529" s="38" t="s">
        <v>131</v>
      </c>
      <c r="K1529" s="38" t="s">
        <v>80</v>
      </c>
      <c r="L1529" s="38" t="s">
        <v>93</v>
      </c>
      <c r="M1529" s="32">
        <v>3</v>
      </c>
    </row>
    <row r="1530" spans="1:13" s="32" customFormat="1" ht="15.75" customHeight="1" x14ac:dyDescent="0.25">
      <c r="A1530" s="32">
        <v>1529</v>
      </c>
      <c r="B1530" s="38" t="s">
        <v>7350</v>
      </c>
      <c r="C1530" s="38" t="s">
        <v>7351</v>
      </c>
      <c r="D1530" s="38" t="s">
        <v>100</v>
      </c>
      <c r="E1530" s="32">
        <v>0</v>
      </c>
      <c r="F1530" s="51">
        <v>31706</v>
      </c>
      <c r="G1530" s="60">
        <f t="shared" ca="1" si="23"/>
        <v>34</v>
      </c>
      <c r="H1530" s="38" t="s">
        <v>468</v>
      </c>
      <c r="I1530" s="38" t="s">
        <v>103</v>
      </c>
      <c r="J1530" s="38" t="s">
        <v>131</v>
      </c>
      <c r="K1530" s="38" t="s">
        <v>80</v>
      </c>
      <c r="L1530" s="38" t="s">
        <v>81</v>
      </c>
      <c r="M1530" s="32">
        <v>5</v>
      </c>
    </row>
    <row r="1531" spans="1:13" s="32" customFormat="1" ht="15.75" customHeight="1" x14ac:dyDescent="0.25">
      <c r="A1531" s="32">
        <v>1530</v>
      </c>
      <c r="B1531" s="38" t="s">
        <v>7352</v>
      </c>
      <c r="C1531" s="38" t="s">
        <v>7353</v>
      </c>
      <c r="D1531" s="38" t="s">
        <v>74</v>
      </c>
      <c r="E1531" s="32">
        <v>89</v>
      </c>
      <c r="F1531" s="51">
        <v>27771</v>
      </c>
      <c r="G1531" s="60">
        <f t="shared" ca="1" si="23"/>
        <v>44</v>
      </c>
      <c r="H1531" s="38" t="s">
        <v>937</v>
      </c>
      <c r="I1531" s="38" t="s">
        <v>191</v>
      </c>
      <c r="J1531" s="38" t="s">
        <v>79</v>
      </c>
      <c r="K1531" s="38" t="s">
        <v>80</v>
      </c>
      <c r="L1531" s="38" t="s">
        <v>81</v>
      </c>
      <c r="M1531" s="32">
        <v>9</v>
      </c>
    </row>
    <row r="1532" spans="1:13" s="32" customFormat="1" ht="15.75" customHeight="1" x14ac:dyDescent="0.25">
      <c r="A1532" s="32">
        <v>1531</v>
      </c>
      <c r="B1532" s="38" t="s">
        <v>7354</v>
      </c>
      <c r="C1532" s="38" t="s">
        <v>7355</v>
      </c>
      <c r="D1532" s="38" t="s">
        <v>100</v>
      </c>
      <c r="E1532" s="32">
        <v>20</v>
      </c>
      <c r="F1532" s="51">
        <v>24183</v>
      </c>
      <c r="G1532" s="60">
        <f t="shared" ca="1" si="23"/>
        <v>54</v>
      </c>
      <c r="H1532" s="38" t="s">
        <v>5136</v>
      </c>
      <c r="I1532" s="38" t="s">
        <v>103</v>
      </c>
      <c r="J1532" s="38" t="s">
        <v>79</v>
      </c>
      <c r="K1532" s="38" t="s">
        <v>80</v>
      </c>
      <c r="L1532" s="38" t="s">
        <v>81</v>
      </c>
      <c r="M1532" s="32">
        <v>13</v>
      </c>
    </row>
    <row r="1533" spans="1:13" s="32" customFormat="1" ht="15.75" customHeight="1" x14ac:dyDescent="0.25">
      <c r="A1533" s="32">
        <v>1532</v>
      </c>
      <c r="B1533" s="38" t="s">
        <v>5873</v>
      </c>
      <c r="C1533" s="38" t="s">
        <v>7356</v>
      </c>
      <c r="D1533" s="38" t="s">
        <v>100</v>
      </c>
      <c r="E1533" s="32">
        <v>27</v>
      </c>
      <c r="F1533" s="51">
        <v>26598</v>
      </c>
      <c r="G1533" s="60">
        <f t="shared" ca="1" si="23"/>
        <v>48</v>
      </c>
      <c r="H1533" s="38" t="s">
        <v>2418</v>
      </c>
      <c r="I1533" s="38" t="s">
        <v>103</v>
      </c>
      <c r="J1533" s="38" t="s">
        <v>79</v>
      </c>
      <c r="K1533" s="38" t="s">
        <v>80</v>
      </c>
      <c r="L1533" s="38" t="s">
        <v>81</v>
      </c>
      <c r="M1533" s="32">
        <v>10</v>
      </c>
    </row>
    <row r="1534" spans="1:13" s="32" customFormat="1" ht="15.75" customHeight="1" x14ac:dyDescent="0.25">
      <c r="A1534" s="32">
        <v>1533</v>
      </c>
      <c r="B1534" s="38" t="s">
        <v>4538</v>
      </c>
      <c r="C1534" s="38" t="s">
        <v>7357</v>
      </c>
      <c r="D1534" s="38" t="s">
        <v>100</v>
      </c>
      <c r="E1534" s="32">
        <v>59</v>
      </c>
      <c r="F1534" s="51">
        <v>28308</v>
      </c>
      <c r="G1534" s="60">
        <f t="shared" ca="1" si="23"/>
        <v>43</v>
      </c>
      <c r="H1534" s="38" t="s">
        <v>431</v>
      </c>
      <c r="I1534" s="38" t="s">
        <v>191</v>
      </c>
      <c r="J1534" s="38" t="s">
        <v>104</v>
      </c>
      <c r="K1534" s="38" t="s">
        <v>80</v>
      </c>
      <c r="L1534" s="38" t="s">
        <v>81</v>
      </c>
      <c r="M1534" s="32">
        <v>8</v>
      </c>
    </row>
    <row r="1535" spans="1:13" s="32" customFormat="1" ht="15.75" customHeight="1" x14ac:dyDescent="0.25">
      <c r="A1535" s="32">
        <v>1534</v>
      </c>
      <c r="B1535" s="38" t="s">
        <v>4074</v>
      </c>
      <c r="C1535" s="38" t="s">
        <v>7358</v>
      </c>
      <c r="D1535" s="38" t="s">
        <v>100</v>
      </c>
      <c r="E1535" s="32">
        <v>74</v>
      </c>
      <c r="F1535" s="51">
        <v>36129</v>
      </c>
      <c r="G1535" s="60">
        <f t="shared" ca="1" si="23"/>
        <v>22</v>
      </c>
      <c r="H1535" s="38" t="s">
        <v>2076</v>
      </c>
      <c r="I1535" s="38" t="s">
        <v>78</v>
      </c>
      <c r="J1535" s="38" t="s">
        <v>79</v>
      </c>
      <c r="K1535" s="38" t="s">
        <v>80</v>
      </c>
      <c r="L1535" s="38" t="s">
        <v>93</v>
      </c>
      <c r="M1535" s="32">
        <v>4</v>
      </c>
    </row>
    <row r="1536" spans="1:13" s="32" customFormat="1" ht="15.75" customHeight="1" x14ac:dyDescent="0.25">
      <c r="A1536" s="32">
        <v>1535</v>
      </c>
      <c r="B1536" s="38" t="s">
        <v>7359</v>
      </c>
      <c r="C1536" s="38" t="s">
        <v>7360</v>
      </c>
      <c r="D1536" s="38" t="s">
        <v>74</v>
      </c>
      <c r="E1536" s="32">
        <v>80</v>
      </c>
      <c r="F1536" s="51">
        <v>35528</v>
      </c>
      <c r="G1536" s="60">
        <f t="shared" ca="1" si="23"/>
        <v>23</v>
      </c>
      <c r="H1536" s="38" t="s">
        <v>408</v>
      </c>
      <c r="I1536" s="38" t="s">
        <v>103</v>
      </c>
      <c r="J1536" s="38" t="s">
        <v>104</v>
      </c>
      <c r="K1536" s="38" t="s">
        <v>80</v>
      </c>
      <c r="L1536" s="38" t="s">
        <v>81</v>
      </c>
      <c r="M1536" s="32">
        <v>3</v>
      </c>
    </row>
    <row r="1537" spans="1:13" s="32" customFormat="1" ht="15.75" customHeight="1" x14ac:dyDescent="0.25">
      <c r="A1537" s="32">
        <v>1536</v>
      </c>
      <c r="B1537" s="38" t="s">
        <v>7361</v>
      </c>
      <c r="C1537" s="38" t="s">
        <v>7362</v>
      </c>
      <c r="D1537" s="38" t="s">
        <v>100</v>
      </c>
      <c r="E1537" s="32">
        <v>28</v>
      </c>
      <c r="F1537" s="51">
        <v>29132</v>
      </c>
      <c r="G1537" s="60">
        <f t="shared" ca="1" si="23"/>
        <v>41</v>
      </c>
      <c r="H1537" s="38" t="s">
        <v>820</v>
      </c>
      <c r="I1537" s="38" t="s">
        <v>103</v>
      </c>
      <c r="J1537" s="38" t="s">
        <v>104</v>
      </c>
      <c r="K1537" s="38" t="s">
        <v>80</v>
      </c>
      <c r="L1537" s="38" t="s">
        <v>81</v>
      </c>
      <c r="M1537" s="32">
        <v>15</v>
      </c>
    </row>
    <row r="1538" spans="1:13" s="32" customFormat="1" ht="15.75" customHeight="1" x14ac:dyDescent="0.25">
      <c r="A1538" s="32">
        <v>1537</v>
      </c>
      <c r="B1538" s="38" t="s">
        <v>7363</v>
      </c>
      <c r="C1538" s="38" t="s">
        <v>7364</v>
      </c>
      <c r="D1538" s="38" t="s">
        <v>74</v>
      </c>
      <c r="E1538" s="32">
        <v>23</v>
      </c>
      <c r="F1538" s="51">
        <v>25524</v>
      </c>
      <c r="G1538" s="60">
        <f t="shared" ca="1" si="23"/>
        <v>51</v>
      </c>
      <c r="H1538" s="38" t="s">
        <v>288</v>
      </c>
      <c r="I1538" s="38" t="s">
        <v>130</v>
      </c>
      <c r="J1538" s="38" t="s">
        <v>79</v>
      </c>
      <c r="K1538" s="38" t="s">
        <v>80</v>
      </c>
      <c r="L1538" s="38" t="s">
        <v>93</v>
      </c>
      <c r="M1538" s="32">
        <v>10</v>
      </c>
    </row>
    <row r="1539" spans="1:13" s="32" customFormat="1" ht="15.75" customHeight="1" x14ac:dyDescent="0.25">
      <c r="A1539" s="32">
        <v>1538</v>
      </c>
      <c r="B1539" s="38" t="s">
        <v>1861</v>
      </c>
      <c r="C1539" s="38" t="s">
        <v>7365</v>
      </c>
      <c r="D1539" s="38" t="s">
        <v>74</v>
      </c>
      <c r="E1539" s="32">
        <v>74</v>
      </c>
      <c r="F1539" s="51">
        <v>32620</v>
      </c>
      <c r="G1539" s="60">
        <f t="shared" ref="G1539:G1602" ca="1" si="24">ROUND((NOW()-F1539)/365, 0)</f>
        <v>31</v>
      </c>
      <c r="H1539" s="38" t="s">
        <v>937</v>
      </c>
      <c r="I1539" s="38" t="s">
        <v>191</v>
      </c>
      <c r="J1539" s="38" t="s">
        <v>131</v>
      </c>
      <c r="K1539" s="38" t="s">
        <v>80</v>
      </c>
      <c r="L1539" s="38" t="s">
        <v>81</v>
      </c>
      <c r="M1539" s="32">
        <v>12</v>
      </c>
    </row>
    <row r="1540" spans="1:13" s="32" customFormat="1" ht="15.75" customHeight="1" x14ac:dyDescent="0.25">
      <c r="A1540" s="32">
        <v>1539</v>
      </c>
      <c r="B1540" s="38" t="s">
        <v>7366</v>
      </c>
      <c r="C1540" s="38" t="s">
        <v>7367</v>
      </c>
      <c r="D1540" s="38" t="s">
        <v>74</v>
      </c>
      <c r="E1540" s="32">
        <v>3</v>
      </c>
      <c r="F1540" s="51">
        <v>28446</v>
      </c>
      <c r="G1540" s="60">
        <f t="shared" ca="1" si="24"/>
        <v>43</v>
      </c>
      <c r="H1540" s="38" t="s">
        <v>263</v>
      </c>
      <c r="I1540" s="38" t="s">
        <v>250</v>
      </c>
      <c r="J1540" s="38" t="s">
        <v>79</v>
      </c>
      <c r="K1540" s="38" t="s">
        <v>80</v>
      </c>
      <c r="L1540" s="38" t="s">
        <v>81</v>
      </c>
      <c r="M1540" s="32">
        <v>16</v>
      </c>
    </row>
    <row r="1541" spans="1:13" s="32" customFormat="1" ht="15.75" customHeight="1" x14ac:dyDescent="0.25">
      <c r="A1541" s="32">
        <v>1540</v>
      </c>
      <c r="B1541" s="38" t="s">
        <v>7368</v>
      </c>
      <c r="C1541" s="38" t="s">
        <v>7369</v>
      </c>
      <c r="D1541" s="38" t="s">
        <v>100</v>
      </c>
      <c r="E1541" s="32">
        <v>53</v>
      </c>
      <c r="F1541" s="51">
        <v>22722</v>
      </c>
      <c r="G1541" s="60">
        <f t="shared" ca="1" si="24"/>
        <v>58</v>
      </c>
      <c r="H1541" s="38" t="s">
        <v>557</v>
      </c>
      <c r="I1541" s="38" t="s">
        <v>92</v>
      </c>
      <c r="J1541" s="38" t="s">
        <v>79</v>
      </c>
      <c r="K1541" s="38" t="s">
        <v>80</v>
      </c>
      <c r="L1541" s="38" t="s">
        <v>81</v>
      </c>
      <c r="M1541" s="32">
        <v>19</v>
      </c>
    </row>
    <row r="1542" spans="1:13" s="32" customFormat="1" ht="15.75" customHeight="1" x14ac:dyDescent="0.25">
      <c r="A1542" s="32">
        <v>1541</v>
      </c>
      <c r="B1542" s="38" t="s">
        <v>7370</v>
      </c>
      <c r="C1542" s="38" t="s">
        <v>7371</v>
      </c>
      <c r="D1542" s="38" t="s">
        <v>100</v>
      </c>
      <c r="E1542" s="32">
        <v>7</v>
      </c>
      <c r="F1542" s="51">
        <v>20086</v>
      </c>
      <c r="G1542" s="60">
        <f t="shared" ca="1" si="24"/>
        <v>65</v>
      </c>
      <c r="H1542" s="38" t="s">
        <v>91</v>
      </c>
      <c r="I1542" s="38" t="s">
        <v>415</v>
      </c>
      <c r="J1542" s="38" t="s">
        <v>79</v>
      </c>
      <c r="K1542" s="38" t="s">
        <v>80</v>
      </c>
      <c r="L1542" s="38" t="s">
        <v>81</v>
      </c>
      <c r="M1542" s="32">
        <v>13</v>
      </c>
    </row>
    <row r="1543" spans="1:13" s="32" customFormat="1" ht="15.75" customHeight="1" x14ac:dyDescent="0.25">
      <c r="A1543" s="32">
        <v>1542</v>
      </c>
      <c r="B1543" s="38" t="s">
        <v>7372</v>
      </c>
      <c r="C1543" s="38" t="s">
        <v>7373</v>
      </c>
      <c r="D1543" s="38" t="s">
        <v>74</v>
      </c>
      <c r="E1543" s="32">
        <v>56</v>
      </c>
      <c r="F1543" s="51">
        <v>28698</v>
      </c>
      <c r="G1543" s="60">
        <f t="shared" ca="1" si="24"/>
        <v>42</v>
      </c>
      <c r="H1543" s="38" t="s">
        <v>766</v>
      </c>
      <c r="I1543" s="38" t="s">
        <v>191</v>
      </c>
      <c r="J1543" s="38" t="s">
        <v>79</v>
      </c>
      <c r="K1543" s="38" t="s">
        <v>80</v>
      </c>
      <c r="L1543" s="38" t="s">
        <v>81</v>
      </c>
      <c r="M1543" s="32">
        <v>12</v>
      </c>
    </row>
    <row r="1544" spans="1:13" s="32" customFormat="1" ht="15.75" customHeight="1" x14ac:dyDescent="0.25">
      <c r="A1544" s="32">
        <v>1543</v>
      </c>
      <c r="B1544" s="38" t="s">
        <v>7374</v>
      </c>
      <c r="C1544" s="38" t="s">
        <v>7375</v>
      </c>
      <c r="D1544" s="38" t="s">
        <v>100</v>
      </c>
      <c r="E1544" s="32">
        <v>25</v>
      </c>
      <c r="F1544" s="51">
        <v>34255</v>
      </c>
      <c r="G1544" s="60">
        <f t="shared" ca="1" si="24"/>
        <v>27</v>
      </c>
      <c r="H1544" s="38" t="s">
        <v>622</v>
      </c>
      <c r="I1544" s="38" t="s">
        <v>250</v>
      </c>
      <c r="J1544" s="38" t="s">
        <v>131</v>
      </c>
      <c r="K1544" s="38" t="s">
        <v>80</v>
      </c>
      <c r="L1544" s="38" t="s">
        <v>93</v>
      </c>
      <c r="M1544" s="32">
        <v>9</v>
      </c>
    </row>
    <row r="1545" spans="1:13" s="32" customFormat="1" ht="15.75" customHeight="1" x14ac:dyDescent="0.25">
      <c r="A1545" s="32">
        <v>1544</v>
      </c>
      <c r="B1545" s="38" t="s">
        <v>6979</v>
      </c>
      <c r="C1545" s="38" t="s">
        <v>7376</v>
      </c>
      <c r="D1545" s="38" t="s">
        <v>74</v>
      </c>
      <c r="E1545" s="32">
        <v>75</v>
      </c>
      <c r="F1545" s="51">
        <v>23245</v>
      </c>
      <c r="G1545" s="60">
        <f t="shared" ca="1" si="24"/>
        <v>57</v>
      </c>
      <c r="H1545" s="38" t="s">
        <v>539</v>
      </c>
      <c r="I1545" s="38" t="s">
        <v>191</v>
      </c>
      <c r="J1545" s="38" t="s">
        <v>104</v>
      </c>
      <c r="K1545" s="38" t="s">
        <v>80</v>
      </c>
      <c r="L1545" s="38" t="s">
        <v>81</v>
      </c>
      <c r="M1545" s="32">
        <v>11</v>
      </c>
    </row>
    <row r="1546" spans="1:13" s="32" customFormat="1" ht="15.75" customHeight="1" x14ac:dyDescent="0.25">
      <c r="A1546" s="32">
        <v>1545</v>
      </c>
      <c r="B1546" s="38" t="s">
        <v>5930</v>
      </c>
      <c r="C1546" s="38" t="s">
        <v>7377</v>
      </c>
      <c r="D1546" s="38" t="s">
        <v>74</v>
      </c>
      <c r="E1546" s="32">
        <v>34</v>
      </c>
      <c r="F1546" s="51">
        <v>28374</v>
      </c>
      <c r="G1546" s="60">
        <f t="shared" ca="1" si="24"/>
        <v>43</v>
      </c>
      <c r="H1546" s="38" t="s">
        <v>211</v>
      </c>
      <c r="I1546" s="38" t="s">
        <v>191</v>
      </c>
      <c r="J1546" s="38" t="s">
        <v>79</v>
      </c>
      <c r="K1546" s="38" t="s">
        <v>80</v>
      </c>
      <c r="L1546" s="38" t="s">
        <v>81</v>
      </c>
      <c r="M1546" s="32">
        <v>15</v>
      </c>
    </row>
    <row r="1547" spans="1:13" s="32" customFormat="1" ht="15.75" customHeight="1" x14ac:dyDescent="0.25">
      <c r="A1547" s="32">
        <v>1546</v>
      </c>
      <c r="B1547" s="38" t="s">
        <v>7378</v>
      </c>
      <c r="C1547" s="38" t="s">
        <v>7379</v>
      </c>
      <c r="D1547" s="38" t="s">
        <v>100</v>
      </c>
      <c r="E1547" s="32">
        <v>22</v>
      </c>
      <c r="F1547" s="51">
        <v>20756</v>
      </c>
      <c r="G1547" s="60">
        <f t="shared" ca="1" si="24"/>
        <v>64</v>
      </c>
      <c r="H1547" s="38" t="s">
        <v>139</v>
      </c>
      <c r="I1547" s="38" t="s">
        <v>103</v>
      </c>
      <c r="J1547" s="38" t="s">
        <v>79</v>
      </c>
      <c r="K1547" s="38" t="s">
        <v>80</v>
      </c>
      <c r="L1547" s="38" t="s">
        <v>81</v>
      </c>
      <c r="M1547" s="32">
        <v>8</v>
      </c>
    </row>
    <row r="1548" spans="1:13" s="32" customFormat="1" ht="15.75" customHeight="1" x14ac:dyDescent="0.25">
      <c r="A1548" s="32">
        <v>1547</v>
      </c>
      <c r="B1548" s="38" t="s">
        <v>4778</v>
      </c>
      <c r="C1548" s="38" t="s">
        <v>7380</v>
      </c>
      <c r="D1548" s="38" t="s">
        <v>100</v>
      </c>
      <c r="E1548" s="32">
        <v>82</v>
      </c>
      <c r="F1548" s="51">
        <v>32930</v>
      </c>
      <c r="G1548" s="60">
        <f t="shared" ca="1" si="24"/>
        <v>30</v>
      </c>
      <c r="H1548" s="38" t="s">
        <v>1002</v>
      </c>
      <c r="I1548" s="38" t="s">
        <v>250</v>
      </c>
      <c r="J1548" s="38" t="s">
        <v>79</v>
      </c>
      <c r="K1548" s="38" t="s">
        <v>80</v>
      </c>
      <c r="L1548" s="38" t="s">
        <v>81</v>
      </c>
      <c r="M1548" s="32">
        <v>12</v>
      </c>
    </row>
    <row r="1549" spans="1:13" s="32" customFormat="1" ht="15.75" hidden="1" customHeight="1" x14ac:dyDescent="0.25">
      <c r="A1549" s="32">
        <v>1548</v>
      </c>
      <c r="B1549" s="38" t="s">
        <v>7381</v>
      </c>
      <c r="C1549" s="38" t="s">
        <v>7382</v>
      </c>
      <c r="D1549" s="38" t="s">
        <v>100</v>
      </c>
      <c r="E1549" s="32">
        <v>70</v>
      </c>
      <c r="F1549" s="51">
        <v>34733</v>
      </c>
      <c r="G1549" s="60">
        <f t="shared" ca="1" si="24"/>
        <v>25</v>
      </c>
      <c r="I1549" s="38" t="s">
        <v>78</v>
      </c>
      <c r="J1549" s="38" t="s">
        <v>79</v>
      </c>
      <c r="K1549" s="38" t="s">
        <v>80</v>
      </c>
      <c r="L1549" s="38" t="s">
        <v>81</v>
      </c>
      <c r="M1549" s="32">
        <v>2</v>
      </c>
    </row>
    <row r="1550" spans="1:13" s="32" customFormat="1" ht="15.75" hidden="1" customHeight="1" x14ac:dyDescent="0.25">
      <c r="A1550" s="32">
        <v>1549</v>
      </c>
      <c r="B1550" s="38" t="s">
        <v>7383</v>
      </c>
      <c r="C1550" s="38" t="s">
        <v>7384</v>
      </c>
      <c r="D1550" s="38" t="s">
        <v>100</v>
      </c>
      <c r="E1550" s="32">
        <v>87</v>
      </c>
      <c r="F1550" s="51">
        <v>35648</v>
      </c>
      <c r="G1550" s="60">
        <f t="shared" ca="1" si="24"/>
        <v>23</v>
      </c>
      <c r="I1550" s="38" t="s">
        <v>103</v>
      </c>
      <c r="J1550" s="38" t="s">
        <v>104</v>
      </c>
      <c r="K1550" s="38" t="s">
        <v>80</v>
      </c>
      <c r="L1550" s="38" t="s">
        <v>81</v>
      </c>
      <c r="M1550" s="32">
        <v>4</v>
      </c>
    </row>
    <row r="1551" spans="1:13" s="32" customFormat="1" ht="15.75" customHeight="1" x14ac:dyDescent="0.25">
      <c r="A1551" s="32">
        <v>1550</v>
      </c>
      <c r="B1551" s="38" t="s">
        <v>7214</v>
      </c>
      <c r="C1551" s="38" t="s">
        <v>7385</v>
      </c>
      <c r="D1551" s="38" t="s">
        <v>100</v>
      </c>
      <c r="E1551" s="32">
        <v>3</v>
      </c>
      <c r="F1551" s="51">
        <v>31667</v>
      </c>
      <c r="G1551" s="60">
        <f t="shared" ca="1" si="24"/>
        <v>34</v>
      </c>
      <c r="H1551" s="38" t="s">
        <v>925</v>
      </c>
      <c r="I1551" s="38" t="s">
        <v>161</v>
      </c>
      <c r="J1551" s="38" t="s">
        <v>79</v>
      </c>
      <c r="K1551" s="38" t="s">
        <v>80</v>
      </c>
      <c r="L1551" s="38" t="s">
        <v>81</v>
      </c>
      <c r="M1551" s="32">
        <v>12</v>
      </c>
    </row>
    <row r="1552" spans="1:13" s="32" customFormat="1" ht="15.75" customHeight="1" x14ac:dyDescent="0.25">
      <c r="A1552" s="32">
        <v>1551</v>
      </c>
      <c r="B1552" s="38" t="s">
        <v>7386</v>
      </c>
      <c r="C1552" s="38" t="s">
        <v>7387</v>
      </c>
      <c r="D1552" s="38" t="s">
        <v>100</v>
      </c>
      <c r="E1552" s="32">
        <v>37</v>
      </c>
      <c r="F1552" s="51">
        <v>27544</v>
      </c>
      <c r="G1552" s="60">
        <f t="shared" ca="1" si="24"/>
        <v>45</v>
      </c>
      <c r="H1552" s="38" t="s">
        <v>1157</v>
      </c>
      <c r="I1552" s="38" t="s">
        <v>130</v>
      </c>
      <c r="J1552" s="38" t="s">
        <v>104</v>
      </c>
      <c r="K1552" s="38" t="s">
        <v>80</v>
      </c>
      <c r="L1552" s="38" t="s">
        <v>93</v>
      </c>
      <c r="M1552" s="32">
        <v>17</v>
      </c>
    </row>
    <row r="1553" spans="1:13" s="32" customFormat="1" ht="15.75" customHeight="1" x14ac:dyDescent="0.25">
      <c r="A1553" s="32">
        <v>1552</v>
      </c>
      <c r="B1553" s="38" t="s">
        <v>7388</v>
      </c>
      <c r="C1553" s="38" t="s">
        <v>7389</v>
      </c>
      <c r="D1553" s="38" t="s">
        <v>74</v>
      </c>
      <c r="E1553" s="32">
        <v>80</v>
      </c>
      <c r="F1553" s="51">
        <v>32300</v>
      </c>
      <c r="G1553" s="60">
        <f t="shared" ca="1" si="24"/>
        <v>32</v>
      </c>
      <c r="H1553" s="38" t="s">
        <v>1121</v>
      </c>
      <c r="I1553" s="38" t="s">
        <v>130</v>
      </c>
      <c r="J1553" s="38" t="s">
        <v>79</v>
      </c>
      <c r="K1553" s="38" t="s">
        <v>80</v>
      </c>
      <c r="L1553" s="38" t="s">
        <v>81</v>
      </c>
      <c r="M1553" s="32">
        <v>8</v>
      </c>
    </row>
    <row r="1554" spans="1:13" s="32" customFormat="1" ht="15.75" customHeight="1" x14ac:dyDescent="0.25">
      <c r="A1554" s="32">
        <v>1553</v>
      </c>
      <c r="B1554" s="38" t="s">
        <v>7390</v>
      </c>
      <c r="C1554" s="38" t="s">
        <v>7391</v>
      </c>
      <c r="D1554" s="38" t="s">
        <v>100</v>
      </c>
      <c r="E1554" s="32">
        <v>68</v>
      </c>
      <c r="F1554" s="51">
        <v>20606</v>
      </c>
      <c r="G1554" s="60">
        <f t="shared" ca="1" si="24"/>
        <v>64</v>
      </c>
      <c r="H1554" s="38" t="s">
        <v>6418</v>
      </c>
      <c r="I1554" s="38" t="s">
        <v>147</v>
      </c>
      <c r="J1554" s="38" t="s">
        <v>131</v>
      </c>
      <c r="K1554" s="38" t="s">
        <v>80</v>
      </c>
      <c r="L1554" s="38" t="s">
        <v>93</v>
      </c>
      <c r="M1554" s="32">
        <v>7</v>
      </c>
    </row>
    <row r="1555" spans="1:13" s="32" customFormat="1" ht="15.75" customHeight="1" x14ac:dyDescent="0.25">
      <c r="A1555" s="32">
        <v>1554</v>
      </c>
      <c r="B1555" s="38" t="s">
        <v>7392</v>
      </c>
      <c r="C1555" s="38" t="s">
        <v>7393</v>
      </c>
      <c r="D1555" s="38" t="s">
        <v>74</v>
      </c>
      <c r="E1555" s="32">
        <v>83</v>
      </c>
      <c r="F1555" s="51">
        <v>34558</v>
      </c>
      <c r="G1555" s="60">
        <f t="shared" ca="1" si="24"/>
        <v>26</v>
      </c>
      <c r="H1555" s="38" t="s">
        <v>322</v>
      </c>
      <c r="I1555" s="38" t="s">
        <v>147</v>
      </c>
      <c r="J1555" s="38" t="s">
        <v>104</v>
      </c>
      <c r="K1555" s="38" t="s">
        <v>80</v>
      </c>
      <c r="L1555" s="38" t="s">
        <v>93</v>
      </c>
      <c r="M1555" s="32">
        <v>3</v>
      </c>
    </row>
    <row r="1556" spans="1:13" s="32" customFormat="1" ht="15.75" customHeight="1" x14ac:dyDescent="0.25">
      <c r="A1556" s="32">
        <v>1555</v>
      </c>
      <c r="B1556" s="38" t="s">
        <v>7394</v>
      </c>
      <c r="C1556" s="38" t="s">
        <v>7395</v>
      </c>
      <c r="D1556" s="38" t="s">
        <v>74</v>
      </c>
      <c r="E1556" s="32">
        <v>60</v>
      </c>
      <c r="F1556" s="51">
        <v>22877</v>
      </c>
      <c r="G1556" s="60">
        <f t="shared" ca="1" si="24"/>
        <v>58</v>
      </c>
      <c r="H1556" s="38" t="s">
        <v>2348</v>
      </c>
      <c r="I1556" s="38" t="s">
        <v>191</v>
      </c>
      <c r="J1556" s="38" t="s">
        <v>131</v>
      </c>
      <c r="K1556" s="38" t="s">
        <v>80</v>
      </c>
      <c r="L1556" s="38" t="s">
        <v>93</v>
      </c>
      <c r="M1556" s="32">
        <v>15</v>
      </c>
    </row>
    <row r="1557" spans="1:13" s="32" customFormat="1" ht="15.75" customHeight="1" x14ac:dyDescent="0.25">
      <c r="A1557" s="32">
        <v>1556</v>
      </c>
      <c r="B1557" s="38" t="s">
        <v>1584</v>
      </c>
      <c r="C1557" s="38" t="s">
        <v>7396</v>
      </c>
      <c r="D1557" s="38" t="s">
        <v>74</v>
      </c>
      <c r="E1557" s="32">
        <v>30</v>
      </c>
      <c r="F1557" s="51">
        <v>31496</v>
      </c>
      <c r="G1557" s="60">
        <f t="shared" ca="1" si="24"/>
        <v>34</v>
      </c>
      <c r="H1557" s="38" t="s">
        <v>5056</v>
      </c>
      <c r="I1557" s="38" t="s">
        <v>78</v>
      </c>
      <c r="J1557" s="38" t="s">
        <v>79</v>
      </c>
      <c r="K1557" s="38" t="s">
        <v>80</v>
      </c>
      <c r="L1557" s="38" t="s">
        <v>81</v>
      </c>
      <c r="M1557" s="32">
        <v>6</v>
      </c>
    </row>
    <row r="1558" spans="1:13" s="32" customFormat="1" ht="15.75" customHeight="1" x14ac:dyDescent="0.25">
      <c r="A1558" s="32">
        <v>1557</v>
      </c>
      <c r="B1558" s="38" t="s">
        <v>7397</v>
      </c>
      <c r="C1558" s="38" t="s">
        <v>7398</v>
      </c>
      <c r="D1558" s="38" t="s">
        <v>74</v>
      </c>
      <c r="E1558" s="32">
        <v>64</v>
      </c>
      <c r="F1558" s="51">
        <v>27620</v>
      </c>
      <c r="G1558" s="60">
        <f t="shared" ca="1" si="24"/>
        <v>45</v>
      </c>
      <c r="H1558" s="38" t="s">
        <v>153</v>
      </c>
      <c r="I1558" s="38" t="s">
        <v>103</v>
      </c>
      <c r="J1558" s="38" t="s">
        <v>79</v>
      </c>
      <c r="K1558" s="38" t="s">
        <v>80</v>
      </c>
      <c r="L1558" s="38" t="s">
        <v>93</v>
      </c>
      <c r="M1558" s="32">
        <v>6</v>
      </c>
    </row>
    <row r="1559" spans="1:13" s="32" customFormat="1" ht="15.75" customHeight="1" x14ac:dyDescent="0.25">
      <c r="A1559" s="32">
        <v>1558</v>
      </c>
      <c r="B1559" s="38" t="s">
        <v>7399</v>
      </c>
      <c r="C1559" s="38" t="s">
        <v>7400</v>
      </c>
      <c r="D1559" s="38" t="s">
        <v>74</v>
      </c>
      <c r="E1559" s="32">
        <v>14</v>
      </c>
      <c r="F1559" s="51">
        <v>33370</v>
      </c>
      <c r="G1559" s="60">
        <f t="shared" ca="1" si="24"/>
        <v>29</v>
      </c>
      <c r="H1559" s="38" t="s">
        <v>798</v>
      </c>
      <c r="I1559" s="38" t="s">
        <v>103</v>
      </c>
      <c r="J1559" s="38" t="s">
        <v>104</v>
      </c>
      <c r="K1559" s="38" t="s">
        <v>80</v>
      </c>
      <c r="L1559" s="38" t="s">
        <v>93</v>
      </c>
      <c r="M1559" s="32">
        <v>2</v>
      </c>
    </row>
    <row r="1560" spans="1:13" s="32" customFormat="1" ht="15.75" hidden="1" customHeight="1" x14ac:dyDescent="0.25">
      <c r="A1560" s="32">
        <v>1559</v>
      </c>
      <c r="B1560" s="38" t="s">
        <v>5011</v>
      </c>
      <c r="C1560" s="38" t="s">
        <v>7401</v>
      </c>
      <c r="D1560" s="38" t="s">
        <v>74</v>
      </c>
      <c r="E1560" s="32">
        <v>63</v>
      </c>
      <c r="F1560" s="51">
        <v>27681</v>
      </c>
      <c r="G1560" s="60">
        <f t="shared" ca="1" si="24"/>
        <v>45</v>
      </c>
      <c r="I1560" s="38" t="s">
        <v>191</v>
      </c>
      <c r="J1560" s="38" t="s">
        <v>131</v>
      </c>
      <c r="K1560" s="38" t="s">
        <v>80</v>
      </c>
      <c r="L1560" s="38" t="s">
        <v>81</v>
      </c>
      <c r="M1560" s="32">
        <v>12</v>
      </c>
    </row>
    <row r="1561" spans="1:13" s="32" customFormat="1" ht="15.75" hidden="1" customHeight="1" x14ac:dyDescent="0.25">
      <c r="A1561" s="32">
        <v>1560</v>
      </c>
      <c r="B1561" s="38" t="s">
        <v>7402</v>
      </c>
      <c r="C1561" s="38" t="s">
        <v>7403</v>
      </c>
      <c r="D1561" s="38" t="s">
        <v>74</v>
      </c>
      <c r="E1561" s="32">
        <v>14</v>
      </c>
      <c r="F1561" s="51">
        <v>26676</v>
      </c>
      <c r="G1561" s="60">
        <f t="shared" ca="1" si="24"/>
        <v>47</v>
      </c>
      <c r="I1561" s="38" t="s">
        <v>147</v>
      </c>
      <c r="J1561" s="38" t="s">
        <v>79</v>
      </c>
      <c r="K1561" s="38" t="s">
        <v>80</v>
      </c>
      <c r="L1561" s="38" t="s">
        <v>93</v>
      </c>
      <c r="M1561" s="32">
        <v>5</v>
      </c>
    </row>
    <row r="1562" spans="1:13" s="32" customFormat="1" ht="15.75" customHeight="1" x14ac:dyDescent="0.25">
      <c r="A1562" s="32">
        <v>1561</v>
      </c>
      <c r="B1562" s="38" t="s">
        <v>7404</v>
      </c>
      <c r="C1562" s="38" t="s">
        <v>7405</v>
      </c>
      <c r="D1562" s="38" t="s">
        <v>74</v>
      </c>
      <c r="E1562" s="32">
        <v>47</v>
      </c>
      <c r="F1562" s="51">
        <v>27467</v>
      </c>
      <c r="G1562" s="60">
        <f t="shared" ca="1" si="24"/>
        <v>45</v>
      </c>
      <c r="H1562" s="38" t="s">
        <v>895</v>
      </c>
      <c r="I1562" s="38" t="s">
        <v>78</v>
      </c>
      <c r="J1562" s="38" t="s">
        <v>79</v>
      </c>
      <c r="K1562" s="38" t="s">
        <v>80</v>
      </c>
      <c r="L1562" s="38" t="s">
        <v>81</v>
      </c>
      <c r="M1562" s="32">
        <v>14</v>
      </c>
    </row>
    <row r="1563" spans="1:13" s="32" customFormat="1" ht="15.75" customHeight="1" x14ac:dyDescent="0.25">
      <c r="A1563" s="32">
        <v>1562</v>
      </c>
      <c r="B1563" s="38" t="s">
        <v>7406</v>
      </c>
      <c r="C1563" s="38" t="s">
        <v>7407</v>
      </c>
      <c r="D1563" s="38" t="s">
        <v>100</v>
      </c>
      <c r="E1563" s="32">
        <v>29</v>
      </c>
      <c r="F1563" s="51">
        <v>30874</v>
      </c>
      <c r="G1563" s="60">
        <f t="shared" ca="1" si="24"/>
        <v>36</v>
      </c>
      <c r="H1563" s="38" t="s">
        <v>773</v>
      </c>
      <c r="I1563" s="38" t="s">
        <v>250</v>
      </c>
      <c r="J1563" s="38" t="s">
        <v>104</v>
      </c>
      <c r="K1563" s="38" t="s">
        <v>80</v>
      </c>
      <c r="L1563" s="38" t="s">
        <v>81</v>
      </c>
      <c r="M1563" s="32">
        <v>3</v>
      </c>
    </row>
    <row r="1564" spans="1:13" s="32" customFormat="1" ht="15.75" customHeight="1" x14ac:dyDescent="0.25">
      <c r="A1564" s="32">
        <v>1563</v>
      </c>
      <c r="B1564" s="38" t="s">
        <v>5037</v>
      </c>
      <c r="C1564" s="38" t="s">
        <v>7408</v>
      </c>
      <c r="D1564" s="38" t="s">
        <v>74</v>
      </c>
      <c r="E1564" s="32">
        <v>39</v>
      </c>
      <c r="F1564" s="51">
        <v>33673</v>
      </c>
      <c r="G1564" s="60">
        <f t="shared" ca="1" si="24"/>
        <v>28</v>
      </c>
      <c r="H1564" s="38" t="s">
        <v>1164</v>
      </c>
      <c r="I1564" s="38" t="s">
        <v>92</v>
      </c>
      <c r="J1564" s="38" t="s">
        <v>79</v>
      </c>
      <c r="K1564" s="38" t="s">
        <v>80</v>
      </c>
      <c r="L1564" s="38" t="s">
        <v>93</v>
      </c>
      <c r="M1564" s="32">
        <v>9</v>
      </c>
    </row>
    <row r="1565" spans="1:13" s="32" customFormat="1" ht="15.75" customHeight="1" x14ac:dyDescent="0.25">
      <c r="A1565" s="32">
        <v>1564</v>
      </c>
      <c r="B1565" s="38" t="s">
        <v>4898</v>
      </c>
      <c r="C1565" s="38" t="s">
        <v>7409</v>
      </c>
      <c r="D1565" s="38" t="s">
        <v>100</v>
      </c>
      <c r="E1565" s="32">
        <v>42</v>
      </c>
      <c r="F1565" s="51">
        <v>23434</v>
      </c>
      <c r="G1565" s="60">
        <f t="shared" ca="1" si="24"/>
        <v>56</v>
      </c>
      <c r="H1565" s="38" t="s">
        <v>1038</v>
      </c>
      <c r="I1565" s="38" t="s">
        <v>147</v>
      </c>
      <c r="J1565" s="38" t="s">
        <v>79</v>
      </c>
      <c r="K1565" s="38" t="s">
        <v>80</v>
      </c>
      <c r="L1565" s="38" t="s">
        <v>93</v>
      </c>
      <c r="M1565" s="32">
        <v>16</v>
      </c>
    </row>
    <row r="1566" spans="1:13" s="32" customFormat="1" ht="15.75" customHeight="1" x14ac:dyDescent="0.25">
      <c r="A1566" s="32">
        <v>1565</v>
      </c>
      <c r="B1566" s="38" t="s">
        <v>7410</v>
      </c>
      <c r="C1566" s="38" t="s">
        <v>7411</v>
      </c>
      <c r="D1566" s="38" t="s">
        <v>74</v>
      </c>
      <c r="E1566" s="32">
        <v>71</v>
      </c>
      <c r="F1566" s="51">
        <v>19588</v>
      </c>
      <c r="G1566" s="60">
        <f t="shared" ca="1" si="24"/>
        <v>67</v>
      </c>
      <c r="H1566" s="38" t="s">
        <v>750</v>
      </c>
      <c r="I1566" s="38" t="s">
        <v>147</v>
      </c>
      <c r="J1566" s="38" t="s">
        <v>131</v>
      </c>
      <c r="K1566" s="38" t="s">
        <v>80</v>
      </c>
      <c r="L1566" s="38" t="s">
        <v>81</v>
      </c>
      <c r="M1566" s="32">
        <v>11</v>
      </c>
    </row>
    <row r="1567" spans="1:13" s="32" customFormat="1" ht="15.75" customHeight="1" x14ac:dyDescent="0.25">
      <c r="A1567" s="32">
        <v>1566</v>
      </c>
      <c r="B1567" s="38" t="s">
        <v>7412</v>
      </c>
      <c r="C1567" s="38" t="s">
        <v>7413</v>
      </c>
      <c r="D1567" s="38" t="s">
        <v>74</v>
      </c>
      <c r="E1567" s="32">
        <v>95</v>
      </c>
      <c r="F1567" s="51">
        <v>22649</v>
      </c>
      <c r="G1567" s="60">
        <f t="shared" ca="1" si="24"/>
        <v>58</v>
      </c>
      <c r="H1567" s="38" t="s">
        <v>515</v>
      </c>
      <c r="I1567" s="38" t="s">
        <v>415</v>
      </c>
      <c r="J1567" s="38" t="s">
        <v>79</v>
      </c>
      <c r="K1567" s="38" t="s">
        <v>80</v>
      </c>
      <c r="L1567" s="38" t="s">
        <v>93</v>
      </c>
      <c r="M1567" s="32">
        <v>17</v>
      </c>
    </row>
    <row r="1568" spans="1:13" s="32" customFormat="1" ht="15.75" customHeight="1" x14ac:dyDescent="0.25">
      <c r="A1568" s="32">
        <v>1567</v>
      </c>
      <c r="B1568" s="38" t="s">
        <v>7414</v>
      </c>
      <c r="C1568" s="38" t="s">
        <v>7415</v>
      </c>
      <c r="D1568" s="38" t="s">
        <v>100</v>
      </c>
      <c r="E1568" s="32">
        <v>18</v>
      </c>
      <c r="F1568" s="51">
        <v>26283</v>
      </c>
      <c r="G1568" s="60">
        <f t="shared" ca="1" si="24"/>
        <v>48</v>
      </c>
      <c r="H1568" s="38" t="s">
        <v>670</v>
      </c>
      <c r="I1568" s="38" t="s">
        <v>250</v>
      </c>
      <c r="J1568" s="38" t="s">
        <v>79</v>
      </c>
      <c r="K1568" s="38" t="s">
        <v>80</v>
      </c>
      <c r="L1568" s="38" t="s">
        <v>93</v>
      </c>
      <c r="M1568" s="32">
        <v>16</v>
      </c>
    </row>
    <row r="1569" spans="1:13" s="32" customFormat="1" ht="15.75" customHeight="1" x14ac:dyDescent="0.25">
      <c r="A1569" s="32">
        <v>1568</v>
      </c>
      <c r="B1569" s="38" t="s">
        <v>7416</v>
      </c>
      <c r="C1569" s="38" t="s">
        <v>7417</v>
      </c>
      <c r="D1569" s="38" t="s">
        <v>100</v>
      </c>
      <c r="E1569" s="32">
        <v>78</v>
      </c>
      <c r="F1569" s="51">
        <v>29364</v>
      </c>
      <c r="G1569" s="60">
        <f t="shared" ca="1" si="24"/>
        <v>40</v>
      </c>
      <c r="H1569" s="38" t="s">
        <v>1581</v>
      </c>
      <c r="I1569" s="38" t="s">
        <v>78</v>
      </c>
      <c r="J1569" s="38" t="s">
        <v>79</v>
      </c>
      <c r="K1569" s="38" t="s">
        <v>80</v>
      </c>
      <c r="L1569" s="38" t="s">
        <v>81</v>
      </c>
      <c r="M1569" s="32">
        <v>9</v>
      </c>
    </row>
    <row r="1570" spans="1:13" s="32" customFormat="1" ht="15.75" customHeight="1" x14ac:dyDescent="0.25">
      <c r="A1570" s="32">
        <v>1569</v>
      </c>
      <c r="B1570" s="38" t="s">
        <v>7418</v>
      </c>
      <c r="C1570" s="38" t="s">
        <v>6454</v>
      </c>
      <c r="D1570" s="38" t="s">
        <v>74</v>
      </c>
      <c r="E1570" s="32">
        <v>87</v>
      </c>
      <c r="F1570" s="51">
        <v>31931</v>
      </c>
      <c r="G1570" s="60">
        <f t="shared" ca="1" si="24"/>
        <v>33</v>
      </c>
      <c r="H1570" s="38" t="s">
        <v>704</v>
      </c>
      <c r="I1570" s="38" t="s">
        <v>250</v>
      </c>
      <c r="J1570" s="38" t="s">
        <v>79</v>
      </c>
      <c r="K1570" s="38" t="s">
        <v>80</v>
      </c>
      <c r="L1570" s="38" t="s">
        <v>93</v>
      </c>
      <c r="M1570" s="32">
        <v>8</v>
      </c>
    </row>
    <row r="1571" spans="1:13" s="32" customFormat="1" ht="15.75" customHeight="1" x14ac:dyDescent="0.25">
      <c r="A1571" s="32">
        <v>1570</v>
      </c>
      <c r="B1571" s="38" t="s">
        <v>7419</v>
      </c>
      <c r="C1571" s="38" t="s">
        <v>7420</v>
      </c>
      <c r="D1571" s="38" t="s">
        <v>100</v>
      </c>
      <c r="E1571" s="32">
        <v>70</v>
      </c>
      <c r="F1571" s="51">
        <v>35023</v>
      </c>
      <c r="G1571" s="60">
        <f t="shared" ca="1" si="24"/>
        <v>25</v>
      </c>
      <c r="H1571" s="38" t="s">
        <v>4014</v>
      </c>
      <c r="I1571" s="38" t="s">
        <v>130</v>
      </c>
      <c r="J1571" s="38" t="s">
        <v>79</v>
      </c>
      <c r="K1571" s="38" t="s">
        <v>80</v>
      </c>
      <c r="L1571" s="38" t="s">
        <v>93</v>
      </c>
      <c r="M1571" s="32">
        <v>17</v>
      </c>
    </row>
    <row r="1572" spans="1:13" s="32" customFormat="1" ht="15.75" customHeight="1" x14ac:dyDescent="0.25">
      <c r="A1572" s="32">
        <v>1571</v>
      </c>
      <c r="B1572" s="38" t="s">
        <v>7421</v>
      </c>
      <c r="C1572" s="38" t="s">
        <v>7422</v>
      </c>
      <c r="D1572" s="38" t="s">
        <v>74</v>
      </c>
      <c r="E1572" s="32">
        <v>19</v>
      </c>
      <c r="F1572" s="51">
        <v>29472</v>
      </c>
      <c r="G1572" s="60">
        <f t="shared" ca="1" si="24"/>
        <v>40</v>
      </c>
      <c r="H1572" s="38" t="s">
        <v>198</v>
      </c>
      <c r="I1572" s="38" t="s">
        <v>191</v>
      </c>
      <c r="J1572" s="38" t="s">
        <v>79</v>
      </c>
      <c r="K1572" s="38" t="s">
        <v>80</v>
      </c>
      <c r="L1572" s="38" t="s">
        <v>81</v>
      </c>
      <c r="M1572" s="32">
        <v>22</v>
      </c>
    </row>
    <row r="1573" spans="1:13" s="32" customFormat="1" ht="15.75" customHeight="1" x14ac:dyDescent="0.25">
      <c r="A1573" s="32">
        <v>1572</v>
      </c>
      <c r="B1573" s="38" t="s">
        <v>7423</v>
      </c>
      <c r="C1573" s="38" t="s">
        <v>7424</v>
      </c>
      <c r="D1573" s="38" t="s">
        <v>74</v>
      </c>
      <c r="E1573" s="32">
        <v>51</v>
      </c>
      <c r="F1573" s="51">
        <v>21027</v>
      </c>
      <c r="G1573" s="60">
        <f t="shared" ca="1" si="24"/>
        <v>63</v>
      </c>
      <c r="H1573" s="38" t="s">
        <v>334</v>
      </c>
      <c r="I1573" s="38" t="s">
        <v>103</v>
      </c>
      <c r="J1573" s="38" t="s">
        <v>131</v>
      </c>
      <c r="K1573" s="38" t="s">
        <v>80</v>
      </c>
      <c r="L1573" s="38" t="s">
        <v>81</v>
      </c>
      <c r="M1573" s="32">
        <v>16</v>
      </c>
    </row>
    <row r="1574" spans="1:13" s="32" customFormat="1" ht="15.75" customHeight="1" x14ac:dyDescent="0.25">
      <c r="A1574" s="32">
        <v>1573</v>
      </c>
      <c r="B1574" s="38" t="s">
        <v>7425</v>
      </c>
      <c r="C1574" s="38" t="s">
        <v>7426</v>
      </c>
      <c r="D1574" s="38" t="s">
        <v>100</v>
      </c>
      <c r="E1574" s="32">
        <v>48</v>
      </c>
      <c r="F1574" s="51">
        <v>34520</v>
      </c>
      <c r="G1574" s="60">
        <f t="shared" ca="1" si="24"/>
        <v>26</v>
      </c>
      <c r="H1574" s="38" t="s">
        <v>2058</v>
      </c>
      <c r="I1574" s="38" t="s">
        <v>92</v>
      </c>
      <c r="J1574" s="38" t="s">
        <v>79</v>
      </c>
      <c r="K1574" s="38" t="s">
        <v>80</v>
      </c>
      <c r="L1574" s="38" t="s">
        <v>81</v>
      </c>
      <c r="M1574" s="32">
        <v>4</v>
      </c>
    </row>
    <row r="1575" spans="1:13" s="32" customFormat="1" ht="15.75" customHeight="1" x14ac:dyDescent="0.25">
      <c r="A1575" s="32">
        <v>1574</v>
      </c>
      <c r="B1575" s="38" t="s">
        <v>7427</v>
      </c>
      <c r="C1575" s="38" t="s">
        <v>7428</v>
      </c>
      <c r="D1575" s="38" t="s">
        <v>74</v>
      </c>
      <c r="E1575" s="32">
        <v>16</v>
      </c>
      <c r="F1575" s="51">
        <v>35018</v>
      </c>
      <c r="G1575" s="60">
        <f t="shared" ca="1" si="24"/>
        <v>25</v>
      </c>
      <c r="H1575" s="38" t="s">
        <v>1619</v>
      </c>
      <c r="I1575" s="38" t="s">
        <v>250</v>
      </c>
      <c r="J1575" s="38" t="s">
        <v>104</v>
      </c>
      <c r="K1575" s="38" t="s">
        <v>80</v>
      </c>
      <c r="L1575" s="38" t="s">
        <v>81</v>
      </c>
      <c r="M1575" s="32">
        <v>2</v>
      </c>
    </row>
    <row r="1576" spans="1:13" s="32" customFormat="1" ht="15.75" customHeight="1" x14ac:dyDescent="0.25">
      <c r="A1576" s="32">
        <v>1575</v>
      </c>
      <c r="B1576" s="38" t="s">
        <v>7429</v>
      </c>
      <c r="C1576" s="38" t="s">
        <v>7430</v>
      </c>
      <c r="D1576" s="38" t="s">
        <v>100</v>
      </c>
      <c r="E1576" s="32">
        <v>82</v>
      </c>
      <c r="F1576" s="51">
        <v>32580</v>
      </c>
      <c r="G1576" s="60">
        <f t="shared" ca="1" si="24"/>
        <v>31</v>
      </c>
      <c r="H1576" s="38" t="s">
        <v>363</v>
      </c>
      <c r="I1576" s="38" t="s">
        <v>147</v>
      </c>
      <c r="J1576" s="38" t="s">
        <v>79</v>
      </c>
      <c r="K1576" s="38" t="s">
        <v>80</v>
      </c>
      <c r="L1576" s="38" t="s">
        <v>93</v>
      </c>
      <c r="M1576" s="32">
        <v>17</v>
      </c>
    </row>
    <row r="1577" spans="1:13" s="32" customFormat="1" ht="15.75" customHeight="1" x14ac:dyDescent="0.25">
      <c r="A1577" s="32">
        <v>1576</v>
      </c>
      <c r="B1577" s="38" t="s">
        <v>7431</v>
      </c>
      <c r="C1577" s="38" t="s">
        <v>7432</v>
      </c>
      <c r="D1577" s="38" t="s">
        <v>74</v>
      </c>
      <c r="E1577" s="32">
        <v>77</v>
      </c>
      <c r="F1577" s="51">
        <v>31361</v>
      </c>
      <c r="G1577" s="60">
        <f t="shared" ca="1" si="24"/>
        <v>35</v>
      </c>
      <c r="H1577" s="38" t="s">
        <v>190</v>
      </c>
      <c r="I1577" s="38" t="s">
        <v>103</v>
      </c>
      <c r="J1577" s="38" t="s">
        <v>79</v>
      </c>
      <c r="K1577" s="38" t="s">
        <v>80</v>
      </c>
      <c r="L1577" s="38" t="s">
        <v>93</v>
      </c>
      <c r="M1577" s="32">
        <v>20</v>
      </c>
    </row>
    <row r="1578" spans="1:13" s="32" customFormat="1" ht="15.75" customHeight="1" x14ac:dyDescent="0.25">
      <c r="A1578" s="32">
        <v>1577</v>
      </c>
      <c r="B1578" s="38" t="s">
        <v>7433</v>
      </c>
      <c r="C1578" s="38" t="s">
        <v>7434</v>
      </c>
      <c r="D1578" s="38" t="s">
        <v>100</v>
      </c>
      <c r="E1578" s="32">
        <v>87</v>
      </c>
      <c r="F1578" s="51">
        <v>28011</v>
      </c>
      <c r="G1578" s="60">
        <f t="shared" ca="1" si="24"/>
        <v>44</v>
      </c>
      <c r="H1578" s="38" t="s">
        <v>4195</v>
      </c>
      <c r="I1578" s="38" t="s">
        <v>78</v>
      </c>
      <c r="J1578" s="38" t="s">
        <v>131</v>
      </c>
      <c r="K1578" s="38" t="s">
        <v>80</v>
      </c>
      <c r="L1578" s="38" t="s">
        <v>93</v>
      </c>
      <c r="M1578" s="32">
        <v>10</v>
      </c>
    </row>
    <row r="1579" spans="1:13" s="32" customFormat="1" ht="15.75" hidden="1" customHeight="1" x14ac:dyDescent="0.25">
      <c r="A1579" s="32">
        <v>1578</v>
      </c>
      <c r="B1579" s="38" t="s">
        <v>6033</v>
      </c>
      <c r="C1579" s="38" t="s">
        <v>7435</v>
      </c>
      <c r="D1579" s="38" t="s">
        <v>74</v>
      </c>
      <c r="E1579" s="32">
        <v>60</v>
      </c>
      <c r="F1579" s="51">
        <v>28594</v>
      </c>
      <c r="G1579" s="60">
        <f t="shared" ca="1" si="24"/>
        <v>42</v>
      </c>
      <c r="I1579" s="38" t="s">
        <v>191</v>
      </c>
      <c r="J1579" s="38" t="s">
        <v>131</v>
      </c>
      <c r="K1579" s="38" t="s">
        <v>80</v>
      </c>
      <c r="L1579" s="38" t="s">
        <v>81</v>
      </c>
      <c r="M1579" s="32">
        <v>11</v>
      </c>
    </row>
    <row r="1580" spans="1:13" s="32" customFormat="1" ht="15.75" customHeight="1" x14ac:dyDescent="0.25">
      <c r="A1580" s="32">
        <v>1579</v>
      </c>
      <c r="B1580" s="38" t="s">
        <v>7436</v>
      </c>
      <c r="C1580" s="38" t="s">
        <v>6096</v>
      </c>
      <c r="D1580" s="38" t="s">
        <v>100</v>
      </c>
      <c r="E1580" s="32">
        <v>40</v>
      </c>
      <c r="F1580" s="51">
        <v>28517</v>
      </c>
      <c r="G1580" s="60">
        <f t="shared" ca="1" si="24"/>
        <v>42</v>
      </c>
      <c r="H1580" s="38" t="s">
        <v>601</v>
      </c>
      <c r="I1580" s="38" t="s">
        <v>103</v>
      </c>
      <c r="J1580" s="38" t="s">
        <v>104</v>
      </c>
      <c r="K1580" s="38" t="s">
        <v>80</v>
      </c>
      <c r="L1580" s="38" t="s">
        <v>81</v>
      </c>
      <c r="M1580" s="32">
        <v>17</v>
      </c>
    </row>
    <row r="1581" spans="1:13" s="32" customFormat="1" ht="15.75" customHeight="1" x14ac:dyDescent="0.25">
      <c r="A1581" s="32">
        <v>1580</v>
      </c>
      <c r="B1581" s="38" t="s">
        <v>7437</v>
      </c>
      <c r="C1581" s="38" t="s">
        <v>7438</v>
      </c>
      <c r="D1581" s="38" t="s">
        <v>74</v>
      </c>
      <c r="E1581" s="32">
        <v>23</v>
      </c>
      <c r="F1581" s="51">
        <v>29758</v>
      </c>
      <c r="G1581" s="60">
        <f t="shared" ca="1" si="24"/>
        <v>39</v>
      </c>
      <c r="H1581" s="38" t="s">
        <v>211</v>
      </c>
      <c r="I1581" s="38" t="s">
        <v>147</v>
      </c>
      <c r="J1581" s="38" t="s">
        <v>131</v>
      </c>
      <c r="K1581" s="38" t="s">
        <v>80</v>
      </c>
      <c r="L1581" s="38" t="s">
        <v>93</v>
      </c>
      <c r="M1581" s="32">
        <v>5</v>
      </c>
    </row>
    <row r="1582" spans="1:13" s="32" customFormat="1" ht="15.75" customHeight="1" x14ac:dyDescent="0.25">
      <c r="A1582" s="32">
        <v>1581</v>
      </c>
      <c r="B1582" s="38" t="s">
        <v>7439</v>
      </c>
      <c r="C1582" s="38" t="s">
        <v>7440</v>
      </c>
      <c r="D1582" s="38" t="s">
        <v>100</v>
      </c>
      <c r="E1582" s="32">
        <v>26</v>
      </c>
      <c r="F1582" s="51">
        <v>27132</v>
      </c>
      <c r="G1582" s="60">
        <f t="shared" ca="1" si="24"/>
        <v>46</v>
      </c>
      <c r="H1582" s="38" t="s">
        <v>456</v>
      </c>
      <c r="I1582" s="38" t="s">
        <v>415</v>
      </c>
      <c r="J1582" s="38" t="s">
        <v>79</v>
      </c>
      <c r="K1582" s="38" t="s">
        <v>80</v>
      </c>
      <c r="L1582" s="38" t="s">
        <v>93</v>
      </c>
      <c r="M1582" s="32">
        <v>13</v>
      </c>
    </row>
    <row r="1583" spans="1:13" s="32" customFormat="1" ht="15.75" customHeight="1" x14ac:dyDescent="0.25">
      <c r="A1583" s="32">
        <v>1582</v>
      </c>
      <c r="B1583" s="38" t="s">
        <v>7441</v>
      </c>
      <c r="C1583" s="38" t="s">
        <v>7442</v>
      </c>
      <c r="D1583" s="38" t="s">
        <v>74</v>
      </c>
      <c r="E1583" s="32">
        <v>32</v>
      </c>
      <c r="F1583" s="51">
        <v>28504</v>
      </c>
      <c r="G1583" s="60">
        <f t="shared" ca="1" si="24"/>
        <v>42</v>
      </c>
      <c r="H1583" s="38" t="s">
        <v>4811</v>
      </c>
      <c r="I1583" s="38" t="s">
        <v>92</v>
      </c>
      <c r="J1583" s="38" t="s">
        <v>79</v>
      </c>
      <c r="K1583" s="38" t="s">
        <v>80</v>
      </c>
      <c r="L1583" s="38" t="s">
        <v>93</v>
      </c>
      <c r="M1583" s="32">
        <v>4</v>
      </c>
    </row>
    <row r="1584" spans="1:13" s="32" customFormat="1" ht="15.75" hidden="1" customHeight="1" x14ac:dyDescent="0.25">
      <c r="A1584" s="32">
        <v>1583</v>
      </c>
      <c r="B1584" s="38" t="s">
        <v>7443</v>
      </c>
      <c r="C1584" s="38" t="s">
        <v>7444</v>
      </c>
      <c r="D1584" s="38" t="s">
        <v>473</v>
      </c>
      <c r="E1584" s="32">
        <v>18</v>
      </c>
      <c r="G1584" s="60">
        <f t="shared" ca="1" si="24"/>
        <v>121</v>
      </c>
      <c r="H1584" s="38" t="s">
        <v>787</v>
      </c>
      <c r="I1584" s="38" t="s">
        <v>161</v>
      </c>
      <c r="J1584" s="38" t="s">
        <v>79</v>
      </c>
      <c r="K1584" s="38" t="s">
        <v>80</v>
      </c>
      <c r="L1584" s="38" t="s">
        <v>81</v>
      </c>
    </row>
    <row r="1585" spans="1:13" s="32" customFormat="1" ht="15.75" customHeight="1" x14ac:dyDescent="0.25">
      <c r="A1585" s="32">
        <v>1584</v>
      </c>
      <c r="B1585" s="38" t="s">
        <v>7445</v>
      </c>
      <c r="D1585" s="38" t="s">
        <v>100</v>
      </c>
      <c r="E1585" s="32">
        <v>93</v>
      </c>
      <c r="F1585" s="51">
        <v>33721</v>
      </c>
      <c r="G1585" s="60">
        <f t="shared" ca="1" si="24"/>
        <v>28</v>
      </c>
      <c r="H1585" s="38" t="s">
        <v>1313</v>
      </c>
      <c r="I1585" s="38" t="s">
        <v>78</v>
      </c>
      <c r="J1585" s="38" t="s">
        <v>79</v>
      </c>
      <c r="K1585" s="38" t="s">
        <v>80</v>
      </c>
      <c r="L1585" s="38" t="s">
        <v>93</v>
      </c>
      <c r="M1585" s="32">
        <v>9</v>
      </c>
    </row>
    <row r="1586" spans="1:13" s="32" customFormat="1" ht="15.75" customHeight="1" x14ac:dyDescent="0.25">
      <c r="A1586" s="32">
        <v>1585</v>
      </c>
      <c r="B1586" s="38" t="s">
        <v>7446</v>
      </c>
      <c r="C1586" s="38" t="s">
        <v>7447</v>
      </c>
      <c r="D1586" s="38" t="s">
        <v>74</v>
      </c>
      <c r="E1586" s="32">
        <v>87</v>
      </c>
      <c r="F1586" s="51">
        <v>22378</v>
      </c>
      <c r="G1586" s="60">
        <f t="shared" ca="1" si="24"/>
        <v>59</v>
      </c>
      <c r="H1586" s="38" t="s">
        <v>937</v>
      </c>
      <c r="I1586" s="38" t="s">
        <v>191</v>
      </c>
      <c r="J1586" s="38" t="s">
        <v>79</v>
      </c>
      <c r="K1586" s="38" t="s">
        <v>80</v>
      </c>
      <c r="L1586" s="38" t="s">
        <v>81</v>
      </c>
      <c r="M1586" s="32">
        <v>5</v>
      </c>
    </row>
    <row r="1587" spans="1:13" s="32" customFormat="1" ht="15.75" customHeight="1" x14ac:dyDescent="0.25">
      <c r="A1587" s="32">
        <v>1586</v>
      </c>
      <c r="B1587" s="38" t="s">
        <v>7448</v>
      </c>
      <c r="C1587" s="38" t="s">
        <v>7449</v>
      </c>
      <c r="D1587" s="38" t="s">
        <v>100</v>
      </c>
      <c r="E1587" s="32">
        <v>47</v>
      </c>
      <c r="F1587" s="51">
        <v>31408</v>
      </c>
      <c r="G1587" s="60">
        <f t="shared" ca="1" si="24"/>
        <v>34</v>
      </c>
      <c r="H1587" s="38" t="s">
        <v>643</v>
      </c>
      <c r="I1587" s="38" t="s">
        <v>78</v>
      </c>
      <c r="J1587" s="38" t="s">
        <v>131</v>
      </c>
      <c r="K1587" s="38" t="s">
        <v>80</v>
      </c>
      <c r="L1587" s="38" t="s">
        <v>93</v>
      </c>
      <c r="M1587" s="32">
        <v>15</v>
      </c>
    </row>
    <row r="1588" spans="1:13" s="32" customFormat="1" ht="15.75" customHeight="1" x14ac:dyDescent="0.25">
      <c r="A1588" s="32">
        <v>1587</v>
      </c>
      <c r="B1588" s="38" t="s">
        <v>5937</v>
      </c>
      <c r="C1588" s="38" t="s">
        <v>7450</v>
      </c>
      <c r="D1588" s="38" t="s">
        <v>74</v>
      </c>
      <c r="E1588" s="32">
        <v>17</v>
      </c>
      <c r="F1588" s="51">
        <v>31640</v>
      </c>
      <c r="G1588" s="60">
        <f t="shared" ca="1" si="24"/>
        <v>34</v>
      </c>
      <c r="H1588" s="38" t="s">
        <v>4328</v>
      </c>
      <c r="I1588" s="38" t="s">
        <v>130</v>
      </c>
      <c r="J1588" s="38" t="s">
        <v>104</v>
      </c>
      <c r="K1588" s="38" t="s">
        <v>80</v>
      </c>
      <c r="L1588" s="38" t="s">
        <v>81</v>
      </c>
      <c r="M1588" s="32">
        <v>12</v>
      </c>
    </row>
    <row r="1589" spans="1:13" s="32" customFormat="1" ht="15.75" customHeight="1" x14ac:dyDescent="0.25">
      <c r="A1589" s="32">
        <v>1588</v>
      </c>
      <c r="B1589" s="38" t="s">
        <v>7451</v>
      </c>
      <c r="C1589" s="38" t="s">
        <v>7452</v>
      </c>
      <c r="D1589" s="38" t="s">
        <v>74</v>
      </c>
      <c r="E1589" s="32">
        <v>24</v>
      </c>
      <c r="F1589" s="51">
        <v>30344</v>
      </c>
      <c r="G1589" s="60">
        <f t="shared" ca="1" si="24"/>
        <v>37</v>
      </c>
      <c r="H1589" s="38" t="s">
        <v>2580</v>
      </c>
      <c r="I1589" s="38" t="s">
        <v>161</v>
      </c>
      <c r="J1589" s="38" t="s">
        <v>131</v>
      </c>
      <c r="K1589" s="38" t="s">
        <v>80</v>
      </c>
      <c r="L1589" s="38" t="s">
        <v>81</v>
      </c>
      <c r="M1589" s="32">
        <v>7</v>
      </c>
    </row>
    <row r="1590" spans="1:13" s="32" customFormat="1" ht="15.75" customHeight="1" x14ac:dyDescent="0.25">
      <c r="A1590" s="32">
        <v>1589</v>
      </c>
      <c r="B1590" s="38" t="s">
        <v>7453</v>
      </c>
      <c r="C1590" s="38" t="s">
        <v>7454</v>
      </c>
      <c r="D1590" s="38" t="s">
        <v>74</v>
      </c>
      <c r="E1590" s="32">
        <v>83</v>
      </c>
      <c r="F1590" s="51">
        <v>32697</v>
      </c>
      <c r="G1590" s="60">
        <f t="shared" ca="1" si="24"/>
        <v>31</v>
      </c>
      <c r="H1590" s="38" t="s">
        <v>182</v>
      </c>
      <c r="I1590" s="38" t="s">
        <v>191</v>
      </c>
      <c r="J1590" s="38" t="s">
        <v>79</v>
      </c>
      <c r="K1590" s="38" t="s">
        <v>80</v>
      </c>
      <c r="L1590" s="38" t="s">
        <v>81</v>
      </c>
      <c r="M1590" s="32">
        <v>4</v>
      </c>
    </row>
    <row r="1591" spans="1:13" s="32" customFormat="1" ht="15.75" customHeight="1" x14ac:dyDescent="0.25">
      <c r="A1591" s="32">
        <v>1590</v>
      </c>
      <c r="B1591" s="38" t="s">
        <v>7455</v>
      </c>
      <c r="C1591" s="38" t="s">
        <v>7456</v>
      </c>
      <c r="D1591" s="38" t="s">
        <v>100</v>
      </c>
      <c r="E1591" s="32">
        <v>8</v>
      </c>
      <c r="F1591" s="51">
        <v>24085</v>
      </c>
      <c r="G1591" s="60">
        <f t="shared" ca="1" si="24"/>
        <v>55</v>
      </c>
      <c r="H1591" s="38" t="s">
        <v>322</v>
      </c>
      <c r="I1591" s="38" t="s">
        <v>147</v>
      </c>
      <c r="J1591" s="38" t="s">
        <v>79</v>
      </c>
      <c r="K1591" s="38" t="s">
        <v>80</v>
      </c>
      <c r="L1591" s="38" t="s">
        <v>93</v>
      </c>
      <c r="M1591" s="32">
        <v>14</v>
      </c>
    </row>
    <row r="1592" spans="1:13" s="32" customFormat="1" ht="15.75" customHeight="1" x14ac:dyDescent="0.25">
      <c r="A1592" s="32">
        <v>1591</v>
      </c>
      <c r="B1592" s="38" t="s">
        <v>7457</v>
      </c>
      <c r="C1592" s="38" t="s">
        <v>7458</v>
      </c>
      <c r="D1592" s="38" t="s">
        <v>74</v>
      </c>
      <c r="E1592" s="32">
        <v>4</v>
      </c>
      <c r="F1592" s="51">
        <v>28017</v>
      </c>
      <c r="G1592" s="60">
        <f t="shared" ca="1" si="24"/>
        <v>44</v>
      </c>
      <c r="H1592" s="38" t="s">
        <v>1787</v>
      </c>
      <c r="I1592" s="38" t="s">
        <v>78</v>
      </c>
      <c r="J1592" s="38" t="s">
        <v>79</v>
      </c>
      <c r="K1592" s="38" t="s">
        <v>80</v>
      </c>
      <c r="L1592" s="38" t="s">
        <v>81</v>
      </c>
      <c r="M1592" s="32">
        <v>14</v>
      </c>
    </row>
    <row r="1593" spans="1:13" s="32" customFormat="1" ht="15.75" customHeight="1" x14ac:dyDescent="0.25">
      <c r="A1593" s="32">
        <v>1592</v>
      </c>
      <c r="B1593" s="38" t="s">
        <v>5446</v>
      </c>
      <c r="C1593" s="38" t="s">
        <v>7459</v>
      </c>
      <c r="D1593" s="38" t="s">
        <v>74</v>
      </c>
      <c r="E1593" s="32">
        <v>21</v>
      </c>
      <c r="F1593" s="51">
        <v>31628</v>
      </c>
      <c r="G1593" s="60">
        <f t="shared" ca="1" si="24"/>
        <v>34</v>
      </c>
      <c r="H1593" s="38" t="s">
        <v>4328</v>
      </c>
      <c r="I1593" s="38" t="s">
        <v>250</v>
      </c>
      <c r="J1593" s="38" t="s">
        <v>79</v>
      </c>
      <c r="K1593" s="38" t="s">
        <v>80</v>
      </c>
      <c r="L1593" s="38" t="s">
        <v>81</v>
      </c>
      <c r="M1593" s="32">
        <v>14</v>
      </c>
    </row>
    <row r="1594" spans="1:13" s="32" customFormat="1" ht="15.75" customHeight="1" x14ac:dyDescent="0.25">
      <c r="A1594" s="32">
        <v>1593</v>
      </c>
      <c r="B1594" s="38" t="s">
        <v>7460</v>
      </c>
      <c r="C1594" s="38" t="s">
        <v>7461</v>
      </c>
      <c r="D1594" s="38" t="s">
        <v>100</v>
      </c>
      <c r="E1594" s="32">
        <v>69</v>
      </c>
      <c r="F1594" s="51">
        <v>29139</v>
      </c>
      <c r="G1594" s="60">
        <f t="shared" ca="1" si="24"/>
        <v>41</v>
      </c>
      <c r="H1594" s="38" t="s">
        <v>2348</v>
      </c>
      <c r="I1594" s="38" t="s">
        <v>161</v>
      </c>
      <c r="J1594" s="38" t="s">
        <v>79</v>
      </c>
      <c r="K1594" s="38" t="s">
        <v>80</v>
      </c>
      <c r="L1594" s="38" t="s">
        <v>93</v>
      </c>
      <c r="M1594" s="32">
        <v>17</v>
      </c>
    </row>
    <row r="1595" spans="1:13" s="32" customFormat="1" ht="15.75" customHeight="1" x14ac:dyDescent="0.25">
      <c r="A1595" s="32">
        <v>1594</v>
      </c>
      <c r="B1595" s="38" t="s">
        <v>6512</v>
      </c>
      <c r="C1595" s="38" t="s">
        <v>7462</v>
      </c>
      <c r="D1595" s="38" t="s">
        <v>74</v>
      </c>
      <c r="E1595" s="32">
        <v>62</v>
      </c>
      <c r="F1595" s="51">
        <v>29916</v>
      </c>
      <c r="G1595" s="60">
        <f t="shared" ca="1" si="24"/>
        <v>39</v>
      </c>
      <c r="H1595" s="38" t="s">
        <v>182</v>
      </c>
      <c r="I1595" s="38" t="s">
        <v>92</v>
      </c>
      <c r="J1595" s="38" t="s">
        <v>79</v>
      </c>
      <c r="K1595" s="38" t="s">
        <v>80</v>
      </c>
      <c r="L1595" s="38" t="s">
        <v>93</v>
      </c>
      <c r="M1595" s="32">
        <v>7</v>
      </c>
    </row>
    <row r="1596" spans="1:13" s="32" customFormat="1" ht="15.75" customHeight="1" x14ac:dyDescent="0.25">
      <c r="A1596" s="32">
        <v>1595</v>
      </c>
      <c r="B1596" s="38" t="s">
        <v>7463</v>
      </c>
      <c r="C1596" s="38" t="s">
        <v>7464</v>
      </c>
      <c r="D1596" s="38" t="s">
        <v>100</v>
      </c>
      <c r="E1596" s="32">
        <v>15</v>
      </c>
      <c r="F1596" s="51">
        <v>27811</v>
      </c>
      <c r="G1596" s="60">
        <f t="shared" ca="1" si="24"/>
        <v>44</v>
      </c>
      <c r="H1596" s="38" t="s">
        <v>491</v>
      </c>
      <c r="I1596" s="38" t="s">
        <v>103</v>
      </c>
      <c r="J1596" s="38" t="s">
        <v>131</v>
      </c>
      <c r="K1596" s="38" t="s">
        <v>80</v>
      </c>
      <c r="L1596" s="38" t="s">
        <v>81</v>
      </c>
      <c r="M1596" s="32">
        <v>11</v>
      </c>
    </row>
    <row r="1597" spans="1:13" s="32" customFormat="1" ht="15.75" customHeight="1" x14ac:dyDescent="0.25">
      <c r="A1597" s="32">
        <v>1596</v>
      </c>
      <c r="B1597" s="38" t="s">
        <v>5329</v>
      </c>
      <c r="C1597" s="38" t="s">
        <v>7465</v>
      </c>
      <c r="D1597" s="38" t="s">
        <v>74</v>
      </c>
      <c r="E1597" s="32">
        <v>2</v>
      </c>
      <c r="F1597" s="51">
        <v>25385</v>
      </c>
      <c r="G1597" s="60">
        <f t="shared" ca="1" si="24"/>
        <v>51</v>
      </c>
      <c r="H1597" s="38" t="s">
        <v>408</v>
      </c>
      <c r="I1597" s="38" t="s">
        <v>103</v>
      </c>
      <c r="J1597" s="38" t="s">
        <v>131</v>
      </c>
      <c r="K1597" s="38" t="s">
        <v>80</v>
      </c>
      <c r="L1597" s="38" t="s">
        <v>81</v>
      </c>
      <c r="M1597" s="32">
        <v>8</v>
      </c>
    </row>
    <row r="1598" spans="1:13" s="32" customFormat="1" ht="15.75" customHeight="1" x14ac:dyDescent="0.25">
      <c r="A1598" s="32">
        <v>1597</v>
      </c>
      <c r="B1598" s="38" t="s">
        <v>7466</v>
      </c>
      <c r="C1598" s="38" t="s">
        <v>7467</v>
      </c>
      <c r="D1598" s="38" t="s">
        <v>74</v>
      </c>
      <c r="E1598" s="32">
        <v>93</v>
      </c>
      <c r="F1598" s="51">
        <v>28157</v>
      </c>
      <c r="G1598" s="60">
        <f t="shared" ca="1" si="24"/>
        <v>43</v>
      </c>
      <c r="H1598" s="38" t="s">
        <v>694</v>
      </c>
      <c r="I1598" s="38" t="s">
        <v>147</v>
      </c>
      <c r="J1598" s="38" t="s">
        <v>104</v>
      </c>
      <c r="K1598" s="38" t="s">
        <v>80</v>
      </c>
      <c r="L1598" s="38" t="s">
        <v>93</v>
      </c>
      <c r="M1598" s="32">
        <v>14</v>
      </c>
    </row>
    <row r="1599" spans="1:13" s="32" customFormat="1" ht="15.75" customHeight="1" x14ac:dyDescent="0.25">
      <c r="A1599" s="32">
        <v>1598</v>
      </c>
      <c r="B1599" s="38" t="s">
        <v>7468</v>
      </c>
      <c r="C1599" s="38" t="s">
        <v>7469</v>
      </c>
      <c r="D1599" s="38" t="s">
        <v>100</v>
      </c>
      <c r="E1599" s="32">
        <v>87</v>
      </c>
      <c r="F1599" s="51">
        <v>27000</v>
      </c>
      <c r="G1599" s="60">
        <f t="shared" ca="1" si="24"/>
        <v>47</v>
      </c>
      <c r="H1599" s="38" t="s">
        <v>4757</v>
      </c>
      <c r="I1599" s="38" t="s">
        <v>250</v>
      </c>
      <c r="J1599" s="38" t="s">
        <v>79</v>
      </c>
      <c r="K1599" s="38" t="s">
        <v>80</v>
      </c>
      <c r="L1599" s="38" t="s">
        <v>93</v>
      </c>
      <c r="M1599" s="32">
        <v>11</v>
      </c>
    </row>
    <row r="1600" spans="1:13" s="32" customFormat="1" ht="15.75" hidden="1" customHeight="1" x14ac:dyDescent="0.25">
      <c r="A1600" s="32">
        <v>1599</v>
      </c>
      <c r="B1600" s="38" t="s">
        <v>7470</v>
      </c>
      <c r="C1600" s="38" t="s">
        <v>7471</v>
      </c>
      <c r="D1600" s="38" t="s">
        <v>74</v>
      </c>
      <c r="E1600" s="32">
        <v>65</v>
      </c>
      <c r="F1600" s="51">
        <v>36488</v>
      </c>
      <c r="G1600" s="60">
        <f t="shared" ca="1" si="24"/>
        <v>21</v>
      </c>
      <c r="I1600" s="38" t="s">
        <v>250</v>
      </c>
      <c r="J1600" s="38" t="s">
        <v>104</v>
      </c>
      <c r="K1600" s="38" t="s">
        <v>80</v>
      </c>
      <c r="L1600" s="38" t="s">
        <v>93</v>
      </c>
      <c r="M1600" s="32">
        <v>1</v>
      </c>
    </row>
    <row r="1601" spans="1:13" s="32" customFormat="1" ht="15.75" customHeight="1" x14ac:dyDescent="0.25">
      <c r="A1601" s="32">
        <v>1600</v>
      </c>
      <c r="B1601" s="38" t="s">
        <v>7472</v>
      </c>
      <c r="C1601" s="38" t="s">
        <v>7473</v>
      </c>
      <c r="D1601" s="38" t="s">
        <v>100</v>
      </c>
      <c r="E1601" s="32">
        <v>20</v>
      </c>
      <c r="F1601" s="51">
        <v>31188</v>
      </c>
      <c r="G1601" s="60">
        <f t="shared" ca="1" si="24"/>
        <v>35</v>
      </c>
      <c r="H1601" s="38" t="s">
        <v>491</v>
      </c>
      <c r="I1601" s="38" t="s">
        <v>103</v>
      </c>
      <c r="J1601" s="38" t="s">
        <v>131</v>
      </c>
      <c r="K1601" s="38" t="s">
        <v>80</v>
      </c>
      <c r="L1601" s="38" t="s">
        <v>93</v>
      </c>
      <c r="M1601" s="32">
        <v>2</v>
      </c>
    </row>
    <row r="1602" spans="1:13" s="32" customFormat="1" ht="15.75" customHeight="1" x14ac:dyDescent="0.25">
      <c r="A1602" s="32">
        <v>1601</v>
      </c>
      <c r="B1602" s="38" t="s">
        <v>7474</v>
      </c>
      <c r="C1602" s="38" t="s">
        <v>7475</v>
      </c>
      <c r="D1602" s="38" t="s">
        <v>100</v>
      </c>
      <c r="E1602" s="32">
        <v>45</v>
      </c>
      <c r="F1602" s="51">
        <v>34011</v>
      </c>
      <c r="G1602" s="60">
        <f t="shared" ca="1" si="24"/>
        <v>27</v>
      </c>
      <c r="H1602" s="38" t="s">
        <v>601</v>
      </c>
      <c r="I1602" s="38" t="s">
        <v>78</v>
      </c>
      <c r="J1602" s="38" t="s">
        <v>104</v>
      </c>
      <c r="K1602" s="38" t="s">
        <v>80</v>
      </c>
      <c r="L1602" s="38" t="s">
        <v>93</v>
      </c>
      <c r="M1602" s="32">
        <v>1</v>
      </c>
    </row>
    <row r="1603" spans="1:13" s="32" customFormat="1" ht="15.75" customHeight="1" x14ac:dyDescent="0.25">
      <c r="A1603" s="32">
        <v>1602</v>
      </c>
      <c r="B1603" s="38" t="s">
        <v>6056</v>
      </c>
      <c r="C1603" s="38" t="s">
        <v>7476</v>
      </c>
      <c r="D1603" s="38" t="s">
        <v>74</v>
      </c>
      <c r="E1603" s="32">
        <v>68</v>
      </c>
      <c r="F1603" s="51">
        <v>28864</v>
      </c>
      <c r="G1603" s="60">
        <f t="shared" ref="G1603:G1666" ca="1" si="25">ROUND((NOW()-F1603)/365, 0)</f>
        <v>41</v>
      </c>
      <c r="H1603" s="38" t="s">
        <v>1429</v>
      </c>
      <c r="I1603" s="38" t="s">
        <v>147</v>
      </c>
      <c r="J1603" s="38" t="s">
        <v>79</v>
      </c>
      <c r="K1603" s="38" t="s">
        <v>80</v>
      </c>
      <c r="L1603" s="38" t="s">
        <v>93</v>
      </c>
      <c r="M1603" s="32">
        <v>15</v>
      </c>
    </row>
    <row r="1604" spans="1:13" s="32" customFormat="1" ht="15.75" customHeight="1" x14ac:dyDescent="0.25">
      <c r="A1604" s="32">
        <v>1603</v>
      </c>
      <c r="B1604" s="38" t="s">
        <v>7247</v>
      </c>
      <c r="C1604" s="38" t="s">
        <v>7477</v>
      </c>
      <c r="D1604" s="38" t="s">
        <v>74</v>
      </c>
      <c r="E1604" s="32">
        <v>89</v>
      </c>
      <c r="F1604" s="51">
        <v>32467</v>
      </c>
      <c r="G1604" s="60">
        <f t="shared" ca="1" si="25"/>
        <v>32</v>
      </c>
      <c r="H1604" s="38" t="s">
        <v>249</v>
      </c>
      <c r="I1604" s="38" t="s">
        <v>78</v>
      </c>
      <c r="J1604" s="38" t="s">
        <v>104</v>
      </c>
      <c r="K1604" s="38" t="s">
        <v>80</v>
      </c>
      <c r="L1604" s="38" t="s">
        <v>81</v>
      </c>
      <c r="M1604" s="32">
        <v>20</v>
      </c>
    </row>
    <row r="1605" spans="1:13" s="32" customFormat="1" ht="15.75" hidden="1" customHeight="1" x14ac:dyDescent="0.25">
      <c r="A1605" s="32">
        <v>1604</v>
      </c>
      <c r="B1605" s="38" t="s">
        <v>7478</v>
      </c>
      <c r="C1605" s="38" t="s">
        <v>7479</v>
      </c>
      <c r="D1605" s="38" t="s">
        <v>74</v>
      </c>
      <c r="E1605" s="32">
        <v>51</v>
      </c>
      <c r="F1605" s="51">
        <v>22017</v>
      </c>
      <c r="G1605" s="60">
        <f t="shared" ca="1" si="25"/>
        <v>60</v>
      </c>
      <c r="I1605" s="38" t="s">
        <v>103</v>
      </c>
      <c r="J1605" s="38" t="s">
        <v>131</v>
      </c>
      <c r="K1605" s="38" t="s">
        <v>80</v>
      </c>
      <c r="L1605" s="38" t="s">
        <v>93</v>
      </c>
      <c r="M1605" s="32">
        <v>20</v>
      </c>
    </row>
    <row r="1606" spans="1:13" s="32" customFormat="1" ht="15.75" hidden="1" customHeight="1" x14ac:dyDescent="0.25">
      <c r="A1606" s="32">
        <v>1605</v>
      </c>
      <c r="B1606" s="38" t="s">
        <v>1411</v>
      </c>
      <c r="C1606" s="38" t="s">
        <v>7480</v>
      </c>
      <c r="D1606" s="38" t="s">
        <v>100</v>
      </c>
      <c r="E1606" s="32">
        <v>72</v>
      </c>
      <c r="F1606" s="51">
        <v>32203</v>
      </c>
      <c r="G1606" s="60">
        <f t="shared" ca="1" si="25"/>
        <v>32</v>
      </c>
      <c r="I1606" s="38" t="s">
        <v>250</v>
      </c>
      <c r="J1606" s="38" t="s">
        <v>104</v>
      </c>
      <c r="K1606" s="38" t="s">
        <v>80</v>
      </c>
      <c r="L1606" s="38" t="s">
        <v>93</v>
      </c>
      <c r="M1606" s="32">
        <v>9</v>
      </c>
    </row>
    <row r="1607" spans="1:13" s="32" customFormat="1" ht="15.75" customHeight="1" x14ac:dyDescent="0.25">
      <c r="A1607" s="32">
        <v>1606</v>
      </c>
      <c r="B1607" s="38" t="s">
        <v>7481</v>
      </c>
      <c r="C1607" s="38" t="s">
        <v>7482</v>
      </c>
      <c r="D1607" s="38" t="s">
        <v>100</v>
      </c>
      <c r="E1607" s="32">
        <v>93</v>
      </c>
      <c r="F1607" s="51">
        <v>29550</v>
      </c>
      <c r="G1607" s="60">
        <f t="shared" ca="1" si="25"/>
        <v>40</v>
      </c>
      <c r="H1607" s="38" t="s">
        <v>175</v>
      </c>
      <c r="I1607" s="38" t="s">
        <v>250</v>
      </c>
      <c r="J1607" s="38" t="s">
        <v>104</v>
      </c>
      <c r="K1607" s="38" t="s">
        <v>80</v>
      </c>
      <c r="L1607" s="38" t="s">
        <v>81</v>
      </c>
      <c r="M1607" s="32">
        <v>9</v>
      </c>
    </row>
    <row r="1608" spans="1:13" s="32" customFormat="1" ht="15.75" customHeight="1" x14ac:dyDescent="0.25">
      <c r="A1608" s="32">
        <v>1607</v>
      </c>
      <c r="B1608" s="38" t="s">
        <v>7483</v>
      </c>
      <c r="C1608" s="38" t="s">
        <v>7484</v>
      </c>
      <c r="D1608" s="38" t="s">
        <v>100</v>
      </c>
      <c r="E1608" s="32">
        <v>39</v>
      </c>
      <c r="F1608" s="51">
        <v>32164</v>
      </c>
      <c r="G1608" s="60">
        <f t="shared" ca="1" si="25"/>
        <v>32</v>
      </c>
      <c r="H1608" s="38" t="s">
        <v>449</v>
      </c>
      <c r="I1608" s="38" t="s">
        <v>147</v>
      </c>
      <c r="J1608" s="38" t="s">
        <v>79</v>
      </c>
      <c r="K1608" s="38" t="s">
        <v>80</v>
      </c>
      <c r="L1608" s="38" t="s">
        <v>81</v>
      </c>
      <c r="M1608" s="32">
        <v>15</v>
      </c>
    </row>
    <row r="1609" spans="1:13" s="32" customFormat="1" ht="15.75" customHeight="1" x14ac:dyDescent="0.25">
      <c r="A1609" s="32">
        <v>1608</v>
      </c>
      <c r="B1609" s="38" t="s">
        <v>7485</v>
      </c>
      <c r="C1609" s="38" t="s">
        <v>7486</v>
      </c>
      <c r="D1609" s="38" t="s">
        <v>100</v>
      </c>
      <c r="E1609" s="32">
        <v>87</v>
      </c>
      <c r="F1609" s="51">
        <v>21449</v>
      </c>
      <c r="G1609" s="60">
        <f t="shared" ca="1" si="25"/>
        <v>62</v>
      </c>
      <c r="H1609" s="38" t="s">
        <v>2283</v>
      </c>
      <c r="I1609" s="38" t="s">
        <v>250</v>
      </c>
      <c r="J1609" s="38" t="s">
        <v>79</v>
      </c>
      <c r="K1609" s="38" t="s">
        <v>80</v>
      </c>
      <c r="L1609" s="38" t="s">
        <v>81</v>
      </c>
      <c r="M1609" s="32">
        <v>6</v>
      </c>
    </row>
    <row r="1610" spans="1:13" s="32" customFormat="1" ht="15.75" customHeight="1" x14ac:dyDescent="0.25">
      <c r="A1610" s="32">
        <v>1609</v>
      </c>
      <c r="B1610" s="38" t="s">
        <v>2064</v>
      </c>
      <c r="C1610" s="38" t="s">
        <v>7487</v>
      </c>
      <c r="D1610" s="38" t="s">
        <v>74</v>
      </c>
      <c r="E1610" s="32">
        <v>64</v>
      </c>
      <c r="F1610" s="51">
        <v>35395</v>
      </c>
      <c r="G1610" s="60">
        <f t="shared" ca="1" si="25"/>
        <v>24</v>
      </c>
      <c r="H1610" s="38" t="s">
        <v>1429</v>
      </c>
      <c r="I1610" s="38" t="s">
        <v>92</v>
      </c>
      <c r="J1610" s="38" t="s">
        <v>79</v>
      </c>
      <c r="K1610" s="38" t="s">
        <v>80</v>
      </c>
      <c r="L1610" s="38" t="s">
        <v>81</v>
      </c>
      <c r="M1610" s="32">
        <v>3</v>
      </c>
    </row>
    <row r="1611" spans="1:13" s="32" customFormat="1" ht="15.75" customHeight="1" x14ac:dyDescent="0.25">
      <c r="A1611" s="32">
        <v>1610</v>
      </c>
      <c r="B1611" s="38" t="s">
        <v>7488</v>
      </c>
      <c r="C1611" s="38" t="s">
        <v>7489</v>
      </c>
      <c r="D1611" s="38" t="s">
        <v>100</v>
      </c>
      <c r="E1611" s="32">
        <v>75</v>
      </c>
      <c r="F1611" s="51">
        <v>20130</v>
      </c>
      <c r="G1611" s="60">
        <f t="shared" ca="1" si="25"/>
        <v>65</v>
      </c>
      <c r="H1611" s="38" t="s">
        <v>91</v>
      </c>
      <c r="I1611" s="38" t="s">
        <v>250</v>
      </c>
      <c r="J1611" s="38" t="s">
        <v>131</v>
      </c>
      <c r="K1611" s="38" t="s">
        <v>80</v>
      </c>
      <c r="L1611" s="38" t="s">
        <v>81</v>
      </c>
      <c r="M1611" s="32">
        <v>9</v>
      </c>
    </row>
    <row r="1612" spans="1:13" s="32" customFormat="1" ht="15.75" customHeight="1" x14ac:dyDescent="0.25">
      <c r="A1612" s="32">
        <v>1611</v>
      </c>
      <c r="B1612" s="38" t="s">
        <v>7490</v>
      </c>
      <c r="D1612" s="38" t="s">
        <v>74</v>
      </c>
      <c r="E1612" s="32">
        <v>93</v>
      </c>
      <c r="F1612" s="51">
        <v>26259</v>
      </c>
      <c r="G1612" s="60">
        <f t="shared" ca="1" si="25"/>
        <v>49</v>
      </c>
      <c r="H1612" s="38" t="s">
        <v>2292</v>
      </c>
      <c r="I1612" s="38" t="s">
        <v>191</v>
      </c>
      <c r="J1612" s="38" t="s">
        <v>131</v>
      </c>
      <c r="K1612" s="38" t="s">
        <v>80</v>
      </c>
      <c r="L1612" s="38" t="s">
        <v>81</v>
      </c>
      <c r="M1612" s="32">
        <v>13</v>
      </c>
    </row>
    <row r="1613" spans="1:13" s="32" customFormat="1" ht="15.75" customHeight="1" x14ac:dyDescent="0.25">
      <c r="A1613" s="32">
        <v>1612</v>
      </c>
      <c r="B1613" s="38" t="s">
        <v>7324</v>
      </c>
      <c r="C1613" s="38" t="s">
        <v>7491</v>
      </c>
      <c r="D1613" s="38" t="s">
        <v>74</v>
      </c>
      <c r="E1613" s="32">
        <v>70</v>
      </c>
      <c r="F1613" s="51">
        <v>31884</v>
      </c>
      <c r="G1613" s="60">
        <f t="shared" ca="1" si="25"/>
        <v>33</v>
      </c>
      <c r="H1613" s="38" t="s">
        <v>919</v>
      </c>
      <c r="I1613" s="38" t="s">
        <v>103</v>
      </c>
      <c r="J1613" s="38" t="s">
        <v>131</v>
      </c>
      <c r="K1613" s="38" t="s">
        <v>80</v>
      </c>
      <c r="L1613" s="38" t="s">
        <v>81</v>
      </c>
      <c r="M1613" s="32">
        <v>22</v>
      </c>
    </row>
    <row r="1614" spans="1:13" s="32" customFormat="1" ht="15.75" hidden="1" customHeight="1" x14ac:dyDescent="0.25">
      <c r="A1614" s="32">
        <v>1613</v>
      </c>
      <c r="B1614" s="38" t="s">
        <v>7492</v>
      </c>
      <c r="C1614" s="38" t="s">
        <v>7493</v>
      </c>
      <c r="D1614" s="38" t="s">
        <v>100</v>
      </c>
      <c r="E1614" s="32">
        <v>18</v>
      </c>
      <c r="F1614" s="51">
        <v>28270</v>
      </c>
      <c r="G1614" s="60">
        <f t="shared" ca="1" si="25"/>
        <v>43</v>
      </c>
      <c r="I1614" s="38" t="s">
        <v>92</v>
      </c>
      <c r="J1614" s="38" t="s">
        <v>79</v>
      </c>
      <c r="K1614" s="38" t="s">
        <v>80</v>
      </c>
      <c r="L1614" s="38" t="s">
        <v>93</v>
      </c>
      <c r="M1614" s="32">
        <v>19</v>
      </c>
    </row>
    <row r="1615" spans="1:13" s="32" customFormat="1" ht="15.75" hidden="1" customHeight="1" x14ac:dyDescent="0.25">
      <c r="A1615" s="32">
        <v>1614</v>
      </c>
      <c r="B1615" s="38" t="s">
        <v>7494</v>
      </c>
      <c r="C1615" s="38" t="s">
        <v>7495</v>
      </c>
      <c r="D1615" s="38" t="s">
        <v>74</v>
      </c>
      <c r="E1615" s="32">
        <v>2</v>
      </c>
      <c r="F1615" s="51">
        <v>30906</v>
      </c>
      <c r="G1615" s="60">
        <f t="shared" ca="1" si="25"/>
        <v>36</v>
      </c>
      <c r="I1615" s="38" t="s">
        <v>250</v>
      </c>
      <c r="J1615" s="38" t="s">
        <v>131</v>
      </c>
      <c r="K1615" s="38" t="s">
        <v>80</v>
      </c>
      <c r="L1615" s="38" t="s">
        <v>93</v>
      </c>
      <c r="M1615" s="32">
        <v>8</v>
      </c>
    </row>
    <row r="1616" spans="1:13" s="32" customFormat="1" ht="15.75" hidden="1" customHeight="1" x14ac:dyDescent="0.25">
      <c r="A1616" s="32">
        <v>1615</v>
      </c>
      <c r="B1616" s="38" t="s">
        <v>7496</v>
      </c>
      <c r="C1616" s="38" t="s">
        <v>5505</v>
      </c>
      <c r="D1616" s="38" t="s">
        <v>100</v>
      </c>
      <c r="E1616" s="32">
        <v>75</v>
      </c>
      <c r="F1616" s="51">
        <v>25968</v>
      </c>
      <c r="G1616" s="60">
        <f t="shared" ca="1" si="25"/>
        <v>49</v>
      </c>
      <c r="I1616" s="38" t="s">
        <v>130</v>
      </c>
      <c r="J1616" s="38" t="s">
        <v>79</v>
      </c>
      <c r="K1616" s="38" t="s">
        <v>80</v>
      </c>
      <c r="L1616" s="38" t="s">
        <v>81</v>
      </c>
      <c r="M1616" s="32">
        <v>7</v>
      </c>
    </row>
    <row r="1617" spans="1:13" s="32" customFormat="1" ht="15.75" customHeight="1" x14ac:dyDescent="0.25">
      <c r="A1617" s="32">
        <v>1616</v>
      </c>
      <c r="B1617" s="38" t="s">
        <v>6056</v>
      </c>
      <c r="C1617" s="38" t="s">
        <v>7497</v>
      </c>
      <c r="D1617" s="38" t="s">
        <v>74</v>
      </c>
      <c r="E1617" s="32">
        <v>75</v>
      </c>
      <c r="F1617" s="51">
        <v>20317</v>
      </c>
      <c r="G1617" s="60">
        <f t="shared" ca="1" si="25"/>
        <v>65</v>
      </c>
      <c r="H1617" s="38" t="s">
        <v>1403</v>
      </c>
      <c r="I1617" s="38" t="s">
        <v>147</v>
      </c>
      <c r="J1617" s="38" t="s">
        <v>131</v>
      </c>
      <c r="K1617" s="38" t="s">
        <v>80</v>
      </c>
      <c r="L1617" s="38" t="s">
        <v>81</v>
      </c>
      <c r="M1617" s="32">
        <v>19</v>
      </c>
    </row>
    <row r="1618" spans="1:13" s="32" customFormat="1" ht="15.75" customHeight="1" x14ac:dyDescent="0.25">
      <c r="A1618" s="32">
        <v>1617</v>
      </c>
      <c r="B1618" s="38" t="s">
        <v>5655</v>
      </c>
      <c r="C1618" s="38" t="s">
        <v>7498</v>
      </c>
      <c r="D1618" s="38" t="s">
        <v>100</v>
      </c>
      <c r="E1618" s="32">
        <v>97</v>
      </c>
      <c r="F1618" s="51">
        <v>28677</v>
      </c>
      <c r="G1618" s="60">
        <f t="shared" ca="1" si="25"/>
        <v>42</v>
      </c>
      <c r="H1618" s="38" t="s">
        <v>139</v>
      </c>
      <c r="I1618" s="38" t="s">
        <v>103</v>
      </c>
      <c r="J1618" s="38" t="s">
        <v>104</v>
      </c>
      <c r="K1618" s="38" t="s">
        <v>80</v>
      </c>
      <c r="L1618" s="38" t="s">
        <v>93</v>
      </c>
      <c r="M1618" s="32">
        <v>10</v>
      </c>
    </row>
    <row r="1619" spans="1:13" s="32" customFormat="1" ht="15.75" customHeight="1" x14ac:dyDescent="0.25">
      <c r="A1619" s="32">
        <v>1618</v>
      </c>
      <c r="B1619" s="38" t="s">
        <v>2669</v>
      </c>
      <c r="C1619" s="38" t="s">
        <v>7499</v>
      </c>
      <c r="D1619" s="38" t="s">
        <v>100</v>
      </c>
      <c r="E1619" s="32">
        <v>90</v>
      </c>
      <c r="F1619" s="51">
        <v>24167</v>
      </c>
      <c r="G1619" s="60">
        <f t="shared" ca="1" si="25"/>
        <v>54</v>
      </c>
      <c r="H1619" s="38" t="s">
        <v>1079</v>
      </c>
      <c r="I1619" s="38" t="s">
        <v>250</v>
      </c>
      <c r="J1619" s="38" t="s">
        <v>79</v>
      </c>
      <c r="K1619" s="38" t="s">
        <v>80</v>
      </c>
      <c r="L1619" s="38" t="s">
        <v>93</v>
      </c>
      <c r="M1619" s="32">
        <v>19</v>
      </c>
    </row>
    <row r="1620" spans="1:13" s="32" customFormat="1" ht="15.75" customHeight="1" x14ac:dyDescent="0.25">
      <c r="A1620" s="32">
        <v>1619</v>
      </c>
      <c r="B1620" s="38" t="s">
        <v>7500</v>
      </c>
      <c r="C1620" s="38" t="s">
        <v>7501</v>
      </c>
      <c r="D1620" s="38" t="s">
        <v>74</v>
      </c>
      <c r="E1620" s="32">
        <v>83</v>
      </c>
      <c r="F1620" s="51">
        <v>26289</v>
      </c>
      <c r="G1620" s="60">
        <f t="shared" ca="1" si="25"/>
        <v>48</v>
      </c>
      <c r="H1620" s="38" t="s">
        <v>4014</v>
      </c>
      <c r="I1620" s="38" t="s">
        <v>250</v>
      </c>
      <c r="J1620" s="38" t="s">
        <v>79</v>
      </c>
      <c r="K1620" s="38" t="s">
        <v>80</v>
      </c>
      <c r="L1620" s="38" t="s">
        <v>81</v>
      </c>
      <c r="M1620" s="32">
        <v>6</v>
      </c>
    </row>
    <row r="1621" spans="1:13" s="32" customFormat="1" ht="15.75" customHeight="1" x14ac:dyDescent="0.25">
      <c r="A1621" s="32">
        <v>1620</v>
      </c>
      <c r="B1621" s="38" t="s">
        <v>7502</v>
      </c>
      <c r="C1621" s="38" t="s">
        <v>7503</v>
      </c>
      <c r="D1621" s="38" t="s">
        <v>74</v>
      </c>
      <c r="E1621" s="32">
        <v>18</v>
      </c>
      <c r="F1621" s="51">
        <v>33812</v>
      </c>
      <c r="G1621" s="60">
        <f t="shared" ca="1" si="25"/>
        <v>28</v>
      </c>
      <c r="H1621" s="38" t="s">
        <v>704</v>
      </c>
      <c r="I1621" s="38" t="s">
        <v>250</v>
      </c>
      <c r="J1621" s="38" t="s">
        <v>131</v>
      </c>
      <c r="K1621" s="38" t="s">
        <v>80</v>
      </c>
      <c r="L1621" s="38" t="s">
        <v>81</v>
      </c>
      <c r="M1621" s="32">
        <v>2</v>
      </c>
    </row>
    <row r="1622" spans="1:13" s="32" customFormat="1" ht="15.75" customHeight="1" x14ac:dyDescent="0.25">
      <c r="A1622" s="32">
        <v>1621</v>
      </c>
      <c r="B1622" s="38" t="s">
        <v>7318</v>
      </c>
      <c r="C1622" s="38" t="s">
        <v>7504</v>
      </c>
      <c r="D1622" s="38" t="s">
        <v>100</v>
      </c>
      <c r="E1622" s="32">
        <v>10</v>
      </c>
      <c r="F1622" s="51">
        <v>27281</v>
      </c>
      <c r="G1622" s="60">
        <f t="shared" ca="1" si="25"/>
        <v>46</v>
      </c>
      <c r="H1622" s="38" t="s">
        <v>431</v>
      </c>
      <c r="I1622" s="38" t="s">
        <v>191</v>
      </c>
      <c r="J1622" s="38" t="s">
        <v>79</v>
      </c>
      <c r="K1622" s="38" t="s">
        <v>80</v>
      </c>
      <c r="L1622" s="38" t="s">
        <v>93</v>
      </c>
      <c r="M1622" s="32">
        <v>22</v>
      </c>
    </row>
    <row r="1623" spans="1:13" s="32" customFormat="1" ht="15.75" customHeight="1" x14ac:dyDescent="0.25">
      <c r="A1623" s="32">
        <v>1622</v>
      </c>
      <c r="B1623" s="38" t="s">
        <v>7505</v>
      </c>
      <c r="C1623" s="38" t="s">
        <v>7506</v>
      </c>
      <c r="D1623" s="38" t="s">
        <v>74</v>
      </c>
      <c r="E1623" s="32">
        <v>44</v>
      </c>
      <c r="F1623" s="51">
        <v>28640</v>
      </c>
      <c r="G1623" s="60">
        <f t="shared" ca="1" si="25"/>
        <v>42</v>
      </c>
      <c r="H1623" s="38" t="s">
        <v>328</v>
      </c>
      <c r="I1623" s="38" t="s">
        <v>250</v>
      </c>
      <c r="J1623" s="38" t="s">
        <v>131</v>
      </c>
      <c r="K1623" s="38" t="s">
        <v>80</v>
      </c>
      <c r="L1623" s="38" t="s">
        <v>93</v>
      </c>
      <c r="M1623" s="32">
        <v>16</v>
      </c>
    </row>
    <row r="1624" spans="1:13" s="32" customFormat="1" ht="15.75" customHeight="1" x14ac:dyDescent="0.25">
      <c r="A1624" s="32">
        <v>1623</v>
      </c>
      <c r="B1624" s="38" t="s">
        <v>2802</v>
      </c>
      <c r="C1624" s="38" t="s">
        <v>7507</v>
      </c>
      <c r="D1624" s="38" t="s">
        <v>100</v>
      </c>
      <c r="E1624" s="32">
        <v>29</v>
      </c>
      <c r="F1624" s="51">
        <v>35788</v>
      </c>
      <c r="G1624" s="60">
        <f t="shared" ca="1" si="25"/>
        <v>22</v>
      </c>
      <c r="H1624" s="38" t="s">
        <v>4328</v>
      </c>
      <c r="I1624" s="38" t="s">
        <v>130</v>
      </c>
      <c r="J1624" s="38" t="s">
        <v>131</v>
      </c>
      <c r="K1624" s="38" t="s">
        <v>80</v>
      </c>
      <c r="L1624" s="38" t="s">
        <v>81</v>
      </c>
      <c r="M1624" s="32">
        <v>2</v>
      </c>
    </row>
    <row r="1625" spans="1:13" s="32" customFormat="1" ht="15.75" customHeight="1" x14ac:dyDescent="0.25">
      <c r="A1625" s="32">
        <v>1624</v>
      </c>
      <c r="B1625" s="38" t="s">
        <v>7508</v>
      </c>
      <c r="C1625" s="38" t="s">
        <v>7509</v>
      </c>
      <c r="D1625" s="38" t="s">
        <v>74</v>
      </c>
      <c r="E1625" s="32">
        <v>18</v>
      </c>
      <c r="F1625" s="51">
        <v>29345</v>
      </c>
      <c r="G1625" s="60">
        <f t="shared" ca="1" si="25"/>
        <v>40</v>
      </c>
      <c r="H1625" s="38" t="s">
        <v>139</v>
      </c>
      <c r="I1625" s="38" t="s">
        <v>103</v>
      </c>
      <c r="J1625" s="38" t="s">
        <v>79</v>
      </c>
      <c r="K1625" s="38" t="s">
        <v>80</v>
      </c>
      <c r="L1625" s="38" t="s">
        <v>81</v>
      </c>
      <c r="M1625" s="32">
        <v>6</v>
      </c>
    </row>
    <row r="1626" spans="1:13" s="32" customFormat="1" ht="15.75" customHeight="1" x14ac:dyDescent="0.25">
      <c r="A1626" s="32">
        <v>1625</v>
      </c>
      <c r="B1626" s="38" t="s">
        <v>6257</v>
      </c>
      <c r="C1626" s="38" t="s">
        <v>7510</v>
      </c>
      <c r="D1626" s="38" t="s">
        <v>74</v>
      </c>
      <c r="E1626" s="32">
        <v>20</v>
      </c>
      <c r="F1626" s="51">
        <v>28468</v>
      </c>
      <c r="G1626" s="60">
        <f t="shared" ca="1" si="25"/>
        <v>43</v>
      </c>
      <c r="H1626" s="38" t="s">
        <v>798</v>
      </c>
      <c r="I1626" s="38" t="s">
        <v>92</v>
      </c>
      <c r="J1626" s="38" t="s">
        <v>79</v>
      </c>
      <c r="K1626" s="38" t="s">
        <v>80</v>
      </c>
      <c r="L1626" s="38" t="s">
        <v>81</v>
      </c>
      <c r="M1626" s="32">
        <v>10</v>
      </c>
    </row>
    <row r="1627" spans="1:13" s="32" customFormat="1" ht="15.75" customHeight="1" x14ac:dyDescent="0.25">
      <c r="A1627" s="32">
        <v>1626</v>
      </c>
      <c r="B1627" s="38" t="s">
        <v>7511</v>
      </c>
      <c r="C1627" s="38" t="s">
        <v>7512</v>
      </c>
      <c r="D1627" s="38" t="s">
        <v>100</v>
      </c>
      <c r="E1627" s="32">
        <v>82</v>
      </c>
      <c r="F1627" s="51">
        <v>28964</v>
      </c>
      <c r="G1627" s="60">
        <f t="shared" ca="1" si="25"/>
        <v>41</v>
      </c>
      <c r="H1627" s="38" t="s">
        <v>2418</v>
      </c>
      <c r="I1627" s="38" t="s">
        <v>103</v>
      </c>
      <c r="J1627" s="38" t="s">
        <v>79</v>
      </c>
      <c r="K1627" s="38" t="s">
        <v>80</v>
      </c>
      <c r="L1627" s="38" t="s">
        <v>93</v>
      </c>
      <c r="M1627" s="32">
        <v>14</v>
      </c>
    </row>
    <row r="1628" spans="1:13" s="32" customFormat="1" ht="15.75" customHeight="1" x14ac:dyDescent="0.25">
      <c r="A1628" s="32">
        <v>1627</v>
      </c>
      <c r="B1628" s="38" t="s">
        <v>1893</v>
      </c>
      <c r="C1628" s="38" t="s">
        <v>7513</v>
      </c>
      <c r="D1628" s="38" t="s">
        <v>74</v>
      </c>
      <c r="E1628" s="32">
        <v>44</v>
      </c>
      <c r="F1628" s="51">
        <v>22604</v>
      </c>
      <c r="G1628" s="60">
        <f t="shared" ca="1" si="25"/>
        <v>59</v>
      </c>
      <c r="H1628" s="38" t="s">
        <v>288</v>
      </c>
      <c r="I1628" s="38" t="s">
        <v>130</v>
      </c>
      <c r="J1628" s="38" t="s">
        <v>104</v>
      </c>
      <c r="K1628" s="38" t="s">
        <v>80</v>
      </c>
      <c r="L1628" s="38" t="s">
        <v>93</v>
      </c>
      <c r="M1628" s="32">
        <v>16</v>
      </c>
    </row>
    <row r="1629" spans="1:13" s="32" customFormat="1" ht="15.75" hidden="1" customHeight="1" x14ac:dyDescent="0.25">
      <c r="A1629" s="32">
        <v>1628</v>
      </c>
      <c r="B1629" s="38" t="s">
        <v>7514</v>
      </c>
      <c r="C1629" s="38" t="s">
        <v>7515</v>
      </c>
      <c r="D1629" s="38" t="s">
        <v>473</v>
      </c>
      <c r="E1629" s="32">
        <v>13</v>
      </c>
      <c r="G1629" s="60">
        <f t="shared" ca="1" si="25"/>
        <v>121</v>
      </c>
      <c r="H1629" s="38" t="s">
        <v>322</v>
      </c>
      <c r="I1629" s="38" t="s">
        <v>161</v>
      </c>
      <c r="J1629" s="38" t="s">
        <v>79</v>
      </c>
      <c r="K1629" s="38" t="s">
        <v>80</v>
      </c>
      <c r="L1629" s="38" t="s">
        <v>93</v>
      </c>
    </row>
    <row r="1630" spans="1:13" s="32" customFormat="1" ht="15.75" customHeight="1" x14ac:dyDescent="0.25">
      <c r="A1630" s="32">
        <v>1629</v>
      </c>
      <c r="B1630" s="38" t="s">
        <v>7516</v>
      </c>
      <c r="C1630" s="38" t="s">
        <v>7517</v>
      </c>
      <c r="D1630" s="38" t="s">
        <v>74</v>
      </c>
      <c r="E1630" s="32">
        <v>46</v>
      </c>
      <c r="F1630" s="51">
        <v>27262</v>
      </c>
      <c r="G1630" s="60">
        <f t="shared" ca="1" si="25"/>
        <v>46</v>
      </c>
      <c r="H1630" s="38" t="s">
        <v>2418</v>
      </c>
      <c r="I1630" s="38" t="s">
        <v>103</v>
      </c>
      <c r="J1630" s="38" t="s">
        <v>79</v>
      </c>
      <c r="K1630" s="38" t="s">
        <v>80</v>
      </c>
      <c r="L1630" s="38" t="s">
        <v>93</v>
      </c>
      <c r="M1630" s="32">
        <v>14</v>
      </c>
    </row>
    <row r="1631" spans="1:13" s="32" customFormat="1" ht="15.75" customHeight="1" x14ac:dyDescent="0.25">
      <c r="A1631" s="32">
        <v>1630</v>
      </c>
      <c r="B1631" s="38" t="s">
        <v>3779</v>
      </c>
      <c r="C1631" s="38" t="s">
        <v>7518</v>
      </c>
      <c r="D1631" s="38" t="s">
        <v>100</v>
      </c>
      <c r="E1631" s="32">
        <v>63</v>
      </c>
      <c r="F1631" s="51">
        <v>30941</v>
      </c>
      <c r="G1631" s="60">
        <f t="shared" ca="1" si="25"/>
        <v>36</v>
      </c>
      <c r="H1631" s="38" t="s">
        <v>1429</v>
      </c>
      <c r="I1631" s="38" t="s">
        <v>78</v>
      </c>
      <c r="J1631" s="38" t="s">
        <v>79</v>
      </c>
      <c r="K1631" s="38" t="s">
        <v>80</v>
      </c>
      <c r="L1631" s="38" t="s">
        <v>93</v>
      </c>
      <c r="M1631" s="32">
        <v>16</v>
      </c>
    </row>
    <row r="1632" spans="1:13" s="32" customFormat="1" ht="15.75" customHeight="1" x14ac:dyDescent="0.25">
      <c r="A1632" s="32">
        <v>1631</v>
      </c>
      <c r="B1632" s="38" t="s">
        <v>7519</v>
      </c>
      <c r="C1632" s="38" t="s">
        <v>7520</v>
      </c>
      <c r="D1632" s="38" t="s">
        <v>74</v>
      </c>
      <c r="E1632" s="32">
        <v>11</v>
      </c>
      <c r="F1632" s="51">
        <v>35311</v>
      </c>
      <c r="G1632" s="60">
        <f t="shared" ca="1" si="25"/>
        <v>24</v>
      </c>
      <c r="H1632" s="38" t="s">
        <v>153</v>
      </c>
      <c r="I1632" s="38" t="s">
        <v>103</v>
      </c>
      <c r="J1632" s="38" t="s">
        <v>104</v>
      </c>
      <c r="K1632" s="38" t="s">
        <v>80</v>
      </c>
      <c r="L1632" s="38" t="s">
        <v>93</v>
      </c>
      <c r="M1632" s="32">
        <v>1</v>
      </c>
    </row>
    <row r="1633" spans="1:13" s="32" customFormat="1" ht="15.75" customHeight="1" x14ac:dyDescent="0.25">
      <c r="A1633" s="32">
        <v>1632</v>
      </c>
      <c r="B1633" s="38" t="s">
        <v>7521</v>
      </c>
      <c r="C1633" s="38" t="s">
        <v>2836</v>
      </c>
      <c r="D1633" s="38" t="s">
        <v>74</v>
      </c>
      <c r="E1633" s="32">
        <v>43</v>
      </c>
      <c r="F1633" s="51">
        <v>31271</v>
      </c>
      <c r="G1633" s="60">
        <f t="shared" ca="1" si="25"/>
        <v>35</v>
      </c>
      <c r="H1633" s="38" t="s">
        <v>497</v>
      </c>
      <c r="I1633" s="38" t="s">
        <v>78</v>
      </c>
      <c r="J1633" s="38" t="s">
        <v>131</v>
      </c>
      <c r="K1633" s="38" t="s">
        <v>80</v>
      </c>
      <c r="L1633" s="38" t="s">
        <v>81</v>
      </c>
      <c r="M1633" s="32">
        <v>3</v>
      </c>
    </row>
    <row r="1634" spans="1:13" s="32" customFormat="1" ht="15.75" customHeight="1" x14ac:dyDescent="0.25">
      <c r="A1634" s="32">
        <v>1633</v>
      </c>
      <c r="B1634" s="38" t="s">
        <v>7522</v>
      </c>
      <c r="C1634" s="38" t="s">
        <v>7523</v>
      </c>
      <c r="D1634" s="38" t="s">
        <v>100</v>
      </c>
      <c r="E1634" s="32">
        <v>16</v>
      </c>
      <c r="F1634" s="51">
        <v>23566</v>
      </c>
      <c r="G1634" s="60">
        <f t="shared" ca="1" si="25"/>
        <v>56</v>
      </c>
      <c r="H1634" s="38" t="s">
        <v>557</v>
      </c>
      <c r="I1634" s="38" t="s">
        <v>92</v>
      </c>
      <c r="J1634" s="38" t="s">
        <v>131</v>
      </c>
      <c r="K1634" s="38" t="s">
        <v>80</v>
      </c>
      <c r="L1634" s="38" t="s">
        <v>81</v>
      </c>
      <c r="M1634" s="32">
        <v>14</v>
      </c>
    </row>
    <row r="1635" spans="1:13" s="32" customFormat="1" ht="15.75" customHeight="1" x14ac:dyDescent="0.25">
      <c r="A1635" s="32">
        <v>1634</v>
      </c>
      <c r="B1635" s="38" t="s">
        <v>7524</v>
      </c>
      <c r="C1635" s="38" t="s">
        <v>7525</v>
      </c>
      <c r="D1635" s="38" t="s">
        <v>100</v>
      </c>
      <c r="E1635" s="32">
        <v>20</v>
      </c>
      <c r="F1635" s="51">
        <v>25811</v>
      </c>
      <c r="G1635" s="60">
        <f t="shared" ca="1" si="25"/>
        <v>50</v>
      </c>
      <c r="H1635" s="38" t="s">
        <v>659</v>
      </c>
      <c r="I1635" s="38" t="s">
        <v>78</v>
      </c>
      <c r="J1635" s="38" t="s">
        <v>104</v>
      </c>
      <c r="K1635" s="38" t="s">
        <v>80</v>
      </c>
      <c r="L1635" s="38" t="s">
        <v>93</v>
      </c>
      <c r="M1635" s="32">
        <v>12</v>
      </c>
    </row>
    <row r="1636" spans="1:13" s="32" customFormat="1" ht="15.75" customHeight="1" x14ac:dyDescent="0.25">
      <c r="A1636" s="32">
        <v>1635</v>
      </c>
      <c r="B1636" s="38" t="s">
        <v>4780</v>
      </c>
      <c r="C1636" s="38" t="s">
        <v>7526</v>
      </c>
      <c r="D1636" s="38" t="s">
        <v>100</v>
      </c>
      <c r="E1636" s="32">
        <v>36</v>
      </c>
      <c r="F1636" s="51">
        <v>26178</v>
      </c>
      <c r="G1636" s="60">
        <f t="shared" ca="1" si="25"/>
        <v>49</v>
      </c>
      <c r="H1636" s="38" t="s">
        <v>3927</v>
      </c>
      <c r="I1636" s="38" t="s">
        <v>103</v>
      </c>
      <c r="J1636" s="38" t="s">
        <v>79</v>
      </c>
      <c r="K1636" s="38" t="s">
        <v>80</v>
      </c>
      <c r="L1636" s="38" t="s">
        <v>93</v>
      </c>
      <c r="M1636" s="32">
        <v>7</v>
      </c>
    </row>
    <row r="1637" spans="1:13" s="32" customFormat="1" ht="15.75" customHeight="1" x14ac:dyDescent="0.25">
      <c r="A1637" s="32">
        <v>1636</v>
      </c>
      <c r="B1637" s="38" t="s">
        <v>226</v>
      </c>
      <c r="C1637" s="38" t="s">
        <v>7527</v>
      </c>
      <c r="D1637" s="38" t="s">
        <v>100</v>
      </c>
      <c r="E1637" s="32">
        <v>65</v>
      </c>
      <c r="F1637" s="51">
        <v>29353</v>
      </c>
      <c r="G1637" s="60">
        <f t="shared" ca="1" si="25"/>
        <v>40</v>
      </c>
      <c r="H1637" s="38" t="s">
        <v>1581</v>
      </c>
      <c r="I1637" s="38" t="s">
        <v>78</v>
      </c>
      <c r="J1637" s="38" t="s">
        <v>131</v>
      </c>
      <c r="K1637" s="38" t="s">
        <v>80</v>
      </c>
      <c r="L1637" s="38" t="s">
        <v>81</v>
      </c>
      <c r="M1637" s="32">
        <v>5</v>
      </c>
    </row>
    <row r="1638" spans="1:13" s="32" customFormat="1" ht="15.75" customHeight="1" x14ac:dyDescent="0.25">
      <c r="A1638" s="32">
        <v>1637</v>
      </c>
      <c r="B1638" s="38" t="s">
        <v>7528</v>
      </c>
      <c r="C1638" s="38" t="s">
        <v>7529</v>
      </c>
      <c r="D1638" s="38" t="s">
        <v>74</v>
      </c>
      <c r="E1638" s="32">
        <v>78</v>
      </c>
      <c r="F1638" s="51">
        <v>25241</v>
      </c>
      <c r="G1638" s="60">
        <f t="shared" ca="1" si="25"/>
        <v>51</v>
      </c>
      <c r="H1638" s="38" t="s">
        <v>3212</v>
      </c>
      <c r="I1638" s="38" t="s">
        <v>78</v>
      </c>
      <c r="J1638" s="38" t="s">
        <v>131</v>
      </c>
      <c r="K1638" s="38" t="s">
        <v>80</v>
      </c>
      <c r="L1638" s="38" t="s">
        <v>93</v>
      </c>
      <c r="M1638" s="32">
        <v>6</v>
      </c>
    </row>
    <row r="1639" spans="1:13" s="32" customFormat="1" ht="15.75" customHeight="1" x14ac:dyDescent="0.25">
      <c r="A1639" s="32">
        <v>1638</v>
      </c>
      <c r="B1639" s="38" t="s">
        <v>7225</v>
      </c>
      <c r="C1639" s="38" t="s">
        <v>7530</v>
      </c>
      <c r="D1639" s="38" t="s">
        <v>74</v>
      </c>
      <c r="E1639" s="32">
        <v>55</v>
      </c>
      <c r="F1639" s="51">
        <v>33736</v>
      </c>
      <c r="G1639" s="60">
        <f t="shared" ca="1" si="25"/>
        <v>28</v>
      </c>
      <c r="H1639" s="38" t="s">
        <v>153</v>
      </c>
      <c r="I1639" s="38" t="s">
        <v>103</v>
      </c>
      <c r="J1639" s="38" t="s">
        <v>79</v>
      </c>
      <c r="K1639" s="38" t="s">
        <v>80</v>
      </c>
      <c r="L1639" s="38" t="s">
        <v>81</v>
      </c>
      <c r="M1639" s="32">
        <v>10</v>
      </c>
    </row>
    <row r="1640" spans="1:13" s="32" customFormat="1" ht="15.75" hidden="1" customHeight="1" x14ac:dyDescent="0.25">
      <c r="A1640" s="32">
        <v>1639</v>
      </c>
      <c r="B1640" s="38" t="s">
        <v>7531</v>
      </c>
      <c r="C1640" s="38" t="s">
        <v>7532</v>
      </c>
      <c r="D1640" s="38" t="s">
        <v>100</v>
      </c>
      <c r="E1640" s="32">
        <v>9</v>
      </c>
      <c r="F1640" s="51">
        <v>22997</v>
      </c>
      <c r="G1640" s="60">
        <f t="shared" ca="1" si="25"/>
        <v>57</v>
      </c>
      <c r="I1640" s="38" t="s">
        <v>78</v>
      </c>
      <c r="J1640" s="38" t="s">
        <v>79</v>
      </c>
      <c r="K1640" s="38" t="s">
        <v>80</v>
      </c>
      <c r="L1640" s="38" t="s">
        <v>81</v>
      </c>
      <c r="M1640" s="32">
        <v>12</v>
      </c>
    </row>
    <row r="1641" spans="1:13" s="32" customFormat="1" ht="15.75" customHeight="1" x14ac:dyDescent="0.25">
      <c r="A1641" s="32">
        <v>1640</v>
      </c>
      <c r="B1641" s="38" t="s">
        <v>7533</v>
      </c>
      <c r="C1641" s="38" t="s">
        <v>7534</v>
      </c>
      <c r="D1641" s="38" t="s">
        <v>74</v>
      </c>
      <c r="E1641" s="32">
        <v>37</v>
      </c>
      <c r="F1641" s="51">
        <v>34747</v>
      </c>
      <c r="G1641" s="60">
        <f t="shared" ca="1" si="25"/>
        <v>25</v>
      </c>
      <c r="H1641" s="38" t="s">
        <v>3015</v>
      </c>
      <c r="I1641" s="38" t="s">
        <v>250</v>
      </c>
      <c r="J1641" s="38" t="s">
        <v>131</v>
      </c>
      <c r="K1641" s="38" t="s">
        <v>80</v>
      </c>
      <c r="L1641" s="38" t="s">
        <v>81</v>
      </c>
      <c r="M1641" s="32">
        <v>3</v>
      </c>
    </row>
    <row r="1642" spans="1:13" s="32" customFormat="1" ht="15.75" customHeight="1" x14ac:dyDescent="0.25">
      <c r="A1642" s="32">
        <v>1641</v>
      </c>
      <c r="B1642" s="38" t="s">
        <v>7535</v>
      </c>
      <c r="C1642" s="38" t="s">
        <v>3746</v>
      </c>
      <c r="D1642" s="38" t="s">
        <v>74</v>
      </c>
      <c r="E1642" s="32">
        <v>29</v>
      </c>
      <c r="F1642" s="51">
        <v>26543</v>
      </c>
      <c r="G1642" s="60">
        <f t="shared" ca="1" si="25"/>
        <v>48</v>
      </c>
      <c r="H1642" s="38" t="s">
        <v>919</v>
      </c>
      <c r="I1642" s="38" t="s">
        <v>103</v>
      </c>
      <c r="J1642" s="38" t="s">
        <v>79</v>
      </c>
      <c r="K1642" s="38" t="s">
        <v>80</v>
      </c>
      <c r="L1642" s="38" t="s">
        <v>93</v>
      </c>
      <c r="M1642" s="32">
        <v>14</v>
      </c>
    </row>
    <row r="1643" spans="1:13" s="32" customFormat="1" ht="15.75" customHeight="1" x14ac:dyDescent="0.25">
      <c r="A1643" s="32">
        <v>1642</v>
      </c>
      <c r="B1643" s="38" t="s">
        <v>6967</v>
      </c>
      <c r="C1643" s="38" t="s">
        <v>7536</v>
      </c>
      <c r="D1643" s="38" t="s">
        <v>74</v>
      </c>
      <c r="E1643" s="32">
        <v>97</v>
      </c>
      <c r="F1643" s="51">
        <v>30235</v>
      </c>
      <c r="G1643" s="60">
        <f t="shared" ca="1" si="25"/>
        <v>38</v>
      </c>
      <c r="H1643" s="38" t="s">
        <v>4270</v>
      </c>
      <c r="I1643" s="38" t="s">
        <v>78</v>
      </c>
      <c r="J1643" s="38" t="s">
        <v>104</v>
      </c>
      <c r="K1643" s="38" t="s">
        <v>80</v>
      </c>
      <c r="L1643" s="38" t="s">
        <v>81</v>
      </c>
      <c r="M1643" s="32">
        <v>3</v>
      </c>
    </row>
    <row r="1644" spans="1:13" s="32" customFormat="1" ht="15.75" hidden="1" customHeight="1" x14ac:dyDescent="0.25">
      <c r="A1644" s="32">
        <v>1643</v>
      </c>
      <c r="B1644" s="38" t="s">
        <v>7537</v>
      </c>
      <c r="C1644" s="38" t="s">
        <v>7538</v>
      </c>
      <c r="D1644" s="38" t="s">
        <v>100</v>
      </c>
      <c r="E1644" s="32">
        <v>13</v>
      </c>
      <c r="F1644" s="51">
        <v>22288</v>
      </c>
      <c r="G1644" s="60">
        <f t="shared" ca="1" si="25"/>
        <v>59</v>
      </c>
      <c r="I1644" s="38" t="s">
        <v>147</v>
      </c>
      <c r="J1644" s="38" t="s">
        <v>79</v>
      </c>
      <c r="K1644" s="38" t="s">
        <v>80</v>
      </c>
      <c r="L1644" s="38" t="s">
        <v>93</v>
      </c>
      <c r="M1644" s="32">
        <v>19</v>
      </c>
    </row>
    <row r="1645" spans="1:13" s="32" customFormat="1" ht="15.75" customHeight="1" x14ac:dyDescent="0.25">
      <c r="A1645" s="32">
        <v>1644</v>
      </c>
      <c r="B1645" s="38" t="s">
        <v>5583</v>
      </c>
      <c r="C1645" s="38" t="s">
        <v>7539</v>
      </c>
      <c r="D1645" s="38" t="s">
        <v>74</v>
      </c>
      <c r="E1645" s="32">
        <v>57</v>
      </c>
      <c r="F1645" s="51">
        <v>25538</v>
      </c>
      <c r="G1645" s="60">
        <f t="shared" ca="1" si="25"/>
        <v>51</v>
      </c>
      <c r="H1645" s="38" t="s">
        <v>153</v>
      </c>
      <c r="I1645" s="38" t="s">
        <v>191</v>
      </c>
      <c r="J1645" s="38" t="s">
        <v>79</v>
      </c>
      <c r="K1645" s="38" t="s">
        <v>80</v>
      </c>
      <c r="L1645" s="38" t="s">
        <v>93</v>
      </c>
      <c r="M1645" s="32">
        <v>10</v>
      </c>
    </row>
    <row r="1646" spans="1:13" s="32" customFormat="1" ht="15.75" customHeight="1" x14ac:dyDescent="0.25">
      <c r="A1646" s="32">
        <v>1645</v>
      </c>
      <c r="B1646" s="38" t="s">
        <v>7540</v>
      </c>
      <c r="C1646" s="38" t="s">
        <v>7541</v>
      </c>
      <c r="D1646" s="38" t="s">
        <v>74</v>
      </c>
      <c r="E1646" s="32">
        <v>34</v>
      </c>
      <c r="F1646" s="51">
        <v>34862</v>
      </c>
      <c r="G1646" s="60">
        <f t="shared" ca="1" si="25"/>
        <v>25</v>
      </c>
      <c r="H1646" s="38" t="s">
        <v>1121</v>
      </c>
      <c r="I1646" s="38" t="s">
        <v>250</v>
      </c>
      <c r="J1646" s="38" t="s">
        <v>104</v>
      </c>
      <c r="K1646" s="38" t="s">
        <v>80</v>
      </c>
      <c r="L1646" s="38" t="s">
        <v>81</v>
      </c>
      <c r="M1646" s="32">
        <v>5</v>
      </c>
    </row>
    <row r="1647" spans="1:13" s="32" customFormat="1" ht="15.75" customHeight="1" x14ac:dyDescent="0.25">
      <c r="A1647" s="32">
        <v>1646</v>
      </c>
      <c r="B1647" s="38" t="s">
        <v>7542</v>
      </c>
      <c r="C1647" s="38" t="s">
        <v>7543</v>
      </c>
      <c r="D1647" s="38" t="s">
        <v>100</v>
      </c>
      <c r="E1647" s="32">
        <v>39</v>
      </c>
      <c r="F1647" s="51">
        <v>34505</v>
      </c>
      <c r="G1647" s="60">
        <f t="shared" ca="1" si="25"/>
        <v>26</v>
      </c>
      <c r="H1647" s="38" t="s">
        <v>491</v>
      </c>
      <c r="I1647" s="38" t="s">
        <v>103</v>
      </c>
      <c r="J1647" s="38" t="s">
        <v>79</v>
      </c>
      <c r="K1647" s="38" t="s">
        <v>80</v>
      </c>
      <c r="L1647" s="38" t="s">
        <v>81</v>
      </c>
      <c r="M1647" s="32">
        <v>1</v>
      </c>
    </row>
    <row r="1648" spans="1:13" s="32" customFormat="1" ht="15.75" hidden="1" customHeight="1" x14ac:dyDescent="0.25">
      <c r="A1648" s="32">
        <v>1647</v>
      </c>
      <c r="B1648" s="38" t="s">
        <v>7544</v>
      </c>
      <c r="C1648" s="38" t="s">
        <v>7545</v>
      </c>
      <c r="D1648" s="38" t="s">
        <v>100</v>
      </c>
      <c r="E1648" s="32">
        <v>21</v>
      </c>
      <c r="F1648" s="51">
        <v>28377</v>
      </c>
      <c r="G1648" s="60">
        <f t="shared" ca="1" si="25"/>
        <v>43</v>
      </c>
      <c r="I1648" s="38" t="s">
        <v>103</v>
      </c>
      <c r="J1648" s="38" t="s">
        <v>131</v>
      </c>
      <c r="K1648" s="38" t="s">
        <v>80</v>
      </c>
      <c r="L1648" s="38" t="s">
        <v>81</v>
      </c>
      <c r="M1648" s="32">
        <v>17</v>
      </c>
    </row>
    <row r="1649" spans="1:13" s="32" customFormat="1" ht="15.75" customHeight="1" x14ac:dyDescent="0.25">
      <c r="A1649" s="32">
        <v>1648</v>
      </c>
      <c r="B1649" s="38" t="s">
        <v>7546</v>
      </c>
      <c r="C1649" s="38" t="s">
        <v>7547</v>
      </c>
      <c r="D1649" s="38" t="s">
        <v>100</v>
      </c>
      <c r="E1649" s="32">
        <v>22</v>
      </c>
      <c r="F1649" s="51">
        <v>29746</v>
      </c>
      <c r="G1649" s="60">
        <f t="shared" ca="1" si="25"/>
        <v>39</v>
      </c>
      <c r="H1649" s="38" t="s">
        <v>2418</v>
      </c>
      <c r="I1649" s="38" t="s">
        <v>103</v>
      </c>
      <c r="J1649" s="38" t="s">
        <v>79</v>
      </c>
      <c r="K1649" s="38" t="s">
        <v>80</v>
      </c>
      <c r="L1649" s="38" t="s">
        <v>93</v>
      </c>
      <c r="M1649" s="32">
        <v>8</v>
      </c>
    </row>
    <row r="1650" spans="1:13" s="32" customFormat="1" ht="15.75" customHeight="1" x14ac:dyDescent="0.25">
      <c r="A1650" s="32">
        <v>1649</v>
      </c>
      <c r="B1650" s="38" t="s">
        <v>7548</v>
      </c>
      <c r="C1650" s="38" t="s">
        <v>7549</v>
      </c>
      <c r="D1650" s="38" t="s">
        <v>74</v>
      </c>
      <c r="E1650" s="32">
        <v>6</v>
      </c>
      <c r="F1650" s="51">
        <v>22844</v>
      </c>
      <c r="G1650" s="60">
        <f t="shared" ca="1" si="25"/>
        <v>58</v>
      </c>
      <c r="H1650" s="38" t="s">
        <v>1297</v>
      </c>
      <c r="I1650" s="38" t="s">
        <v>92</v>
      </c>
      <c r="J1650" s="38" t="s">
        <v>79</v>
      </c>
      <c r="K1650" s="38" t="s">
        <v>80</v>
      </c>
      <c r="L1650" s="38" t="s">
        <v>93</v>
      </c>
      <c r="M1650" s="32">
        <v>7</v>
      </c>
    </row>
    <row r="1651" spans="1:13" s="32" customFormat="1" ht="15.75" customHeight="1" x14ac:dyDescent="0.25">
      <c r="A1651" s="32">
        <v>1650</v>
      </c>
      <c r="B1651" s="38" t="s">
        <v>7550</v>
      </c>
      <c r="C1651" s="38" t="s">
        <v>7551</v>
      </c>
      <c r="D1651" s="38" t="s">
        <v>100</v>
      </c>
      <c r="E1651" s="32">
        <v>44</v>
      </c>
      <c r="F1651" s="51">
        <v>29344</v>
      </c>
      <c r="G1651" s="60">
        <f t="shared" ca="1" si="25"/>
        <v>40</v>
      </c>
      <c r="H1651" s="38" t="s">
        <v>2348</v>
      </c>
      <c r="I1651" s="38" t="s">
        <v>250</v>
      </c>
      <c r="J1651" s="38" t="s">
        <v>131</v>
      </c>
      <c r="K1651" s="38" t="s">
        <v>80</v>
      </c>
      <c r="L1651" s="38" t="s">
        <v>93</v>
      </c>
      <c r="M1651" s="32">
        <v>16</v>
      </c>
    </row>
    <row r="1652" spans="1:13" s="32" customFormat="1" ht="15.75" customHeight="1" x14ac:dyDescent="0.25">
      <c r="A1652" s="32">
        <v>1651</v>
      </c>
      <c r="B1652" s="38" t="s">
        <v>5959</v>
      </c>
      <c r="D1652" s="38" t="s">
        <v>100</v>
      </c>
      <c r="E1652" s="32">
        <v>9</v>
      </c>
      <c r="F1652" s="51">
        <v>35394</v>
      </c>
      <c r="G1652" s="60">
        <f t="shared" ca="1" si="25"/>
        <v>24</v>
      </c>
      <c r="H1652" s="38" t="s">
        <v>2058</v>
      </c>
      <c r="I1652" s="38" t="s">
        <v>183</v>
      </c>
      <c r="J1652" s="38" t="s">
        <v>79</v>
      </c>
      <c r="K1652" s="38" t="s">
        <v>80</v>
      </c>
      <c r="L1652" s="38" t="s">
        <v>81</v>
      </c>
      <c r="M1652" s="32">
        <v>4</v>
      </c>
    </row>
    <row r="1653" spans="1:13" s="32" customFormat="1" ht="15.75" customHeight="1" x14ac:dyDescent="0.25">
      <c r="A1653" s="32">
        <v>1652</v>
      </c>
      <c r="B1653" s="38" t="s">
        <v>7552</v>
      </c>
      <c r="C1653" s="38" t="s">
        <v>7553</v>
      </c>
      <c r="D1653" s="38" t="s">
        <v>100</v>
      </c>
      <c r="E1653" s="32">
        <v>53</v>
      </c>
      <c r="F1653" s="51">
        <v>29853</v>
      </c>
      <c r="G1653" s="60">
        <f t="shared" ca="1" si="25"/>
        <v>39</v>
      </c>
      <c r="H1653" s="38" t="s">
        <v>1787</v>
      </c>
      <c r="I1653" s="38" t="s">
        <v>78</v>
      </c>
      <c r="J1653" s="38" t="s">
        <v>131</v>
      </c>
      <c r="K1653" s="38" t="s">
        <v>80</v>
      </c>
      <c r="L1653" s="38" t="s">
        <v>81</v>
      </c>
      <c r="M1653" s="32">
        <v>7</v>
      </c>
    </row>
    <row r="1654" spans="1:13" s="32" customFormat="1" ht="15.75" hidden="1" customHeight="1" x14ac:dyDescent="0.25">
      <c r="A1654" s="32">
        <v>1653</v>
      </c>
      <c r="B1654" s="38" t="s">
        <v>7554</v>
      </c>
      <c r="C1654" s="38" t="s">
        <v>7555</v>
      </c>
      <c r="D1654" s="38" t="s">
        <v>100</v>
      </c>
      <c r="E1654" s="32">
        <v>80</v>
      </c>
      <c r="F1654" s="51">
        <v>31896</v>
      </c>
      <c r="G1654" s="60">
        <f t="shared" ca="1" si="25"/>
        <v>33</v>
      </c>
      <c r="I1654" s="38" t="s">
        <v>415</v>
      </c>
      <c r="J1654" s="38" t="s">
        <v>79</v>
      </c>
      <c r="K1654" s="38" t="s">
        <v>80</v>
      </c>
      <c r="L1654" s="38" t="s">
        <v>81</v>
      </c>
      <c r="M1654" s="32">
        <v>12</v>
      </c>
    </row>
    <row r="1655" spans="1:13" s="32" customFormat="1" ht="15.75" customHeight="1" x14ac:dyDescent="0.25">
      <c r="A1655" s="32">
        <v>1654</v>
      </c>
      <c r="B1655" s="38" t="s">
        <v>7556</v>
      </c>
      <c r="C1655" s="38" t="s">
        <v>7557</v>
      </c>
      <c r="D1655" s="38" t="s">
        <v>100</v>
      </c>
      <c r="E1655" s="32">
        <v>67</v>
      </c>
      <c r="F1655" s="51">
        <v>32572</v>
      </c>
      <c r="G1655" s="60">
        <f t="shared" ca="1" si="25"/>
        <v>31</v>
      </c>
      <c r="H1655" s="38" t="s">
        <v>1429</v>
      </c>
      <c r="I1655" s="38" t="s">
        <v>161</v>
      </c>
      <c r="J1655" s="38" t="s">
        <v>131</v>
      </c>
      <c r="K1655" s="38" t="s">
        <v>80</v>
      </c>
      <c r="L1655" s="38" t="s">
        <v>81</v>
      </c>
      <c r="M1655" s="32">
        <v>9</v>
      </c>
    </row>
    <row r="1656" spans="1:13" s="32" customFormat="1" ht="15.75" customHeight="1" x14ac:dyDescent="0.25">
      <c r="A1656" s="32">
        <v>1655</v>
      </c>
      <c r="B1656" s="38" t="s">
        <v>7558</v>
      </c>
      <c r="C1656" s="38" t="s">
        <v>7559</v>
      </c>
      <c r="D1656" s="38" t="s">
        <v>74</v>
      </c>
      <c r="E1656" s="32">
        <v>38</v>
      </c>
      <c r="F1656" s="51">
        <v>30362</v>
      </c>
      <c r="G1656" s="60">
        <f t="shared" ca="1" si="25"/>
        <v>37</v>
      </c>
      <c r="H1656" s="38" t="s">
        <v>497</v>
      </c>
      <c r="I1656" s="38" t="s">
        <v>78</v>
      </c>
      <c r="J1656" s="38" t="s">
        <v>104</v>
      </c>
      <c r="K1656" s="38" t="s">
        <v>80</v>
      </c>
      <c r="L1656" s="38" t="s">
        <v>81</v>
      </c>
      <c r="M1656" s="32">
        <v>13</v>
      </c>
    </row>
    <row r="1657" spans="1:13" s="32" customFormat="1" ht="15.75" customHeight="1" x14ac:dyDescent="0.25">
      <c r="A1657" s="32">
        <v>1656</v>
      </c>
      <c r="B1657" s="38" t="s">
        <v>5808</v>
      </c>
      <c r="C1657" s="38" t="s">
        <v>7560</v>
      </c>
      <c r="D1657" s="38" t="s">
        <v>74</v>
      </c>
      <c r="E1657" s="32">
        <v>59</v>
      </c>
      <c r="F1657" s="51">
        <v>28328</v>
      </c>
      <c r="G1657" s="60">
        <f t="shared" ca="1" si="25"/>
        <v>43</v>
      </c>
      <c r="H1657" s="38" t="s">
        <v>1297</v>
      </c>
      <c r="I1657" s="38" t="s">
        <v>103</v>
      </c>
      <c r="J1657" s="38" t="s">
        <v>79</v>
      </c>
      <c r="K1657" s="38" t="s">
        <v>80</v>
      </c>
      <c r="L1657" s="38" t="s">
        <v>81</v>
      </c>
      <c r="M1657" s="32">
        <v>7</v>
      </c>
    </row>
    <row r="1658" spans="1:13" s="32" customFormat="1" ht="15.75" customHeight="1" x14ac:dyDescent="0.25">
      <c r="A1658" s="32">
        <v>1657</v>
      </c>
      <c r="B1658" s="38" t="s">
        <v>7561</v>
      </c>
      <c r="C1658" s="38" t="s">
        <v>7562</v>
      </c>
      <c r="D1658" s="38" t="s">
        <v>74</v>
      </c>
      <c r="E1658" s="32">
        <v>11</v>
      </c>
      <c r="F1658" s="51">
        <v>28192</v>
      </c>
      <c r="G1658" s="60">
        <f t="shared" ca="1" si="25"/>
        <v>43</v>
      </c>
      <c r="H1658" s="38" t="s">
        <v>3953</v>
      </c>
      <c r="I1658" s="38" t="s">
        <v>103</v>
      </c>
      <c r="J1658" s="38" t="s">
        <v>79</v>
      </c>
      <c r="K1658" s="38" t="s">
        <v>80</v>
      </c>
      <c r="L1658" s="38" t="s">
        <v>93</v>
      </c>
      <c r="M1658" s="32">
        <v>5</v>
      </c>
    </row>
    <row r="1659" spans="1:13" s="32" customFormat="1" ht="15.75" customHeight="1" x14ac:dyDescent="0.25">
      <c r="A1659" s="32">
        <v>1658</v>
      </c>
      <c r="B1659" s="38" t="s">
        <v>7563</v>
      </c>
      <c r="C1659" s="38" t="s">
        <v>3865</v>
      </c>
      <c r="D1659" s="38" t="s">
        <v>100</v>
      </c>
      <c r="E1659" s="32">
        <v>17</v>
      </c>
      <c r="F1659" s="51">
        <v>34308</v>
      </c>
      <c r="G1659" s="60">
        <f t="shared" ca="1" si="25"/>
        <v>27</v>
      </c>
      <c r="H1659" s="38" t="s">
        <v>750</v>
      </c>
      <c r="I1659" s="38" t="s">
        <v>147</v>
      </c>
      <c r="J1659" s="38" t="s">
        <v>79</v>
      </c>
      <c r="K1659" s="38" t="s">
        <v>80</v>
      </c>
      <c r="L1659" s="38" t="s">
        <v>81</v>
      </c>
      <c r="M1659" s="32">
        <v>5</v>
      </c>
    </row>
    <row r="1660" spans="1:13" s="32" customFormat="1" ht="15.75" customHeight="1" x14ac:dyDescent="0.25">
      <c r="A1660" s="32">
        <v>1659</v>
      </c>
      <c r="B1660" s="38" t="s">
        <v>7564</v>
      </c>
      <c r="C1660" s="38" t="s">
        <v>7565</v>
      </c>
      <c r="D1660" s="38" t="s">
        <v>100</v>
      </c>
      <c r="E1660" s="32">
        <v>75</v>
      </c>
      <c r="F1660" s="51">
        <v>32826</v>
      </c>
      <c r="G1660" s="60">
        <f t="shared" ca="1" si="25"/>
        <v>31</v>
      </c>
      <c r="H1660" s="38" t="s">
        <v>820</v>
      </c>
      <c r="I1660" s="38" t="s">
        <v>92</v>
      </c>
      <c r="J1660" s="38" t="s">
        <v>131</v>
      </c>
      <c r="K1660" s="38" t="s">
        <v>80</v>
      </c>
      <c r="L1660" s="38" t="s">
        <v>81</v>
      </c>
      <c r="M1660" s="32">
        <v>13</v>
      </c>
    </row>
    <row r="1661" spans="1:13" s="32" customFormat="1" ht="15.75" customHeight="1" x14ac:dyDescent="0.25">
      <c r="A1661" s="32">
        <v>1660</v>
      </c>
      <c r="B1661" s="38" t="s">
        <v>7566</v>
      </c>
      <c r="C1661" s="38" t="s">
        <v>7567</v>
      </c>
      <c r="D1661" s="38" t="s">
        <v>74</v>
      </c>
      <c r="E1661" s="32">
        <v>85</v>
      </c>
      <c r="F1661" s="51">
        <v>29296</v>
      </c>
      <c r="G1661" s="60">
        <f t="shared" ca="1" si="25"/>
        <v>40</v>
      </c>
      <c r="H1661" s="38" t="s">
        <v>230</v>
      </c>
      <c r="I1661" s="38" t="s">
        <v>147</v>
      </c>
      <c r="J1661" s="38" t="s">
        <v>104</v>
      </c>
      <c r="K1661" s="38" t="s">
        <v>80</v>
      </c>
      <c r="L1661" s="38" t="s">
        <v>93</v>
      </c>
      <c r="M1661" s="32">
        <v>15</v>
      </c>
    </row>
    <row r="1662" spans="1:13" s="32" customFormat="1" ht="15.75" customHeight="1" x14ac:dyDescent="0.25">
      <c r="A1662" s="32">
        <v>1661</v>
      </c>
      <c r="B1662" s="38" t="s">
        <v>7568</v>
      </c>
      <c r="C1662" s="38" t="s">
        <v>7569</v>
      </c>
      <c r="D1662" s="38" t="s">
        <v>100</v>
      </c>
      <c r="E1662" s="32">
        <v>21</v>
      </c>
      <c r="F1662" s="51">
        <v>29008</v>
      </c>
      <c r="G1662" s="60">
        <f t="shared" ca="1" si="25"/>
        <v>41</v>
      </c>
      <c r="H1662" s="38" t="s">
        <v>6418</v>
      </c>
      <c r="I1662" s="38" t="s">
        <v>191</v>
      </c>
      <c r="J1662" s="38" t="s">
        <v>104</v>
      </c>
      <c r="K1662" s="38" t="s">
        <v>80</v>
      </c>
      <c r="L1662" s="38" t="s">
        <v>93</v>
      </c>
      <c r="M1662" s="32">
        <v>10</v>
      </c>
    </row>
    <row r="1663" spans="1:13" s="32" customFormat="1" ht="15.75" customHeight="1" x14ac:dyDescent="0.25">
      <c r="A1663" s="32">
        <v>1662</v>
      </c>
      <c r="B1663" s="38" t="s">
        <v>3323</v>
      </c>
      <c r="C1663" s="38" t="s">
        <v>7570</v>
      </c>
      <c r="D1663" s="38" t="s">
        <v>100</v>
      </c>
      <c r="E1663" s="32">
        <v>40</v>
      </c>
      <c r="F1663" s="51">
        <v>20546</v>
      </c>
      <c r="G1663" s="60">
        <f t="shared" ca="1" si="25"/>
        <v>64</v>
      </c>
      <c r="H1663" s="38" t="s">
        <v>497</v>
      </c>
      <c r="I1663" s="38" t="s">
        <v>78</v>
      </c>
      <c r="J1663" s="38" t="s">
        <v>131</v>
      </c>
      <c r="K1663" s="38" t="s">
        <v>80</v>
      </c>
      <c r="L1663" s="38" t="s">
        <v>93</v>
      </c>
      <c r="M1663" s="32">
        <v>11</v>
      </c>
    </row>
    <row r="1664" spans="1:13" s="32" customFormat="1" ht="15.75" customHeight="1" x14ac:dyDescent="0.25">
      <c r="A1664" s="32">
        <v>1663</v>
      </c>
      <c r="B1664" s="38" t="s">
        <v>7571</v>
      </c>
      <c r="C1664" s="38" t="s">
        <v>7572</v>
      </c>
      <c r="D1664" s="38" t="s">
        <v>100</v>
      </c>
      <c r="E1664" s="32">
        <v>68</v>
      </c>
      <c r="F1664" s="51">
        <v>28520</v>
      </c>
      <c r="G1664" s="60">
        <f t="shared" ca="1" si="25"/>
        <v>42</v>
      </c>
      <c r="H1664" s="38" t="s">
        <v>401</v>
      </c>
      <c r="I1664" s="38" t="s">
        <v>92</v>
      </c>
      <c r="J1664" s="38" t="s">
        <v>131</v>
      </c>
      <c r="K1664" s="38" t="s">
        <v>80</v>
      </c>
      <c r="L1664" s="38" t="s">
        <v>81</v>
      </c>
      <c r="M1664" s="32">
        <v>9</v>
      </c>
    </row>
    <row r="1665" spans="1:13" s="32" customFormat="1" ht="15.75" customHeight="1" x14ac:dyDescent="0.25">
      <c r="A1665" s="32">
        <v>1664</v>
      </c>
      <c r="B1665" s="38" t="s">
        <v>7573</v>
      </c>
      <c r="C1665" s="38" t="s">
        <v>7574</v>
      </c>
      <c r="D1665" s="38" t="s">
        <v>74</v>
      </c>
      <c r="E1665" s="32">
        <v>11</v>
      </c>
      <c r="F1665" s="51">
        <v>27758</v>
      </c>
      <c r="G1665" s="60">
        <f t="shared" ca="1" si="25"/>
        <v>44</v>
      </c>
      <c r="H1665" s="38" t="s">
        <v>1581</v>
      </c>
      <c r="I1665" s="38" t="s">
        <v>78</v>
      </c>
      <c r="J1665" s="38" t="s">
        <v>104</v>
      </c>
      <c r="K1665" s="38" t="s">
        <v>80</v>
      </c>
      <c r="L1665" s="38" t="s">
        <v>81</v>
      </c>
      <c r="M1665" s="32">
        <v>9</v>
      </c>
    </row>
    <row r="1666" spans="1:13" s="32" customFormat="1" ht="15.75" customHeight="1" x14ac:dyDescent="0.25">
      <c r="A1666" s="32">
        <v>1665</v>
      </c>
      <c r="B1666" s="38" t="s">
        <v>7575</v>
      </c>
      <c r="C1666" s="38" t="s">
        <v>6049</v>
      </c>
      <c r="D1666" s="38" t="s">
        <v>74</v>
      </c>
      <c r="E1666" s="32">
        <v>48</v>
      </c>
      <c r="F1666" s="51">
        <v>28447</v>
      </c>
      <c r="G1666" s="60">
        <f t="shared" ca="1" si="25"/>
        <v>43</v>
      </c>
      <c r="H1666" s="38" t="s">
        <v>249</v>
      </c>
      <c r="I1666" s="38" t="s">
        <v>183</v>
      </c>
      <c r="J1666" s="38" t="s">
        <v>79</v>
      </c>
      <c r="K1666" s="38" t="s">
        <v>80</v>
      </c>
      <c r="L1666" s="38" t="s">
        <v>93</v>
      </c>
      <c r="M1666" s="32">
        <v>11</v>
      </c>
    </row>
    <row r="1667" spans="1:13" s="32" customFormat="1" ht="15.75" customHeight="1" x14ac:dyDescent="0.25">
      <c r="A1667" s="32">
        <v>1666</v>
      </c>
      <c r="B1667" s="38" t="s">
        <v>4352</v>
      </c>
      <c r="C1667" s="38" t="s">
        <v>7576</v>
      </c>
      <c r="D1667" s="38" t="s">
        <v>74</v>
      </c>
      <c r="E1667" s="32">
        <v>73</v>
      </c>
      <c r="F1667" s="51">
        <v>28217</v>
      </c>
      <c r="G1667" s="60">
        <f t="shared" ref="G1667:G1730" ca="1" si="26">ROUND((NOW()-F1667)/365, 0)</f>
        <v>43</v>
      </c>
      <c r="H1667" s="38" t="s">
        <v>334</v>
      </c>
      <c r="I1667" s="38" t="s">
        <v>250</v>
      </c>
      <c r="J1667" s="38" t="s">
        <v>79</v>
      </c>
      <c r="K1667" s="38" t="s">
        <v>80</v>
      </c>
      <c r="L1667" s="38" t="s">
        <v>93</v>
      </c>
      <c r="M1667" s="32">
        <v>14</v>
      </c>
    </row>
    <row r="1668" spans="1:13" s="32" customFormat="1" ht="15.75" customHeight="1" x14ac:dyDescent="0.25">
      <c r="A1668" s="32">
        <v>1667</v>
      </c>
      <c r="B1668" s="38" t="s">
        <v>5715</v>
      </c>
      <c r="C1668" s="38" t="s">
        <v>7577</v>
      </c>
      <c r="D1668" s="38" t="s">
        <v>74</v>
      </c>
      <c r="E1668" s="32">
        <v>67</v>
      </c>
      <c r="F1668" s="51">
        <v>20138</v>
      </c>
      <c r="G1668" s="60">
        <f t="shared" ca="1" si="26"/>
        <v>65</v>
      </c>
      <c r="H1668" s="38" t="s">
        <v>874</v>
      </c>
      <c r="I1668" s="38" t="s">
        <v>78</v>
      </c>
      <c r="J1668" s="38" t="s">
        <v>131</v>
      </c>
      <c r="K1668" s="38" t="s">
        <v>80</v>
      </c>
      <c r="L1668" s="38" t="s">
        <v>93</v>
      </c>
      <c r="M1668" s="32">
        <v>18</v>
      </c>
    </row>
    <row r="1669" spans="1:13" s="32" customFormat="1" ht="15.75" customHeight="1" x14ac:dyDescent="0.25">
      <c r="A1669" s="32">
        <v>1668</v>
      </c>
      <c r="B1669" s="38" t="s">
        <v>7578</v>
      </c>
      <c r="C1669" s="38" t="s">
        <v>7579</v>
      </c>
      <c r="D1669" s="38" t="s">
        <v>100</v>
      </c>
      <c r="E1669" s="32">
        <v>75</v>
      </c>
      <c r="F1669" s="51">
        <v>23906</v>
      </c>
      <c r="G1669" s="60">
        <f t="shared" ca="1" si="26"/>
        <v>55</v>
      </c>
      <c r="H1669" s="38" t="s">
        <v>1696</v>
      </c>
      <c r="I1669" s="38" t="s">
        <v>103</v>
      </c>
      <c r="J1669" s="38" t="s">
        <v>79</v>
      </c>
      <c r="K1669" s="38" t="s">
        <v>80</v>
      </c>
      <c r="L1669" s="38" t="s">
        <v>93</v>
      </c>
      <c r="M1669" s="32">
        <v>8</v>
      </c>
    </row>
    <row r="1670" spans="1:13" s="32" customFormat="1" ht="15.75" customHeight="1" x14ac:dyDescent="0.25">
      <c r="A1670" s="32">
        <v>1669</v>
      </c>
      <c r="B1670" s="38" t="s">
        <v>7580</v>
      </c>
      <c r="C1670" s="38" t="s">
        <v>7581</v>
      </c>
      <c r="D1670" s="38" t="s">
        <v>74</v>
      </c>
      <c r="E1670" s="32">
        <v>74</v>
      </c>
      <c r="F1670" s="51">
        <v>28567</v>
      </c>
      <c r="G1670" s="60">
        <f t="shared" ca="1" si="26"/>
        <v>42</v>
      </c>
      <c r="H1670" s="38" t="s">
        <v>2418</v>
      </c>
      <c r="I1670" s="38" t="s">
        <v>103</v>
      </c>
      <c r="J1670" s="38" t="s">
        <v>131</v>
      </c>
      <c r="K1670" s="38" t="s">
        <v>80</v>
      </c>
      <c r="L1670" s="38" t="s">
        <v>81</v>
      </c>
      <c r="M1670" s="32">
        <v>21</v>
      </c>
    </row>
    <row r="1671" spans="1:13" s="32" customFormat="1" ht="15.75" customHeight="1" x14ac:dyDescent="0.25">
      <c r="A1671" s="32">
        <v>1670</v>
      </c>
      <c r="B1671" s="38" t="s">
        <v>7582</v>
      </c>
      <c r="C1671" s="38" t="s">
        <v>7583</v>
      </c>
      <c r="D1671" s="38" t="s">
        <v>100</v>
      </c>
      <c r="E1671" s="32">
        <v>30</v>
      </c>
      <c r="F1671" s="51">
        <v>28714</v>
      </c>
      <c r="G1671" s="60">
        <f t="shared" ca="1" si="26"/>
        <v>42</v>
      </c>
      <c r="H1671" s="38" t="s">
        <v>4531</v>
      </c>
      <c r="I1671" s="38" t="s">
        <v>147</v>
      </c>
      <c r="J1671" s="38" t="s">
        <v>79</v>
      </c>
      <c r="K1671" s="38" t="s">
        <v>80</v>
      </c>
      <c r="L1671" s="38" t="s">
        <v>93</v>
      </c>
      <c r="M1671" s="32">
        <v>19</v>
      </c>
    </row>
    <row r="1672" spans="1:13" s="32" customFormat="1" ht="15.75" customHeight="1" x14ac:dyDescent="0.25">
      <c r="A1672" s="32">
        <v>1671</v>
      </c>
      <c r="B1672" s="38" t="s">
        <v>7584</v>
      </c>
      <c r="C1672" s="38" t="s">
        <v>7585</v>
      </c>
      <c r="D1672" s="38" t="s">
        <v>100</v>
      </c>
      <c r="E1672" s="32">
        <v>69</v>
      </c>
      <c r="F1672" s="51">
        <v>20843</v>
      </c>
      <c r="G1672" s="60">
        <f t="shared" ca="1" si="26"/>
        <v>63</v>
      </c>
      <c r="H1672" s="38" t="s">
        <v>263</v>
      </c>
      <c r="I1672" s="38" t="s">
        <v>92</v>
      </c>
      <c r="J1672" s="38" t="s">
        <v>79</v>
      </c>
      <c r="K1672" s="38" t="s">
        <v>80</v>
      </c>
      <c r="L1672" s="38" t="s">
        <v>81</v>
      </c>
      <c r="M1672" s="32">
        <v>14</v>
      </c>
    </row>
    <row r="1673" spans="1:13" s="32" customFormat="1" ht="15.75" customHeight="1" x14ac:dyDescent="0.25">
      <c r="A1673" s="32">
        <v>1672</v>
      </c>
      <c r="B1673" s="38" t="s">
        <v>7586</v>
      </c>
      <c r="C1673" s="38" t="s">
        <v>7587</v>
      </c>
      <c r="D1673" s="38" t="s">
        <v>100</v>
      </c>
      <c r="E1673" s="32">
        <v>21</v>
      </c>
      <c r="F1673" s="51">
        <v>23128</v>
      </c>
      <c r="G1673" s="60">
        <f t="shared" ca="1" si="26"/>
        <v>57</v>
      </c>
      <c r="H1673" s="38" t="s">
        <v>363</v>
      </c>
      <c r="I1673" s="38" t="s">
        <v>161</v>
      </c>
      <c r="J1673" s="38" t="s">
        <v>104</v>
      </c>
      <c r="K1673" s="38" t="s">
        <v>80</v>
      </c>
      <c r="L1673" s="38" t="s">
        <v>81</v>
      </c>
      <c r="M1673" s="32">
        <v>9</v>
      </c>
    </row>
    <row r="1674" spans="1:13" s="32" customFormat="1" ht="15.75" customHeight="1" x14ac:dyDescent="0.25">
      <c r="A1674" s="32">
        <v>1673</v>
      </c>
      <c r="B1674" s="38" t="s">
        <v>7588</v>
      </c>
      <c r="C1674" s="38" t="s">
        <v>7589</v>
      </c>
      <c r="D1674" s="38" t="s">
        <v>100</v>
      </c>
      <c r="E1674" s="32">
        <v>45</v>
      </c>
      <c r="F1674" s="51">
        <v>28803</v>
      </c>
      <c r="G1674" s="60">
        <f t="shared" ca="1" si="26"/>
        <v>42</v>
      </c>
      <c r="H1674" s="38" t="s">
        <v>1429</v>
      </c>
      <c r="I1674" s="38" t="s">
        <v>103</v>
      </c>
      <c r="J1674" s="38" t="s">
        <v>104</v>
      </c>
      <c r="K1674" s="38" t="s">
        <v>80</v>
      </c>
      <c r="L1674" s="38" t="s">
        <v>81</v>
      </c>
      <c r="M1674" s="32">
        <v>21</v>
      </c>
    </row>
    <row r="1675" spans="1:13" s="32" customFormat="1" ht="15.75" customHeight="1" x14ac:dyDescent="0.25">
      <c r="A1675" s="32">
        <v>1674</v>
      </c>
      <c r="B1675" s="38" t="s">
        <v>7590</v>
      </c>
      <c r="C1675" s="38" t="s">
        <v>7591</v>
      </c>
      <c r="D1675" s="38" t="s">
        <v>100</v>
      </c>
      <c r="E1675" s="32">
        <v>97</v>
      </c>
      <c r="F1675" s="51">
        <v>28424</v>
      </c>
      <c r="G1675" s="60">
        <f t="shared" ca="1" si="26"/>
        <v>43</v>
      </c>
      <c r="H1675" s="38" t="s">
        <v>857</v>
      </c>
      <c r="I1675" s="38" t="s">
        <v>78</v>
      </c>
      <c r="J1675" s="38" t="s">
        <v>131</v>
      </c>
      <c r="K1675" s="38" t="s">
        <v>80</v>
      </c>
      <c r="L1675" s="38" t="s">
        <v>93</v>
      </c>
      <c r="M1675" s="32">
        <v>20</v>
      </c>
    </row>
    <row r="1676" spans="1:13" s="32" customFormat="1" ht="15.75" customHeight="1" x14ac:dyDescent="0.25">
      <c r="A1676" s="32">
        <v>1675</v>
      </c>
      <c r="B1676" s="38" t="s">
        <v>7592</v>
      </c>
      <c r="C1676" s="38" t="s">
        <v>7593</v>
      </c>
      <c r="D1676" s="38" t="s">
        <v>74</v>
      </c>
      <c r="E1676" s="32">
        <v>76</v>
      </c>
      <c r="F1676" s="51">
        <v>20315</v>
      </c>
      <c r="G1676" s="60">
        <f t="shared" ca="1" si="26"/>
        <v>65</v>
      </c>
      <c r="H1676" s="38" t="s">
        <v>3135</v>
      </c>
      <c r="I1676" s="38" t="s">
        <v>78</v>
      </c>
      <c r="J1676" s="38" t="s">
        <v>104</v>
      </c>
      <c r="K1676" s="38" t="s">
        <v>80</v>
      </c>
      <c r="L1676" s="38" t="s">
        <v>81</v>
      </c>
      <c r="M1676" s="32">
        <v>14</v>
      </c>
    </row>
    <row r="1677" spans="1:13" s="32" customFormat="1" ht="15.75" customHeight="1" x14ac:dyDescent="0.25">
      <c r="A1677" s="32">
        <v>1676</v>
      </c>
      <c r="B1677" s="38" t="s">
        <v>7470</v>
      </c>
      <c r="C1677" s="38" t="s">
        <v>7594</v>
      </c>
      <c r="D1677" s="38" t="s">
        <v>74</v>
      </c>
      <c r="E1677" s="32">
        <v>63</v>
      </c>
      <c r="F1677" s="51">
        <v>27484</v>
      </c>
      <c r="G1677" s="60">
        <f t="shared" ca="1" si="26"/>
        <v>45</v>
      </c>
      <c r="H1677" s="38" t="s">
        <v>798</v>
      </c>
      <c r="I1677" s="38" t="s">
        <v>191</v>
      </c>
      <c r="J1677" s="38" t="s">
        <v>79</v>
      </c>
      <c r="K1677" s="38" t="s">
        <v>80</v>
      </c>
      <c r="L1677" s="38" t="s">
        <v>93</v>
      </c>
      <c r="M1677" s="32">
        <v>13</v>
      </c>
    </row>
    <row r="1678" spans="1:13" s="32" customFormat="1" ht="15.75" customHeight="1" x14ac:dyDescent="0.25">
      <c r="A1678" s="32">
        <v>1677</v>
      </c>
      <c r="B1678" s="38" t="s">
        <v>7595</v>
      </c>
      <c r="C1678" s="38" t="s">
        <v>7596</v>
      </c>
      <c r="D1678" s="38" t="s">
        <v>100</v>
      </c>
      <c r="E1678" s="32">
        <v>56</v>
      </c>
      <c r="F1678" s="51">
        <v>21333</v>
      </c>
      <c r="G1678" s="60">
        <f t="shared" ca="1" si="26"/>
        <v>62</v>
      </c>
      <c r="H1678" s="38" t="s">
        <v>607</v>
      </c>
      <c r="I1678" s="38" t="s">
        <v>191</v>
      </c>
      <c r="J1678" s="38" t="s">
        <v>104</v>
      </c>
      <c r="K1678" s="38" t="s">
        <v>80</v>
      </c>
      <c r="L1678" s="38" t="s">
        <v>81</v>
      </c>
      <c r="M1678" s="32">
        <v>16</v>
      </c>
    </row>
    <row r="1679" spans="1:13" s="32" customFormat="1" ht="15.75" hidden="1" customHeight="1" x14ac:dyDescent="0.25">
      <c r="A1679" s="32">
        <v>1678</v>
      </c>
      <c r="B1679" s="38" t="s">
        <v>7597</v>
      </c>
      <c r="C1679" s="38" t="s">
        <v>3121</v>
      </c>
      <c r="D1679" s="38" t="s">
        <v>100</v>
      </c>
      <c r="E1679" s="32">
        <v>20</v>
      </c>
      <c r="F1679" s="51">
        <v>28405</v>
      </c>
      <c r="G1679" s="60">
        <f t="shared" ca="1" si="26"/>
        <v>43</v>
      </c>
      <c r="I1679" s="38" t="s">
        <v>103</v>
      </c>
      <c r="J1679" s="38" t="s">
        <v>131</v>
      </c>
      <c r="K1679" s="38" t="s">
        <v>80</v>
      </c>
      <c r="L1679" s="38" t="s">
        <v>81</v>
      </c>
      <c r="M1679" s="32">
        <v>13</v>
      </c>
    </row>
    <row r="1680" spans="1:13" s="32" customFormat="1" ht="15.75" customHeight="1" x14ac:dyDescent="0.25">
      <c r="A1680" s="32">
        <v>1679</v>
      </c>
      <c r="B1680" s="38" t="s">
        <v>7598</v>
      </c>
      <c r="C1680" s="38" t="s">
        <v>7599</v>
      </c>
      <c r="D1680" s="38" t="s">
        <v>100</v>
      </c>
      <c r="E1680" s="32">
        <v>92</v>
      </c>
      <c r="F1680" s="51">
        <v>27701</v>
      </c>
      <c r="G1680" s="60">
        <f t="shared" ca="1" si="26"/>
        <v>45</v>
      </c>
      <c r="H1680" s="38" t="s">
        <v>1997</v>
      </c>
      <c r="I1680" s="38" t="s">
        <v>191</v>
      </c>
      <c r="J1680" s="38" t="s">
        <v>79</v>
      </c>
      <c r="K1680" s="38" t="s">
        <v>80</v>
      </c>
      <c r="L1680" s="38" t="s">
        <v>81</v>
      </c>
      <c r="M1680" s="32">
        <v>13</v>
      </c>
    </row>
    <row r="1681" spans="1:13" s="32" customFormat="1" ht="15.75" customHeight="1" x14ac:dyDescent="0.25">
      <c r="A1681" s="32">
        <v>1680</v>
      </c>
      <c r="B1681" s="38" t="s">
        <v>494</v>
      </c>
      <c r="C1681" s="38" t="s">
        <v>7600</v>
      </c>
      <c r="D1681" s="38" t="s">
        <v>100</v>
      </c>
      <c r="E1681" s="32">
        <v>5</v>
      </c>
      <c r="F1681" s="51">
        <v>36004</v>
      </c>
      <c r="G1681" s="60">
        <f t="shared" ca="1" si="26"/>
        <v>22</v>
      </c>
      <c r="H1681" s="38" t="s">
        <v>601</v>
      </c>
      <c r="I1681" s="38" t="s">
        <v>92</v>
      </c>
      <c r="J1681" s="38" t="s">
        <v>79</v>
      </c>
      <c r="K1681" s="38" t="s">
        <v>80</v>
      </c>
      <c r="L1681" s="38" t="s">
        <v>81</v>
      </c>
      <c r="M1681" s="32">
        <v>4</v>
      </c>
    </row>
    <row r="1682" spans="1:13" s="32" customFormat="1" ht="15.75" hidden="1" customHeight="1" x14ac:dyDescent="0.25">
      <c r="A1682" s="32">
        <v>1681</v>
      </c>
      <c r="B1682" s="38" t="s">
        <v>1703</v>
      </c>
      <c r="C1682" s="38" t="s">
        <v>7601</v>
      </c>
      <c r="D1682" s="38" t="s">
        <v>74</v>
      </c>
      <c r="E1682" s="32">
        <v>78</v>
      </c>
      <c r="F1682" s="51">
        <v>29196</v>
      </c>
      <c r="G1682" s="60">
        <f t="shared" ca="1" si="26"/>
        <v>41</v>
      </c>
      <c r="I1682" s="38" t="s">
        <v>191</v>
      </c>
      <c r="J1682" s="38" t="s">
        <v>131</v>
      </c>
      <c r="K1682" s="38" t="s">
        <v>80</v>
      </c>
      <c r="L1682" s="38" t="s">
        <v>81</v>
      </c>
      <c r="M1682" s="32">
        <v>6</v>
      </c>
    </row>
    <row r="1683" spans="1:13" s="32" customFormat="1" ht="15.75" customHeight="1" x14ac:dyDescent="0.25">
      <c r="A1683" s="32">
        <v>1682</v>
      </c>
      <c r="B1683" s="38" t="s">
        <v>6672</v>
      </c>
      <c r="C1683" s="38" t="s">
        <v>7602</v>
      </c>
      <c r="D1683" s="38" t="s">
        <v>100</v>
      </c>
      <c r="E1683" s="32">
        <v>93</v>
      </c>
      <c r="F1683" s="51">
        <v>22031</v>
      </c>
      <c r="G1683" s="60">
        <f t="shared" ca="1" si="26"/>
        <v>60</v>
      </c>
      <c r="H1683" s="38" t="s">
        <v>91</v>
      </c>
      <c r="I1683" s="38" t="s">
        <v>78</v>
      </c>
      <c r="J1683" s="38" t="s">
        <v>104</v>
      </c>
      <c r="K1683" s="38" t="s">
        <v>80</v>
      </c>
      <c r="L1683" s="38" t="s">
        <v>81</v>
      </c>
      <c r="M1683" s="32">
        <v>6</v>
      </c>
    </row>
    <row r="1684" spans="1:13" s="32" customFormat="1" ht="15.75" hidden="1" customHeight="1" x14ac:dyDescent="0.25">
      <c r="A1684" s="32">
        <v>1683</v>
      </c>
      <c r="B1684" s="38" t="s">
        <v>7603</v>
      </c>
      <c r="C1684" s="38" t="s">
        <v>7604</v>
      </c>
      <c r="D1684" s="38" t="s">
        <v>473</v>
      </c>
      <c r="E1684" s="32">
        <v>72</v>
      </c>
      <c r="G1684" s="60">
        <f t="shared" ca="1" si="26"/>
        <v>121</v>
      </c>
      <c r="H1684" s="38" t="s">
        <v>3959</v>
      </c>
      <c r="I1684" s="38" t="s">
        <v>161</v>
      </c>
      <c r="J1684" s="38" t="s">
        <v>79</v>
      </c>
      <c r="K1684" s="38" t="s">
        <v>80</v>
      </c>
      <c r="L1684" s="38" t="s">
        <v>81</v>
      </c>
    </row>
    <row r="1685" spans="1:13" s="32" customFormat="1" ht="15.75" customHeight="1" x14ac:dyDescent="0.25">
      <c r="A1685" s="32">
        <v>1684</v>
      </c>
      <c r="B1685" s="38" t="s">
        <v>7605</v>
      </c>
      <c r="C1685" s="38" t="s">
        <v>7606</v>
      </c>
      <c r="D1685" s="38" t="s">
        <v>100</v>
      </c>
      <c r="E1685" s="32">
        <v>96</v>
      </c>
      <c r="F1685" s="51">
        <v>29046</v>
      </c>
      <c r="G1685" s="60">
        <f t="shared" ca="1" si="26"/>
        <v>41</v>
      </c>
      <c r="H1685" s="38" t="s">
        <v>991</v>
      </c>
      <c r="I1685" s="38" t="s">
        <v>78</v>
      </c>
      <c r="J1685" s="38" t="s">
        <v>79</v>
      </c>
      <c r="K1685" s="38" t="s">
        <v>80</v>
      </c>
      <c r="L1685" s="38" t="s">
        <v>93</v>
      </c>
      <c r="M1685" s="32">
        <v>6</v>
      </c>
    </row>
    <row r="1686" spans="1:13" s="32" customFormat="1" ht="15.75" customHeight="1" x14ac:dyDescent="0.25">
      <c r="A1686" s="32">
        <v>1685</v>
      </c>
      <c r="B1686" s="38" t="s">
        <v>7188</v>
      </c>
      <c r="C1686" s="38" t="s">
        <v>7607</v>
      </c>
      <c r="D1686" s="38" t="s">
        <v>100</v>
      </c>
      <c r="E1686" s="32">
        <v>32</v>
      </c>
      <c r="F1686" s="51">
        <v>26374</v>
      </c>
      <c r="G1686" s="60">
        <f t="shared" ca="1" si="26"/>
        <v>48</v>
      </c>
      <c r="H1686" s="38" t="s">
        <v>3782</v>
      </c>
      <c r="I1686" s="38" t="s">
        <v>161</v>
      </c>
      <c r="J1686" s="38" t="s">
        <v>79</v>
      </c>
      <c r="K1686" s="38" t="s">
        <v>80</v>
      </c>
      <c r="L1686" s="38" t="s">
        <v>93</v>
      </c>
      <c r="M1686" s="32">
        <v>8</v>
      </c>
    </row>
    <row r="1687" spans="1:13" s="32" customFormat="1" ht="15.75" customHeight="1" x14ac:dyDescent="0.25">
      <c r="A1687" s="32">
        <v>1686</v>
      </c>
      <c r="B1687" s="38" t="s">
        <v>6898</v>
      </c>
      <c r="C1687" s="38" t="s">
        <v>7608</v>
      </c>
      <c r="D1687" s="38" t="s">
        <v>74</v>
      </c>
      <c r="E1687" s="32">
        <v>95</v>
      </c>
      <c r="F1687" s="51">
        <v>29408</v>
      </c>
      <c r="G1687" s="60">
        <f t="shared" ca="1" si="26"/>
        <v>40</v>
      </c>
      <c r="H1687" s="38" t="s">
        <v>1164</v>
      </c>
      <c r="I1687" s="38" t="s">
        <v>415</v>
      </c>
      <c r="J1687" s="38" t="s">
        <v>79</v>
      </c>
      <c r="K1687" s="38" t="s">
        <v>80</v>
      </c>
      <c r="L1687" s="38" t="s">
        <v>81</v>
      </c>
      <c r="M1687" s="32">
        <v>16</v>
      </c>
    </row>
    <row r="1688" spans="1:13" s="32" customFormat="1" ht="15.75" hidden="1" customHeight="1" x14ac:dyDescent="0.25">
      <c r="A1688" s="32">
        <v>1687</v>
      </c>
      <c r="B1688" s="38" t="s">
        <v>7609</v>
      </c>
      <c r="C1688" s="38" t="s">
        <v>7610</v>
      </c>
      <c r="D1688" s="38" t="s">
        <v>74</v>
      </c>
      <c r="E1688" s="32">
        <v>16</v>
      </c>
      <c r="F1688" s="51">
        <v>33367</v>
      </c>
      <c r="G1688" s="60">
        <f t="shared" ca="1" si="26"/>
        <v>29</v>
      </c>
      <c r="I1688" s="38" t="s">
        <v>78</v>
      </c>
      <c r="J1688" s="38" t="s">
        <v>104</v>
      </c>
      <c r="K1688" s="38" t="s">
        <v>80</v>
      </c>
      <c r="L1688" s="38" t="s">
        <v>81</v>
      </c>
      <c r="M1688" s="32">
        <v>8</v>
      </c>
    </row>
    <row r="1689" spans="1:13" s="32" customFormat="1" ht="15.75" customHeight="1" x14ac:dyDescent="0.25">
      <c r="A1689" s="32">
        <v>1688</v>
      </c>
      <c r="B1689" s="38" t="s">
        <v>7611</v>
      </c>
      <c r="C1689" s="38" t="s">
        <v>7612</v>
      </c>
      <c r="D1689" s="38" t="s">
        <v>100</v>
      </c>
      <c r="E1689" s="32">
        <v>80</v>
      </c>
      <c r="F1689" s="51">
        <v>28829</v>
      </c>
      <c r="G1689" s="60">
        <f t="shared" ca="1" si="26"/>
        <v>42</v>
      </c>
      <c r="H1689" s="38" t="s">
        <v>4270</v>
      </c>
      <c r="I1689" s="38" t="s">
        <v>250</v>
      </c>
      <c r="J1689" s="38" t="s">
        <v>79</v>
      </c>
      <c r="K1689" s="38" t="s">
        <v>80</v>
      </c>
      <c r="L1689" s="38" t="s">
        <v>93</v>
      </c>
      <c r="M1689" s="32">
        <v>15</v>
      </c>
    </row>
    <row r="1690" spans="1:13" s="32" customFormat="1" ht="15.75" customHeight="1" x14ac:dyDescent="0.25">
      <c r="A1690" s="32">
        <v>1689</v>
      </c>
      <c r="B1690" s="38" t="s">
        <v>4021</v>
      </c>
      <c r="C1690" s="38" t="s">
        <v>7613</v>
      </c>
      <c r="D1690" s="38" t="s">
        <v>74</v>
      </c>
      <c r="E1690" s="32">
        <v>48</v>
      </c>
      <c r="F1690" s="51">
        <v>34868</v>
      </c>
      <c r="G1690" s="60">
        <f t="shared" ca="1" si="26"/>
        <v>25</v>
      </c>
      <c r="H1690" s="38" t="s">
        <v>256</v>
      </c>
      <c r="I1690" s="38" t="s">
        <v>103</v>
      </c>
      <c r="J1690" s="38" t="s">
        <v>79</v>
      </c>
      <c r="K1690" s="38" t="s">
        <v>80</v>
      </c>
      <c r="L1690" s="38" t="s">
        <v>81</v>
      </c>
      <c r="M1690" s="32">
        <v>4</v>
      </c>
    </row>
    <row r="1691" spans="1:13" s="32" customFormat="1" ht="15.75" customHeight="1" x14ac:dyDescent="0.25">
      <c r="A1691" s="32">
        <v>1690</v>
      </c>
      <c r="B1691" s="38" t="s">
        <v>7614</v>
      </c>
      <c r="C1691" s="38" t="s">
        <v>7615</v>
      </c>
      <c r="D1691" s="38" t="s">
        <v>74</v>
      </c>
      <c r="E1691" s="32">
        <v>6</v>
      </c>
      <c r="F1691" s="51">
        <v>32496</v>
      </c>
      <c r="G1691" s="60">
        <f t="shared" ca="1" si="26"/>
        <v>31</v>
      </c>
      <c r="H1691" s="38" t="s">
        <v>766</v>
      </c>
      <c r="I1691" s="38" t="s">
        <v>191</v>
      </c>
      <c r="J1691" s="38" t="s">
        <v>104</v>
      </c>
      <c r="K1691" s="38" t="s">
        <v>80</v>
      </c>
      <c r="L1691" s="38" t="s">
        <v>81</v>
      </c>
      <c r="M1691" s="32">
        <v>16</v>
      </c>
    </row>
    <row r="1692" spans="1:13" s="32" customFormat="1" ht="15.75" customHeight="1" x14ac:dyDescent="0.25">
      <c r="A1692" s="32">
        <v>1691</v>
      </c>
      <c r="B1692" s="38" t="s">
        <v>5851</v>
      </c>
      <c r="D1692" s="38" t="s">
        <v>74</v>
      </c>
      <c r="E1692" s="32">
        <v>50</v>
      </c>
      <c r="F1692" s="51">
        <v>29175</v>
      </c>
      <c r="G1692" s="60">
        <f t="shared" ca="1" si="26"/>
        <v>41</v>
      </c>
      <c r="H1692" s="38" t="s">
        <v>1002</v>
      </c>
      <c r="I1692" s="38" t="s">
        <v>250</v>
      </c>
      <c r="J1692" s="38" t="s">
        <v>131</v>
      </c>
      <c r="K1692" s="38" t="s">
        <v>80</v>
      </c>
      <c r="L1692" s="38" t="s">
        <v>81</v>
      </c>
      <c r="M1692" s="32">
        <v>7</v>
      </c>
    </row>
    <row r="1693" spans="1:13" s="32" customFormat="1" ht="15.75" customHeight="1" x14ac:dyDescent="0.25">
      <c r="A1693" s="32">
        <v>1692</v>
      </c>
      <c r="B1693" s="38" t="s">
        <v>7616</v>
      </c>
      <c r="C1693" s="38" t="s">
        <v>7617</v>
      </c>
      <c r="D1693" s="38" t="s">
        <v>100</v>
      </c>
      <c r="E1693" s="32">
        <v>85</v>
      </c>
      <c r="F1693" s="51">
        <v>24569</v>
      </c>
      <c r="G1693" s="60">
        <f t="shared" ca="1" si="26"/>
        <v>53</v>
      </c>
      <c r="H1693" s="38" t="s">
        <v>328</v>
      </c>
      <c r="I1693" s="38" t="s">
        <v>191</v>
      </c>
      <c r="J1693" s="38" t="s">
        <v>79</v>
      </c>
      <c r="K1693" s="38" t="s">
        <v>80</v>
      </c>
      <c r="L1693" s="38" t="s">
        <v>81</v>
      </c>
      <c r="M1693" s="32">
        <v>17</v>
      </c>
    </row>
    <row r="1694" spans="1:13" s="32" customFormat="1" ht="15.75" customHeight="1" x14ac:dyDescent="0.25">
      <c r="A1694" s="32">
        <v>1693</v>
      </c>
      <c r="B1694" s="38" t="s">
        <v>7618</v>
      </c>
      <c r="C1694" s="38" t="s">
        <v>7619</v>
      </c>
      <c r="D1694" s="38" t="s">
        <v>74</v>
      </c>
      <c r="E1694" s="32">
        <v>79</v>
      </c>
      <c r="F1694" s="51">
        <v>24052</v>
      </c>
      <c r="G1694" s="60">
        <f t="shared" ca="1" si="26"/>
        <v>55</v>
      </c>
      <c r="H1694" s="38" t="s">
        <v>3015</v>
      </c>
      <c r="I1694" s="38" t="s">
        <v>191</v>
      </c>
      <c r="J1694" s="38" t="s">
        <v>104</v>
      </c>
      <c r="K1694" s="38" t="s">
        <v>80</v>
      </c>
      <c r="L1694" s="38" t="s">
        <v>93</v>
      </c>
      <c r="M1694" s="32">
        <v>4</v>
      </c>
    </row>
    <row r="1695" spans="1:13" s="32" customFormat="1" ht="15.75" hidden="1" customHeight="1" x14ac:dyDescent="0.25">
      <c r="A1695" s="32">
        <v>1694</v>
      </c>
      <c r="B1695" s="38" t="s">
        <v>7193</v>
      </c>
      <c r="C1695" s="38" t="s">
        <v>7620</v>
      </c>
      <c r="D1695" s="38" t="s">
        <v>74</v>
      </c>
      <c r="E1695" s="32">
        <v>11</v>
      </c>
      <c r="F1695" s="51">
        <v>21834</v>
      </c>
      <c r="G1695" s="60">
        <f t="shared" ca="1" si="26"/>
        <v>61</v>
      </c>
      <c r="I1695" s="38" t="s">
        <v>161</v>
      </c>
      <c r="J1695" s="38" t="s">
        <v>79</v>
      </c>
      <c r="K1695" s="38" t="s">
        <v>80</v>
      </c>
      <c r="L1695" s="38" t="s">
        <v>81</v>
      </c>
      <c r="M1695" s="32">
        <v>19</v>
      </c>
    </row>
    <row r="1696" spans="1:13" s="32" customFormat="1" ht="15.75" customHeight="1" x14ac:dyDescent="0.25">
      <c r="A1696" s="32">
        <v>1695</v>
      </c>
      <c r="B1696" s="38" t="s">
        <v>7621</v>
      </c>
      <c r="C1696" s="38" t="s">
        <v>7622</v>
      </c>
      <c r="D1696" s="38" t="s">
        <v>100</v>
      </c>
      <c r="E1696" s="32">
        <v>11</v>
      </c>
      <c r="F1696" s="51">
        <v>33376</v>
      </c>
      <c r="G1696" s="60">
        <f t="shared" ca="1" si="26"/>
        <v>29</v>
      </c>
      <c r="H1696" s="38" t="s">
        <v>175</v>
      </c>
      <c r="I1696" s="38" t="s">
        <v>250</v>
      </c>
      <c r="J1696" s="38" t="s">
        <v>131</v>
      </c>
      <c r="K1696" s="38" t="s">
        <v>80</v>
      </c>
      <c r="L1696" s="38" t="s">
        <v>81</v>
      </c>
      <c r="M1696" s="32">
        <v>4</v>
      </c>
    </row>
    <row r="1697" spans="1:13" s="32" customFormat="1" ht="15.75" customHeight="1" x14ac:dyDescent="0.25">
      <c r="A1697" s="32">
        <v>1696</v>
      </c>
      <c r="B1697" s="38" t="s">
        <v>7623</v>
      </c>
      <c r="C1697" s="38" t="s">
        <v>7624</v>
      </c>
      <c r="D1697" s="38" t="s">
        <v>74</v>
      </c>
      <c r="E1697" s="32">
        <v>48</v>
      </c>
      <c r="F1697" s="51">
        <v>33396</v>
      </c>
      <c r="G1697" s="60">
        <f t="shared" ca="1" si="26"/>
        <v>29</v>
      </c>
      <c r="H1697" s="38" t="s">
        <v>288</v>
      </c>
      <c r="I1697" s="38" t="s">
        <v>130</v>
      </c>
      <c r="J1697" s="38" t="s">
        <v>131</v>
      </c>
      <c r="K1697" s="38" t="s">
        <v>80</v>
      </c>
      <c r="L1697" s="38" t="s">
        <v>93</v>
      </c>
      <c r="M1697" s="32">
        <v>2</v>
      </c>
    </row>
    <row r="1698" spans="1:13" s="32" customFormat="1" ht="15.75" customHeight="1" x14ac:dyDescent="0.25">
      <c r="A1698" s="32">
        <v>1697</v>
      </c>
      <c r="B1698" s="38" t="s">
        <v>7625</v>
      </c>
      <c r="C1698" s="38" t="s">
        <v>7626</v>
      </c>
      <c r="D1698" s="38" t="s">
        <v>100</v>
      </c>
      <c r="E1698" s="32">
        <v>44</v>
      </c>
      <c r="F1698" s="51">
        <v>25291</v>
      </c>
      <c r="G1698" s="60">
        <f t="shared" ca="1" si="26"/>
        <v>51</v>
      </c>
      <c r="H1698" s="38" t="s">
        <v>1323</v>
      </c>
      <c r="I1698" s="38" t="s">
        <v>191</v>
      </c>
      <c r="J1698" s="38" t="s">
        <v>79</v>
      </c>
      <c r="K1698" s="38" t="s">
        <v>80</v>
      </c>
      <c r="L1698" s="38" t="s">
        <v>81</v>
      </c>
      <c r="M1698" s="32">
        <v>12</v>
      </c>
    </row>
    <row r="1699" spans="1:13" s="32" customFormat="1" ht="15.75" hidden="1" customHeight="1" x14ac:dyDescent="0.25">
      <c r="A1699" s="32">
        <v>1698</v>
      </c>
      <c r="B1699" s="38" t="s">
        <v>7627</v>
      </c>
      <c r="C1699" s="38" t="s">
        <v>7628</v>
      </c>
      <c r="D1699" s="38" t="s">
        <v>100</v>
      </c>
      <c r="E1699" s="32">
        <v>58</v>
      </c>
      <c r="F1699" s="51">
        <v>26169</v>
      </c>
      <c r="G1699" s="60">
        <f t="shared" ca="1" si="26"/>
        <v>49</v>
      </c>
      <c r="I1699" s="38" t="s">
        <v>191</v>
      </c>
      <c r="J1699" s="38" t="s">
        <v>104</v>
      </c>
      <c r="K1699" s="38" t="s">
        <v>80</v>
      </c>
      <c r="L1699" s="38" t="s">
        <v>81</v>
      </c>
      <c r="M1699" s="32">
        <v>18</v>
      </c>
    </row>
    <row r="1700" spans="1:13" s="32" customFormat="1" ht="15.75" customHeight="1" x14ac:dyDescent="0.25">
      <c r="A1700" s="32">
        <v>1699</v>
      </c>
      <c r="B1700" s="38" t="s">
        <v>4372</v>
      </c>
      <c r="C1700" s="38" t="s">
        <v>7629</v>
      </c>
      <c r="D1700" s="38" t="s">
        <v>74</v>
      </c>
      <c r="E1700" s="32">
        <v>33</v>
      </c>
      <c r="F1700" s="51">
        <v>21313</v>
      </c>
      <c r="G1700" s="60">
        <f t="shared" ca="1" si="26"/>
        <v>62</v>
      </c>
      <c r="H1700" s="38" t="s">
        <v>1508</v>
      </c>
      <c r="I1700" s="38" t="s">
        <v>78</v>
      </c>
      <c r="J1700" s="38" t="s">
        <v>79</v>
      </c>
      <c r="K1700" s="38" t="s">
        <v>80</v>
      </c>
      <c r="L1700" s="38" t="s">
        <v>81</v>
      </c>
      <c r="M1700" s="32">
        <v>8</v>
      </c>
    </row>
    <row r="1701" spans="1:13" s="32" customFormat="1" ht="15.75" customHeight="1" x14ac:dyDescent="0.25">
      <c r="A1701" s="32">
        <v>1700</v>
      </c>
      <c r="B1701" s="38" t="s">
        <v>7630</v>
      </c>
      <c r="C1701" s="38" t="s">
        <v>7631</v>
      </c>
      <c r="D1701" s="38" t="s">
        <v>100</v>
      </c>
      <c r="E1701" s="32">
        <v>28</v>
      </c>
      <c r="F1701" s="51">
        <v>25464</v>
      </c>
      <c r="G1701" s="60">
        <f t="shared" ca="1" si="26"/>
        <v>51</v>
      </c>
      <c r="H1701" s="38" t="s">
        <v>497</v>
      </c>
      <c r="I1701" s="38" t="s">
        <v>78</v>
      </c>
      <c r="J1701" s="38" t="s">
        <v>131</v>
      </c>
      <c r="K1701" s="38" t="s">
        <v>80</v>
      </c>
      <c r="L1701" s="38" t="s">
        <v>81</v>
      </c>
      <c r="M1701" s="32">
        <v>14</v>
      </c>
    </row>
    <row r="1702" spans="1:13" s="32" customFormat="1" ht="15.75" hidden="1" customHeight="1" x14ac:dyDescent="0.25">
      <c r="A1702" s="32">
        <v>1701</v>
      </c>
      <c r="B1702" s="38" t="s">
        <v>7632</v>
      </c>
      <c r="C1702" s="38" t="s">
        <v>7633</v>
      </c>
      <c r="D1702" s="38" t="s">
        <v>74</v>
      </c>
      <c r="E1702" s="32">
        <v>11</v>
      </c>
      <c r="F1702" s="51">
        <v>23125</v>
      </c>
      <c r="G1702" s="60">
        <f t="shared" ca="1" si="26"/>
        <v>57</v>
      </c>
      <c r="I1702" s="38" t="s">
        <v>78</v>
      </c>
      <c r="J1702" s="38" t="s">
        <v>131</v>
      </c>
      <c r="K1702" s="38" t="s">
        <v>80</v>
      </c>
      <c r="L1702" s="38" t="s">
        <v>93</v>
      </c>
      <c r="M1702" s="32">
        <v>17</v>
      </c>
    </row>
    <row r="1703" spans="1:13" s="32" customFormat="1" ht="15.75" customHeight="1" x14ac:dyDescent="0.25">
      <c r="A1703" s="32">
        <v>1702</v>
      </c>
      <c r="B1703" s="38" t="s">
        <v>7634</v>
      </c>
      <c r="C1703" s="38" t="s">
        <v>7635</v>
      </c>
      <c r="D1703" s="38" t="s">
        <v>74</v>
      </c>
      <c r="E1703" s="32">
        <v>14</v>
      </c>
      <c r="F1703" s="51">
        <v>20548</v>
      </c>
      <c r="G1703" s="60">
        <f t="shared" ca="1" si="26"/>
        <v>64</v>
      </c>
      <c r="H1703" s="38" t="s">
        <v>575</v>
      </c>
      <c r="I1703" s="38" t="s">
        <v>191</v>
      </c>
      <c r="J1703" s="38" t="s">
        <v>79</v>
      </c>
      <c r="K1703" s="38" t="s">
        <v>80</v>
      </c>
      <c r="L1703" s="38" t="s">
        <v>93</v>
      </c>
      <c r="M1703" s="32">
        <v>17</v>
      </c>
    </row>
    <row r="1704" spans="1:13" s="32" customFormat="1" ht="15.75" customHeight="1" x14ac:dyDescent="0.25">
      <c r="A1704" s="32">
        <v>1703</v>
      </c>
      <c r="B1704" s="38" t="s">
        <v>7636</v>
      </c>
      <c r="C1704" s="38" t="s">
        <v>7637</v>
      </c>
      <c r="D1704" s="38" t="s">
        <v>100</v>
      </c>
      <c r="E1704" s="32">
        <v>14</v>
      </c>
      <c r="F1704" s="51">
        <v>33329</v>
      </c>
      <c r="G1704" s="60">
        <f t="shared" ca="1" si="26"/>
        <v>29</v>
      </c>
      <c r="H1704" s="38" t="s">
        <v>414</v>
      </c>
      <c r="I1704" s="38" t="s">
        <v>183</v>
      </c>
      <c r="J1704" s="38" t="s">
        <v>79</v>
      </c>
      <c r="K1704" s="38" t="s">
        <v>80</v>
      </c>
      <c r="L1704" s="38" t="s">
        <v>81</v>
      </c>
      <c r="M1704" s="32">
        <v>3</v>
      </c>
    </row>
    <row r="1705" spans="1:13" s="32" customFormat="1" ht="15.75" customHeight="1" x14ac:dyDescent="0.25">
      <c r="A1705" s="32">
        <v>1704</v>
      </c>
      <c r="B1705" s="38" t="s">
        <v>7638</v>
      </c>
      <c r="C1705" s="38" t="s">
        <v>7639</v>
      </c>
      <c r="D1705" s="38" t="s">
        <v>74</v>
      </c>
      <c r="E1705" s="32">
        <v>96</v>
      </c>
      <c r="F1705" s="51">
        <v>22941</v>
      </c>
      <c r="G1705" s="60">
        <f t="shared" ca="1" si="26"/>
        <v>58</v>
      </c>
      <c r="H1705" s="38" t="s">
        <v>594</v>
      </c>
      <c r="I1705" s="38" t="s">
        <v>161</v>
      </c>
      <c r="J1705" s="38" t="s">
        <v>131</v>
      </c>
      <c r="K1705" s="38" t="s">
        <v>80</v>
      </c>
      <c r="L1705" s="38" t="s">
        <v>93</v>
      </c>
      <c r="M1705" s="32">
        <v>12</v>
      </c>
    </row>
    <row r="1706" spans="1:13" s="32" customFormat="1" ht="15.75" customHeight="1" x14ac:dyDescent="0.25">
      <c r="A1706" s="32">
        <v>1705</v>
      </c>
      <c r="B1706" s="38" t="s">
        <v>7640</v>
      </c>
      <c r="C1706" s="38" t="s">
        <v>7641</v>
      </c>
      <c r="D1706" s="38" t="s">
        <v>100</v>
      </c>
      <c r="E1706" s="32">
        <v>1</v>
      </c>
      <c r="F1706" s="51">
        <v>29081</v>
      </c>
      <c r="G1706" s="60">
        <f t="shared" ca="1" si="26"/>
        <v>41</v>
      </c>
      <c r="H1706" s="38" t="s">
        <v>1121</v>
      </c>
      <c r="I1706" s="38" t="s">
        <v>103</v>
      </c>
      <c r="J1706" s="38" t="s">
        <v>79</v>
      </c>
      <c r="K1706" s="38" t="s">
        <v>80</v>
      </c>
      <c r="L1706" s="38" t="s">
        <v>81</v>
      </c>
      <c r="M1706" s="32">
        <v>9</v>
      </c>
    </row>
    <row r="1707" spans="1:13" s="32" customFormat="1" ht="15.75" hidden="1" customHeight="1" x14ac:dyDescent="0.25">
      <c r="A1707" s="32">
        <v>1706</v>
      </c>
      <c r="B1707" s="38" t="s">
        <v>7642</v>
      </c>
      <c r="C1707" s="38" t="s">
        <v>7643</v>
      </c>
      <c r="D1707" s="38" t="s">
        <v>74</v>
      </c>
      <c r="E1707" s="32">
        <v>32</v>
      </c>
      <c r="F1707" s="51">
        <v>22512</v>
      </c>
      <c r="G1707" s="60">
        <f t="shared" ca="1" si="26"/>
        <v>59</v>
      </c>
      <c r="I1707" s="38" t="s">
        <v>103</v>
      </c>
      <c r="J1707" s="38" t="s">
        <v>131</v>
      </c>
      <c r="K1707" s="38" t="s">
        <v>80</v>
      </c>
      <c r="L1707" s="38" t="s">
        <v>81</v>
      </c>
      <c r="M1707" s="32">
        <v>10</v>
      </c>
    </row>
    <row r="1708" spans="1:13" s="32" customFormat="1" ht="15.75" customHeight="1" x14ac:dyDescent="0.25">
      <c r="A1708" s="32">
        <v>1707</v>
      </c>
      <c r="B1708" s="38" t="s">
        <v>1239</v>
      </c>
      <c r="C1708" s="38" t="s">
        <v>7644</v>
      </c>
      <c r="D1708" s="38" t="s">
        <v>74</v>
      </c>
      <c r="E1708" s="32">
        <v>18</v>
      </c>
      <c r="F1708" s="51">
        <v>34336</v>
      </c>
      <c r="G1708" s="60">
        <f t="shared" ca="1" si="26"/>
        <v>26</v>
      </c>
      <c r="H1708" s="38" t="s">
        <v>408</v>
      </c>
      <c r="I1708" s="38" t="s">
        <v>103</v>
      </c>
      <c r="J1708" s="38" t="s">
        <v>131</v>
      </c>
      <c r="K1708" s="38" t="s">
        <v>80</v>
      </c>
      <c r="L1708" s="38" t="s">
        <v>93</v>
      </c>
      <c r="M1708" s="32">
        <v>7</v>
      </c>
    </row>
    <row r="1709" spans="1:13" s="32" customFormat="1" ht="15.75" customHeight="1" x14ac:dyDescent="0.25">
      <c r="A1709" s="32">
        <v>1708</v>
      </c>
      <c r="B1709" s="38" t="s">
        <v>7645</v>
      </c>
      <c r="C1709" s="38" t="s">
        <v>7646</v>
      </c>
      <c r="D1709" s="38" t="s">
        <v>100</v>
      </c>
      <c r="E1709" s="32">
        <v>39</v>
      </c>
      <c r="F1709" s="51">
        <v>32507</v>
      </c>
      <c r="G1709" s="60">
        <f t="shared" ca="1" si="26"/>
        <v>31</v>
      </c>
      <c r="H1709" s="38" t="s">
        <v>720</v>
      </c>
      <c r="I1709" s="38" t="s">
        <v>92</v>
      </c>
      <c r="J1709" s="38" t="s">
        <v>131</v>
      </c>
      <c r="K1709" s="38" t="s">
        <v>80</v>
      </c>
      <c r="L1709" s="38" t="s">
        <v>93</v>
      </c>
      <c r="M1709" s="32">
        <v>20</v>
      </c>
    </row>
    <row r="1710" spans="1:13" s="32" customFormat="1" ht="15.75" customHeight="1" x14ac:dyDescent="0.25">
      <c r="A1710" s="32">
        <v>1709</v>
      </c>
      <c r="B1710" s="38" t="s">
        <v>7247</v>
      </c>
      <c r="C1710" s="38" t="s">
        <v>7647</v>
      </c>
      <c r="D1710" s="38" t="s">
        <v>74</v>
      </c>
      <c r="E1710" s="32">
        <v>36</v>
      </c>
      <c r="F1710" s="51">
        <v>27302</v>
      </c>
      <c r="G1710" s="60">
        <f t="shared" ca="1" si="26"/>
        <v>46</v>
      </c>
      <c r="H1710" s="38" t="s">
        <v>766</v>
      </c>
      <c r="I1710" s="38" t="s">
        <v>191</v>
      </c>
      <c r="J1710" s="38" t="s">
        <v>104</v>
      </c>
      <c r="K1710" s="38" t="s">
        <v>80</v>
      </c>
      <c r="L1710" s="38" t="s">
        <v>93</v>
      </c>
      <c r="M1710" s="32">
        <v>6</v>
      </c>
    </row>
    <row r="1711" spans="1:13" s="32" customFormat="1" ht="15.75" customHeight="1" x14ac:dyDescent="0.25">
      <c r="A1711" s="32">
        <v>1710</v>
      </c>
      <c r="B1711" s="38" t="s">
        <v>7648</v>
      </c>
      <c r="C1711" s="38" t="s">
        <v>7649</v>
      </c>
      <c r="D1711" s="38" t="s">
        <v>100</v>
      </c>
      <c r="E1711" s="32">
        <v>49</v>
      </c>
      <c r="F1711" s="51">
        <v>19905</v>
      </c>
      <c r="G1711" s="60">
        <f t="shared" ca="1" si="26"/>
        <v>66</v>
      </c>
      <c r="H1711" s="38" t="s">
        <v>1384</v>
      </c>
      <c r="I1711" s="38" t="s">
        <v>191</v>
      </c>
      <c r="J1711" s="38" t="s">
        <v>131</v>
      </c>
      <c r="K1711" s="38" t="s">
        <v>80</v>
      </c>
      <c r="L1711" s="38" t="s">
        <v>93</v>
      </c>
      <c r="M1711" s="32">
        <v>17</v>
      </c>
    </row>
    <row r="1712" spans="1:13" s="32" customFormat="1" ht="15.75" hidden="1" customHeight="1" x14ac:dyDescent="0.25">
      <c r="A1712" s="32">
        <v>1711</v>
      </c>
      <c r="B1712" s="38" t="s">
        <v>4178</v>
      </c>
      <c r="C1712" s="38" t="s">
        <v>7650</v>
      </c>
      <c r="D1712" s="38" t="s">
        <v>100</v>
      </c>
      <c r="E1712" s="32">
        <v>81</v>
      </c>
      <c r="F1712" s="51">
        <v>34238</v>
      </c>
      <c r="G1712" s="60">
        <f t="shared" ca="1" si="26"/>
        <v>27</v>
      </c>
      <c r="I1712" s="38" t="s">
        <v>78</v>
      </c>
      <c r="J1712" s="38" t="s">
        <v>131</v>
      </c>
      <c r="K1712" s="38" t="s">
        <v>80</v>
      </c>
      <c r="L1712" s="38" t="s">
        <v>81</v>
      </c>
      <c r="M1712" s="32">
        <v>7</v>
      </c>
    </row>
    <row r="1713" spans="1:13" s="32" customFormat="1" ht="15.75" customHeight="1" x14ac:dyDescent="0.25">
      <c r="A1713" s="32">
        <v>1712</v>
      </c>
      <c r="B1713" s="38" t="s">
        <v>4983</v>
      </c>
      <c r="D1713" s="38" t="s">
        <v>100</v>
      </c>
      <c r="E1713" s="32">
        <v>63</v>
      </c>
      <c r="F1713" s="51">
        <v>28045</v>
      </c>
      <c r="G1713" s="60">
        <f t="shared" ca="1" si="26"/>
        <v>44</v>
      </c>
      <c r="H1713" s="38" t="s">
        <v>539</v>
      </c>
      <c r="I1713" s="38" t="s">
        <v>191</v>
      </c>
      <c r="J1713" s="38" t="s">
        <v>131</v>
      </c>
      <c r="K1713" s="38" t="s">
        <v>80</v>
      </c>
      <c r="L1713" s="38" t="s">
        <v>81</v>
      </c>
      <c r="M1713" s="32">
        <v>7</v>
      </c>
    </row>
    <row r="1714" spans="1:13" s="32" customFormat="1" ht="15.75" customHeight="1" x14ac:dyDescent="0.25">
      <c r="A1714" s="32">
        <v>1713</v>
      </c>
      <c r="B1714" s="38" t="s">
        <v>7651</v>
      </c>
      <c r="C1714" s="38" t="s">
        <v>7652</v>
      </c>
      <c r="D1714" s="38" t="s">
        <v>100</v>
      </c>
      <c r="E1714" s="32">
        <v>89</v>
      </c>
      <c r="F1714" s="51">
        <v>32455</v>
      </c>
      <c r="G1714" s="60">
        <f t="shared" ca="1" si="26"/>
        <v>32</v>
      </c>
      <c r="H1714" s="38" t="s">
        <v>670</v>
      </c>
      <c r="I1714" s="38" t="s">
        <v>147</v>
      </c>
      <c r="J1714" s="38" t="s">
        <v>131</v>
      </c>
      <c r="K1714" s="38" t="s">
        <v>80</v>
      </c>
      <c r="L1714" s="38" t="s">
        <v>81</v>
      </c>
      <c r="M1714" s="32">
        <v>21</v>
      </c>
    </row>
    <row r="1715" spans="1:13" s="32" customFormat="1" ht="15.75" customHeight="1" x14ac:dyDescent="0.25">
      <c r="A1715" s="32">
        <v>1714</v>
      </c>
      <c r="B1715" s="38" t="s">
        <v>7653</v>
      </c>
      <c r="C1715" s="38" t="s">
        <v>7654</v>
      </c>
      <c r="D1715" s="38" t="s">
        <v>100</v>
      </c>
      <c r="E1715" s="32">
        <v>80</v>
      </c>
      <c r="F1715" s="51">
        <v>35972</v>
      </c>
      <c r="G1715" s="60">
        <f t="shared" ca="1" si="26"/>
        <v>22</v>
      </c>
      <c r="H1715" s="38" t="s">
        <v>1264</v>
      </c>
      <c r="I1715" s="38" t="s">
        <v>92</v>
      </c>
      <c r="J1715" s="38" t="s">
        <v>131</v>
      </c>
      <c r="K1715" s="38" t="s">
        <v>80</v>
      </c>
      <c r="L1715" s="38" t="s">
        <v>81</v>
      </c>
      <c r="M1715" s="32">
        <v>4</v>
      </c>
    </row>
    <row r="1716" spans="1:13" s="32" customFormat="1" ht="15.75" customHeight="1" x14ac:dyDescent="0.25">
      <c r="A1716" s="32">
        <v>1715</v>
      </c>
      <c r="B1716" s="38" t="s">
        <v>7655</v>
      </c>
      <c r="C1716" s="38" t="s">
        <v>7656</v>
      </c>
      <c r="D1716" s="38" t="s">
        <v>74</v>
      </c>
      <c r="E1716" s="32">
        <v>41</v>
      </c>
      <c r="F1716" s="51">
        <v>32295</v>
      </c>
      <c r="G1716" s="60">
        <f t="shared" ca="1" si="26"/>
        <v>32</v>
      </c>
      <c r="H1716" s="38" t="s">
        <v>5056</v>
      </c>
      <c r="I1716" s="38" t="s">
        <v>130</v>
      </c>
      <c r="J1716" s="38" t="s">
        <v>79</v>
      </c>
      <c r="K1716" s="38" t="s">
        <v>80</v>
      </c>
      <c r="L1716" s="38" t="s">
        <v>81</v>
      </c>
      <c r="M1716" s="32">
        <v>12</v>
      </c>
    </row>
    <row r="1717" spans="1:13" s="32" customFormat="1" ht="15.75" customHeight="1" x14ac:dyDescent="0.25">
      <c r="A1717" s="32">
        <v>1716</v>
      </c>
      <c r="B1717" s="38" t="s">
        <v>7097</v>
      </c>
      <c r="C1717" s="38" t="s">
        <v>7657</v>
      </c>
      <c r="D1717" s="38" t="s">
        <v>100</v>
      </c>
      <c r="E1717" s="32">
        <v>42</v>
      </c>
      <c r="F1717" s="51">
        <v>31807</v>
      </c>
      <c r="G1717" s="60">
        <f t="shared" ca="1" si="26"/>
        <v>33</v>
      </c>
      <c r="H1717" s="38" t="s">
        <v>1079</v>
      </c>
      <c r="I1717" s="38" t="s">
        <v>183</v>
      </c>
      <c r="J1717" s="38" t="s">
        <v>104</v>
      </c>
      <c r="K1717" s="38" t="s">
        <v>80</v>
      </c>
      <c r="L1717" s="38" t="s">
        <v>93</v>
      </c>
      <c r="M1717" s="32">
        <v>5</v>
      </c>
    </row>
    <row r="1718" spans="1:13" s="32" customFormat="1" ht="15.75" customHeight="1" x14ac:dyDescent="0.25">
      <c r="A1718" s="32">
        <v>1717</v>
      </c>
      <c r="B1718" s="38" t="s">
        <v>7658</v>
      </c>
      <c r="C1718" s="38" t="s">
        <v>7659</v>
      </c>
      <c r="D1718" s="38" t="s">
        <v>74</v>
      </c>
      <c r="E1718" s="32">
        <v>96</v>
      </c>
      <c r="F1718" s="51">
        <v>28808</v>
      </c>
      <c r="G1718" s="60">
        <f t="shared" ca="1" si="26"/>
        <v>42</v>
      </c>
      <c r="H1718" s="38" t="s">
        <v>857</v>
      </c>
      <c r="I1718" s="38" t="s">
        <v>78</v>
      </c>
      <c r="J1718" s="38" t="s">
        <v>79</v>
      </c>
      <c r="K1718" s="38" t="s">
        <v>80</v>
      </c>
      <c r="L1718" s="38" t="s">
        <v>93</v>
      </c>
      <c r="M1718" s="32">
        <v>6</v>
      </c>
    </row>
    <row r="1719" spans="1:13" s="32" customFormat="1" ht="15.75" customHeight="1" x14ac:dyDescent="0.25">
      <c r="A1719" s="32">
        <v>1718</v>
      </c>
      <c r="B1719" s="38" t="s">
        <v>7660</v>
      </c>
      <c r="C1719" s="38" t="s">
        <v>7661</v>
      </c>
      <c r="D1719" s="38" t="s">
        <v>100</v>
      </c>
      <c r="E1719" s="32">
        <v>13</v>
      </c>
      <c r="F1719" s="51">
        <v>34443</v>
      </c>
      <c r="G1719" s="60">
        <f t="shared" ca="1" si="26"/>
        <v>26</v>
      </c>
      <c r="H1719" s="38" t="s">
        <v>1429</v>
      </c>
      <c r="I1719" s="38" t="s">
        <v>103</v>
      </c>
      <c r="J1719" s="38" t="s">
        <v>131</v>
      </c>
      <c r="K1719" s="38" t="s">
        <v>80</v>
      </c>
      <c r="L1719" s="38" t="s">
        <v>81</v>
      </c>
      <c r="M1719" s="32">
        <v>4</v>
      </c>
    </row>
    <row r="1720" spans="1:13" s="32" customFormat="1" ht="15.75" customHeight="1" x14ac:dyDescent="0.25">
      <c r="A1720" s="32">
        <v>1719</v>
      </c>
      <c r="B1720" s="38" t="s">
        <v>7662</v>
      </c>
      <c r="C1720" s="38" t="s">
        <v>7663</v>
      </c>
      <c r="D1720" s="38" t="s">
        <v>74</v>
      </c>
      <c r="E1720" s="32">
        <v>71</v>
      </c>
      <c r="F1720" s="51">
        <v>26849</v>
      </c>
      <c r="G1720" s="60">
        <f t="shared" ca="1" si="26"/>
        <v>47</v>
      </c>
      <c r="H1720" s="38" t="s">
        <v>1993</v>
      </c>
      <c r="I1720" s="38" t="s">
        <v>103</v>
      </c>
      <c r="J1720" s="38" t="s">
        <v>131</v>
      </c>
      <c r="K1720" s="38" t="s">
        <v>80</v>
      </c>
      <c r="L1720" s="38" t="s">
        <v>93</v>
      </c>
      <c r="M1720" s="32">
        <v>18</v>
      </c>
    </row>
    <row r="1721" spans="1:13" s="32" customFormat="1" ht="15.75" customHeight="1" x14ac:dyDescent="0.25">
      <c r="A1721" s="32">
        <v>1720</v>
      </c>
      <c r="B1721" s="38" t="s">
        <v>7664</v>
      </c>
      <c r="C1721" s="38" t="s">
        <v>7665</v>
      </c>
      <c r="D1721" s="38" t="s">
        <v>100</v>
      </c>
      <c r="E1721" s="32">
        <v>96</v>
      </c>
      <c r="F1721" s="51">
        <v>31691</v>
      </c>
      <c r="G1721" s="60">
        <f t="shared" ca="1" si="26"/>
        <v>34</v>
      </c>
      <c r="H1721" s="38" t="s">
        <v>901</v>
      </c>
      <c r="I1721" s="38" t="s">
        <v>103</v>
      </c>
      <c r="J1721" s="38" t="s">
        <v>79</v>
      </c>
      <c r="K1721" s="38" t="s">
        <v>80</v>
      </c>
      <c r="L1721" s="38" t="s">
        <v>81</v>
      </c>
      <c r="M1721" s="32">
        <v>13</v>
      </c>
    </row>
    <row r="1722" spans="1:13" s="32" customFormat="1" ht="15.75" customHeight="1" x14ac:dyDescent="0.25">
      <c r="A1722" s="32">
        <v>1721</v>
      </c>
      <c r="B1722" s="38" t="s">
        <v>7666</v>
      </c>
      <c r="C1722" s="38" t="s">
        <v>7667</v>
      </c>
      <c r="D1722" s="38" t="s">
        <v>100</v>
      </c>
      <c r="E1722" s="32">
        <v>82</v>
      </c>
      <c r="F1722" s="51">
        <v>29516</v>
      </c>
      <c r="G1722" s="60">
        <f t="shared" ca="1" si="26"/>
        <v>40</v>
      </c>
      <c r="H1722" s="38" t="s">
        <v>328</v>
      </c>
      <c r="I1722" s="38" t="s">
        <v>103</v>
      </c>
      <c r="J1722" s="38" t="s">
        <v>131</v>
      </c>
      <c r="K1722" s="38" t="s">
        <v>80</v>
      </c>
      <c r="L1722" s="38" t="s">
        <v>93</v>
      </c>
      <c r="M1722" s="32">
        <v>14</v>
      </c>
    </row>
    <row r="1723" spans="1:13" s="32" customFormat="1" ht="15.75" customHeight="1" x14ac:dyDescent="0.25">
      <c r="A1723" s="32">
        <v>1722</v>
      </c>
      <c r="B1723" s="38" t="s">
        <v>7668</v>
      </c>
      <c r="C1723" s="38" t="s">
        <v>7669</v>
      </c>
      <c r="D1723" s="38" t="s">
        <v>74</v>
      </c>
      <c r="E1723" s="32">
        <v>52</v>
      </c>
      <c r="F1723" s="51">
        <v>23209</v>
      </c>
      <c r="G1723" s="60">
        <f t="shared" ca="1" si="26"/>
        <v>57</v>
      </c>
      <c r="H1723" s="38" t="s">
        <v>408</v>
      </c>
      <c r="I1723" s="38" t="s">
        <v>103</v>
      </c>
      <c r="J1723" s="38" t="s">
        <v>79</v>
      </c>
      <c r="K1723" s="38" t="s">
        <v>80</v>
      </c>
      <c r="L1723" s="38" t="s">
        <v>93</v>
      </c>
      <c r="M1723" s="32">
        <v>4</v>
      </c>
    </row>
    <row r="1724" spans="1:13" s="32" customFormat="1" ht="15.75" customHeight="1" x14ac:dyDescent="0.25">
      <c r="A1724" s="32">
        <v>1723</v>
      </c>
      <c r="B1724" s="38" t="s">
        <v>5348</v>
      </c>
      <c r="C1724" s="38" t="s">
        <v>7670</v>
      </c>
      <c r="D1724" s="38" t="s">
        <v>100</v>
      </c>
      <c r="E1724" s="32">
        <v>90</v>
      </c>
      <c r="F1724" s="51">
        <v>31709</v>
      </c>
      <c r="G1724" s="60">
        <f t="shared" ca="1" si="26"/>
        <v>34</v>
      </c>
      <c r="H1724" s="38" t="s">
        <v>787</v>
      </c>
      <c r="I1724" s="38" t="s">
        <v>250</v>
      </c>
      <c r="J1724" s="38" t="s">
        <v>79</v>
      </c>
      <c r="K1724" s="38" t="s">
        <v>80</v>
      </c>
      <c r="L1724" s="38" t="s">
        <v>81</v>
      </c>
      <c r="M1724" s="32">
        <v>7</v>
      </c>
    </row>
    <row r="1725" spans="1:13" s="32" customFormat="1" ht="15.75" customHeight="1" x14ac:dyDescent="0.25">
      <c r="A1725" s="32">
        <v>1724</v>
      </c>
      <c r="B1725" s="38" t="s">
        <v>7671</v>
      </c>
      <c r="C1725" s="38" t="s">
        <v>4891</v>
      </c>
      <c r="D1725" s="38" t="s">
        <v>100</v>
      </c>
      <c r="E1725" s="32">
        <v>28</v>
      </c>
      <c r="F1725" s="51">
        <v>36184</v>
      </c>
      <c r="G1725" s="60">
        <f t="shared" ca="1" si="26"/>
        <v>21</v>
      </c>
      <c r="H1725" s="38" t="s">
        <v>129</v>
      </c>
      <c r="I1725" s="38" t="s">
        <v>130</v>
      </c>
      <c r="J1725" s="38" t="s">
        <v>131</v>
      </c>
      <c r="K1725" s="38" t="s">
        <v>80</v>
      </c>
      <c r="L1725" s="38" t="s">
        <v>81</v>
      </c>
      <c r="M1725" s="32">
        <v>4</v>
      </c>
    </row>
    <row r="1726" spans="1:13" s="32" customFormat="1" ht="15.75" customHeight="1" x14ac:dyDescent="0.25">
      <c r="A1726" s="32">
        <v>1725</v>
      </c>
      <c r="B1726" s="38" t="s">
        <v>7672</v>
      </c>
      <c r="C1726" s="38" t="s">
        <v>7673</v>
      </c>
      <c r="D1726" s="38" t="s">
        <v>100</v>
      </c>
      <c r="E1726" s="32">
        <v>80</v>
      </c>
      <c r="F1726" s="51">
        <v>29055</v>
      </c>
      <c r="G1726" s="60">
        <f t="shared" ca="1" si="26"/>
        <v>41</v>
      </c>
      <c r="H1726" s="38" t="s">
        <v>804</v>
      </c>
      <c r="I1726" s="38" t="s">
        <v>78</v>
      </c>
      <c r="J1726" s="38" t="s">
        <v>131</v>
      </c>
      <c r="K1726" s="38" t="s">
        <v>80</v>
      </c>
      <c r="L1726" s="38" t="s">
        <v>81</v>
      </c>
      <c r="M1726" s="32">
        <v>16</v>
      </c>
    </row>
    <row r="1727" spans="1:13" s="32" customFormat="1" ht="15.75" customHeight="1" x14ac:dyDescent="0.25">
      <c r="A1727" s="32">
        <v>1726</v>
      </c>
      <c r="B1727" s="38" t="s">
        <v>3109</v>
      </c>
      <c r="C1727" s="38" t="s">
        <v>7674</v>
      </c>
      <c r="D1727" s="38" t="s">
        <v>100</v>
      </c>
      <c r="E1727" s="32">
        <v>41</v>
      </c>
      <c r="F1727" s="51">
        <v>26882</v>
      </c>
      <c r="G1727" s="60">
        <f t="shared" ca="1" si="26"/>
        <v>47</v>
      </c>
      <c r="H1727" s="38" t="s">
        <v>804</v>
      </c>
      <c r="I1727" s="38" t="s">
        <v>103</v>
      </c>
      <c r="J1727" s="38" t="s">
        <v>131</v>
      </c>
      <c r="K1727" s="38" t="s">
        <v>80</v>
      </c>
      <c r="L1727" s="38" t="s">
        <v>93</v>
      </c>
      <c r="M1727" s="32">
        <v>11</v>
      </c>
    </row>
    <row r="1728" spans="1:13" s="32" customFormat="1" ht="15.75" customHeight="1" x14ac:dyDescent="0.25">
      <c r="A1728" s="32">
        <v>1727</v>
      </c>
      <c r="B1728" s="38" t="s">
        <v>7675</v>
      </c>
      <c r="D1728" s="38" t="s">
        <v>74</v>
      </c>
      <c r="E1728" s="32">
        <v>43</v>
      </c>
      <c r="F1728" s="51">
        <v>28620</v>
      </c>
      <c r="G1728" s="60">
        <f t="shared" ca="1" si="26"/>
        <v>42</v>
      </c>
      <c r="H1728" s="38" t="s">
        <v>129</v>
      </c>
      <c r="I1728" s="38" t="s">
        <v>130</v>
      </c>
      <c r="J1728" s="38" t="s">
        <v>131</v>
      </c>
      <c r="K1728" s="38" t="s">
        <v>80</v>
      </c>
      <c r="L1728" s="38" t="s">
        <v>93</v>
      </c>
      <c r="M1728" s="32">
        <v>6</v>
      </c>
    </row>
    <row r="1729" spans="1:13" s="32" customFormat="1" ht="15.75" customHeight="1" x14ac:dyDescent="0.25">
      <c r="A1729" s="32">
        <v>1728</v>
      </c>
      <c r="B1729" s="38" t="s">
        <v>7676</v>
      </c>
      <c r="C1729" s="38" t="s">
        <v>7677</v>
      </c>
      <c r="D1729" s="38" t="s">
        <v>74</v>
      </c>
      <c r="E1729" s="32">
        <v>41</v>
      </c>
      <c r="F1729" s="51">
        <v>28249</v>
      </c>
      <c r="G1729" s="60">
        <f t="shared" ca="1" si="26"/>
        <v>43</v>
      </c>
      <c r="H1729" s="38" t="s">
        <v>312</v>
      </c>
      <c r="I1729" s="38" t="s">
        <v>103</v>
      </c>
      <c r="J1729" s="38" t="s">
        <v>104</v>
      </c>
      <c r="K1729" s="38" t="s">
        <v>80</v>
      </c>
      <c r="L1729" s="38" t="s">
        <v>93</v>
      </c>
      <c r="M1729" s="32">
        <v>22</v>
      </c>
    </row>
    <row r="1730" spans="1:13" s="32" customFormat="1" ht="15.75" customHeight="1" x14ac:dyDescent="0.25">
      <c r="A1730" s="32">
        <v>1729</v>
      </c>
      <c r="B1730" s="38" t="s">
        <v>7678</v>
      </c>
      <c r="C1730" s="38" t="s">
        <v>7679</v>
      </c>
      <c r="D1730" s="38" t="s">
        <v>100</v>
      </c>
      <c r="E1730" s="32">
        <v>37</v>
      </c>
      <c r="F1730" s="51">
        <v>32097</v>
      </c>
      <c r="G1730" s="60">
        <f t="shared" ca="1" si="26"/>
        <v>33</v>
      </c>
      <c r="H1730" s="38" t="s">
        <v>557</v>
      </c>
      <c r="I1730" s="38" t="s">
        <v>415</v>
      </c>
      <c r="J1730" s="38" t="s">
        <v>131</v>
      </c>
      <c r="K1730" s="38" t="s">
        <v>80</v>
      </c>
      <c r="L1730" s="38" t="s">
        <v>93</v>
      </c>
      <c r="M1730" s="32">
        <v>7</v>
      </c>
    </row>
    <row r="1731" spans="1:13" s="32" customFormat="1" ht="15.75" customHeight="1" x14ac:dyDescent="0.25">
      <c r="A1731" s="32">
        <v>1730</v>
      </c>
      <c r="B1731" s="38" t="s">
        <v>7680</v>
      </c>
      <c r="C1731" s="38" t="s">
        <v>460</v>
      </c>
      <c r="D1731" s="38" t="s">
        <v>100</v>
      </c>
      <c r="E1731" s="32">
        <v>29</v>
      </c>
      <c r="F1731" s="51">
        <v>31402</v>
      </c>
      <c r="G1731" s="60">
        <f t="shared" ref="G1731:G1794" ca="1" si="27">ROUND((NOW()-F1731)/365, 0)</f>
        <v>34</v>
      </c>
      <c r="H1731" s="38" t="s">
        <v>491</v>
      </c>
      <c r="I1731" s="38" t="s">
        <v>103</v>
      </c>
      <c r="J1731" s="38" t="s">
        <v>79</v>
      </c>
      <c r="K1731" s="38" t="s">
        <v>80</v>
      </c>
      <c r="L1731" s="38" t="s">
        <v>93</v>
      </c>
      <c r="M1731" s="32">
        <v>20</v>
      </c>
    </row>
    <row r="1732" spans="1:13" s="32" customFormat="1" ht="15.75" customHeight="1" x14ac:dyDescent="0.25">
      <c r="A1732" s="32">
        <v>1731</v>
      </c>
      <c r="B1732" s="38" t="s">
        <v>7681</v>
      </c>
      <c r="C1732" s="38" t="s">
        <v>7682</v>
      </c>
      <c r="D1732" s="38" t="s">
        <v>100</v>
      </c>
      <c r="E1732" s="32">
        <v>26</v>
      </c>
      <c r="F1732" s="51">
        <v>21620</v>
      </c>
      <c r="G1732" s="60">
        <f t="shared" ca="1" si="27"/>
        <v>61</v>
      </c>
      <c r="H1732" s="38" t="s">
        <v>3141</v>
      </c>
      <c r="I1732" s="38" t="s">
        <v>191</v>
      </c>
      <c r="J1732" s="38" t="s">
        <v>131</v>
      </c>
      <c r="K1732" s="38" t="s">
        <v>80</v>
      </c>
      <c r="L1732" s="38" t="s">
        <v>81</v>
      </c>
      <c r="M1732" s="32">
        <v>19</v>
      </c>
    </row>
    <row r="1733" spans="1:13" s="32" customFormat="1" ht="15.75" customHeight="1" x14ac:dyDescent="0.25">
      <c r="A1733" s="32">
        <v>1732</v>
      </c>
      <c r="B1733" s="38" t="s">
        <v>7683</v>
      </c>
      <c r="C1733" s="38" t="s">
        <v>7684</v>
      </c>
      <c r="D1733" s="38" t="s">
        <v>74</v>
      </c>
      <c r="E1733" s="32">
        <v>95</v>
      </c>
      <c r="F1733" s="51">
        <v>28678</v>
      </c>
      <c r="G1733" s="60">
        <f t="shared" ca="1" si="27"/>
        <v>42</v>
      </c>
      <c r="H1733" s="38" t="s">
        <v>601</v>
      </c>
      <c r="I1733" s="38" t="s">
        <v>415</v>
      </c>
      <c r="J1733" s="38" t="s">
        <v>79</v>
      </c>
      <c r="K1733" s="38" t="s">
        <v>80</v>
      </c>
      <c r="L1733" s="38" t="s">
        <v>81</v>
      </c>
      <c r="M1733" s="32">
        <v>10</v>
      </c>
    </row>
    <row r="1734" spans="1:13" s="32" customFormat="1" ht="15.75" customHeight="1" x14ac:dyDescent="0.25">
      <c r="A1734" s="32">
        <v>1733</v>
      </c>
      <c r="B1734" s="38" t="s">
        <v>1381</v>
      </c>
      <c r="C1734" s="38" t="s">
        <v>7685</v>
      </c>
      <c r="D1734" s="38" t="s">
        <v>74</v>
      </c>
      <c r="E1734" s="32">
        <v>10</v>
      </c>
      <c r="F1734" s="51">
        <v>31558</v>
      </c>
      <c r="G1734" s="60">
        <f t="shared" ca="1" si="27"/>
        <v>34</v>
      </c>
      <c r="H1734" s="38" t="s">
        <v>211</v>
      </c>
      <c r="I1734" s="38" t="s">
        <v>103</v>
      </c>
      <c r="J1734" s="38" t="s">
        <v>131</v>
      </c>
      <c r="K1734" s="38" t="s">
        <v>80</v>
      </c>
      <c r="L1734" s="38" t="s">
        <v>93</v>
      </c>
      <c r="M1734" s="32">
        <v>20</v>
      </c>
    </row>
    <row r="1735" spans="1:13" s="32" customFormat="1" ht="15.75" customHeight="1" x14ac:dyDescent="0.25">
      <c r="A1735" s="32">
        <v>1734</v>
      </c>
      <c r="B1735" s="38" t="s">
        <v>3677</v>
      </c>
      <c r="C1735" s="38" t="s">
        <v>7686</v>
      </c>
      <c r="D1735" s="38" t="s">
        <v>100</v>
      </c>
      <c r="E1735" s="32">
        <v>88</v>
      </c>
      <c r="F1735" s="51">
        <v>28408</v>
      </c>
      <c r="G1735" s="60">
        <f t="shared" ca="1" si="27"/>
        <v>43</v>
      </c>
      <c r="H1735" s="38" t="s">
        <v>919</v>
      </c>
      <c r="I1735" s="38" t="s">
        <v>147</v>
      </c>
      <c r="J1735" s="38" t="s">
        <v>79</v>
      </c>
      <c r="K1735" s="38" t="s">
        <v>80</v>
      </c>
      <c r="L1735" s="38" t="s">
        <v>81</v>
      </c>
      <c r="M1735" s="32">
        <v>11</v>
      </c>
    </row>
    <row r="1736" spans="1:13" s="32" customFormat="1" ht="15.75" customHeight="1" x14ac:dyDescent="0.25">
      <c r="A1736" s="32">
        <v>1735</v>
      </c>
      <c r="B1736" s="38" t="s">
        <v>7687</v>
      </c>
      <c r="C1736" s="38" t="s">
        <v>7688</v>
      </c>
      <c r="D1736" s="38" t="s">
        <v>74</v>
      </c>
      <c r="E1736" s="32">
        <v>7</v>
      </c>
      <c r="F1736" s="51">
        <v>24357</v>
      </c>
      <c r="G1736" s="60">
        <f t="shared" ca="1" si="27"/>
        <v>54</v>
      </c>
      <c r="H1736" s="38" t="s">
        <v>1323</v>
      </c>
      <c r="I1736" s="38" t="s">
        <v>191</v>
      </c>
      <c r="J1736" s="38" t="s">
        <v>79</v>
      </c>
      <c r="K1736" s="38" t="s">
        <v>80</v>
      </c>
      <c r="L1736" s="38" t="s">
        <v>93</v>
      </c>
      <c r="M1736" s="32">
        <v>8</v>
      </c>
    </row>
    <row r="1737" spans="1:13" s="32" customFormat="1" ht="15.75" customHeight="1" x14ac:dyDescent="0.25">
      <c r="A1737" s="32">
        <v>1736</v>
      </c>
      <c r="B1737" s="38" t="s">
        <v>6336</v>
      </c>
      <c r="C1737" s="38" t="s">
        <v>7689</v>
      </c>
      <c r="D1737" s="38" t="s">
        <v>74</v>
      </c>
      <c r="E1737" s="32">
        <v>83</v>
      </c>
      <c r="F1737" s="51">
        <v>35925</v>
      </c>
      <c r="G1737" s="60">
        <f t="shared" ca="1" si="27"/>
        <v>22</v>
      </c>
      <c r="H1737" s="38" t="s">
        <v>211</v>
      </c>
      <c r="I1737" s="38" t="s">
        <v>161</v>
      </c>
      <c r="J1737" s="38" t="s">
        <v>104</v>
      </c>
      <c r="K1737" s="38" t="s">
        <v>80</v>
      </c>
      <c r="L1737" s="38" t="s">
        <v>93</v>
      </c>
      <c r="M1737" s="32">
        <v>4</v>
      </c>
    </row>
    <row r="1738" spans="1:13" s="32" customFormat="1" ht="15.75" customHeight="1" x14ac:dyDescent="0.25">
      <c r="A1738" s="32">
        <v>1737</v>
      </c>
      <c r="B1738" s="38" t="s">
        <v>7690</v>
      </c>
      <c r="C1738" s="38" t="s">
        <v>7691</v>
      </c>
      <c r="D1738" s="38" t="s">
        <v>100</v>
      </c>
      <c r="E1738" s="32">
        <v>21</v>
      </c>
      <c r="F1738" s="51">
        <v>28009</v>
      </c>
      <c r="G1738" s="60">
        <f t="shared" ca="1" si="27"/>
        <v>44</v>
      </c>
      <c r="H1738" s="38" t="s">
        <v>1079</v>
      </c>
      <c r="I1738" s="38" t="s">
        <v>92</v>
      </c>
      <c r="J1738" s="38" t="s">
        <v>104</v>
      </c>
      <c r="K1738" s="38" t="s">
        <v>80</v>
      </c>
      <c r="L1738" s="38" t="s">
        <v>81</v>
      </c>
      <c r="M1738" s="32">
        <v>13</v>
      </c>
    </row>
    <row r="1739" spans="1:13" s="32" customFormat="1" ht="15.75" customHeight="1" x14ac:dyDescent="0.25">
      <c r="A1739" s="32">
        <v>1738</v>
      </c>
      <c r="B1739" s="38" t="s">
        <v>7692</v>
      </c>
      <c r="C1739" s="38" t="s">
        <v>7693</v>
      </c>
      <c r="D1739" s="38" t="s">
        <v>74</v>
      </c>
      <c r="E1739" s="32">
        <v>39</v>
      </c>
      <c r="F1739" s="51">
        <v>31161</v>
      </c>
      <c r="G1739" s="60">
        <f t="shared" ca="1" si="27"/>
        <v>35</v>
      </c>
      <c r="H1739" s="38" t="s">
        <v>275</v>
      </c>
      <c r="I1739" s="38" t="s">
        <v>415</v>
      </c>
      <c r="J1739" s="38" t="s">
        <v>131</v>
      </c>
      <c r="K1739" s="38" t="s">
        <v>80</v>
      </c>
      <c r="L1739" s="38" t="s">
        <v>81</v>
      </c>
      <c r="M1739" s="32">
        <v>14</v>
      </c>
    </row>
    <row r="1740" spans="1:13" s="32" customFormat="1" ht="15.75" customHeight="1" x14ac:dyDescent="0.25">
      <c r="A1740" s="32">
        <v>1739</v>
      </c>
      <c r="B1740" s="38" t="s">
        <v>7694</v>
      </c>
      <c r="C1740" s="38" t="s">
        <v>7695</v>
      </c>
      <c r="D1740" s="38" t="s">
        <v>74</v>
      </c>
      <c r="E1740" s="32">
        <v>20</v>
      </c>
      <c r="F1740" s="51">
        <v>20003</v>
      </c>
      <c r="G1740" s="60">
        <f t="shared" ca="1" si="27"/>
        <v>66</v>
      </c>
      <c r="H1740" s="38" t="s">
        <v>820</v>
      </c>
      <c r="I1740" s="38" t="s">
        <v>130</v>
      </c>
      <c r="J1740" s="38" t="s">
        <v>79</v>
      </c>
      <c r="K1740" s="38" t="s">
        <v>80</v>
      </c>
      <c r="L1740" s="38" t="s">
        <v>93</v>
      </c>
      <c r="M1740" s="32">
        <v>7</v>
      </c>
    </row>
    <row r="1741" spans="1:13" s="32" customFormat="1" ht="15.75" hidden="1" customHeight="1" x14ac:dyDescent="0.25">
      <c r="A1741" s="32">
        <v>1740</v>
      </c>
      <c r="B1741" s="38" t="s">
        <v>7696</v>
      </c>
      <c r="C1741" s="38" t="s">
        <v>7697</v>
      </c>
      <c r="D1741" s="38" t="s">
        <v>473</v>
      </c>
      <c r="E1741" s="32">
        <v>83</v>
      </c>
      <c r="G1741" s="60">
        <f t="shared" ca="1" si="27"/>
        <v>121</v>
      </c>
      <c r="H1741" s="38" t="s">
        <v>1121</v>
      </c>
      <c r="I1741" s="38" t="s">
        <v>161</v>
      </c>
      <c r="J1741" s="38" t="s">
        <v>79</v>
      </c>
      <c r="K1741" s="38" t="s">
        <v>80</v>
      </c>
      <c r="L1741" s="38" t="s">
        <v>81</v>
      </c>
    </row>
    <row r="1742" spans="1:13" s="32" customFormat="1" ht="15.75" customHeight="1" x14ac:dyDescent="0.25">
      <c r="A1742" s="32">
        <v>1741</v>
      </c>
      <c r="B1742" s="38" t="s">
        <v>7698</v>
      </c>
      <c r="C1742" s="38" t="s">
        <v>7699</v>
      </c>
      <c r="D1742" s="38" t="s">
        <v>74</v>
      </c>
      <c r="E1742" s="32">
        <v>18</v>
      </c>
      <c r="F1742" s="51">
        <v>34526</v>
      </c>
      <c r="G1742" s="60">
        <f t="shared" ca="1" si="27"/>
        <v>26</v>
      </c>
      <c r="H1742" s="38" t="s">
        <v>77</v>
      </c>
      <c r="I1742" s="38" t="s">
        <v>103</v>
      </c>
      <c r="J1742" s="38" t="s">
        <v>131</v>
      </c>
      <c r="K1742" s="38" t="s">
        <v>80</v>
      </c>
      <c r="L1742" s="38" t="s">
        <v>93</v>
      </c>
      <c r="M1742" s="32">
        <v>3</v>
      </c>
    </row>
    <row r="1743" spans="1:13" s="32" customFormat="1" ht="15.75" customHeight="1" x14ac:dyDescent="0.25">
      <c r="A1743" s="32">
        <v>1742</v>
      </c>
      <c r="B1743" s="38" t="s">
        <v>7700</v>
      </c>
      <c r="C1743" s="38" t="s">
        <v>7701</v>
      </c>
      <c r="D1743" s="38" t="s">
        <v>74</v>
      </c>
      <c r="E1743" s="32">
        <v>48</v>
      </c>
      <c r="F1743" s="51">
        <v>21414</v>
      </c>
      <c r="G1743" s="60">
        <f t="shared" ca="1" si="27"/>
        <v>62</v>
      </c>
      <c r="H1743" s="38" t="s">
        <v>2348</v>
      </c>
      <c r="I1743" s="38" t="s">
        <v>250</v>
      </c>
      <c r="J1743" s="38" t="s">
        <v>131</v>
      </c>
      <c r="K1743" s="38" t="s">
        <v>80</v>
      </c>
      <c r="L1743" s="38" t="s">
        <v>93</v>
      </c>
      <c r="M1743" s="32">
        <v>13</v>
      </c>
    </row>
    <row r="1744" spans="1:13" s="32" customFormat="1" ht="15.75" customHeight="1" x14ac:dyDescent="0.25">
      <c r="A1744" s="32">
        <v>1743</v>
      </c>
      <c r="B1744" s="38" t="s">
        <v>7702</v>
      </c>
      <c r="C1744" s="38" t="s">
        <v>7703</v>
      </c>
      <c r="D1744" s="38" t="s">
        <v>74</v>
      </c>
      <c r="E1744" s="32">
        <v>80</v>
      </c>
      <c r="F1744" s="51">
        <v>29792</v>
      </c>
      <c r="G1744" s="60">
        <f t="shared" ca="1" si="27"/>
        <v>39</v>
      </c>
      <c r="H1744" s="38" t="s">
        <v>659</v>
      </c>
      <c r="I1744" s="38" t="s">
        <v>78</v>
      </c>
      <c r="J1744" s="38" t="s">
        <v>104</v>
      </c>
      <c r="K1744" s="38" t="s">
        <v>80</v>
      </c>
      <c r="L1744" s="38" t="s">
        <v>81</v>
      </c>
      <c r="M1744" s="32">
        <v>8</v>
      </c>
    </row>
    <row r="1745" spans="1:13" s="32" customFormat="1" ht="15.75" customHeight="1" x14ac:dyDescent="0.25">
      <c r="A1745" s="32">
        <v>1744</v>
      </c>
      <c r="B1745" s="38" t="s">
        <v>7704</v>
      </c>
      <c r="C1745" s="38" t="s">
        <v>7705</v>
      </c>
      <c r="D1745" s="38" t="s">
        <v>100</v>
      </c>
      <c r="E1745" s="32">
        <v>41</v>
      </c>
      <c r="F1745" s="51">
        <v>26319</v>
      </c>
      <c r="G1745" s="60">
        <f t="shared" ca="1" si="27"/>
        <v>48</v>
      </c>
      <c r="H1745" s="38" t="s">
        <v>694</v>
      </c>
      <c r="I1745" s="38" t="s">
        <v>103</v>
      </c>
      <c r="J1745" s="38" t="s">
        <v>131</v>
      </c>
      <c r="K1745" s="38" t="s">
        <v>80</v>
      </c>
      <c r="L1745" s="38" t="s">
        <v>93</v>
      </c>
      <c r="M1745" s="32">
        <v>12</v>
      </c>
    </row>
    <row r="1746" spans="1:13" s="32" customFormat="1" ht="15.75" customHeight="1" x14ac:dyDescent="0.25">
      <c r="A1746" s="32">
        <v>1745</v>
      </c>
      <c r="B1746" s="38" t="s">
        <v>7706</v>
      </c>
      <c r="C1746" s="38" t="s">
        <v>7707</v>
      </c>
      <c r="D1746" s="38" t="s">
        <v>100</v>
      </c>
      <c r="E1746" s="32">
        <v>37</v>
      </c>
      <c r="F1746" s="51">
        <v>20324</v>
      </c>
      <c r="G1746" s="60">
        <f t="shared" ca="1" si="27"/>
        <v>65</v>
      </c>
      <c r="H1746" s="38" t="s">
        <v>1297</v>
      </c>
      <c r="I1746" s="38" t="s">
        <v>103</v>
      </c>
      <c r="J1746" s="38" t="s">
        <v>79</v>
      </c>
      <c r="K1746" s="38" t="s">
        <v>80</v>
      </c>
      <c r="L1746" s="38" t="s">
        <v>81</v>
      </c>
      <c r="M1746" s="32">
        <v>6</v>
      </c>
    </row>
    <row r="1747" spans="1:13" s="32" customFormat="1" ht="15.75" customHeight="1" x14ac:dyDescent="0.25">
      <c r="A1747" s="32">
        <v>1746</v>
      </c>
      <c r="B1747" s="38" t="s">
        <v>7708</v>
      </c>
      <c r="D1747" s="38" t="s">
        <v>74</v>
      </c>
      <c r="E1747" s="32">
        <v>58</v>
      </c>
      <c r="F1747" s="51">
        <v>22651</v>
      </c>
      <c r="G1747" s="60">
        <f t="shared" ca="1" si="27"/>
        <v>58</v>
      </c>
      <c r="H1747" s="38" t="s">
        <v>1787</v>
      </c>
      <c r="I1747" s="38" t="s">
        <v>161</v>
      </c>
      <c r="J1747" s="38" t="s">
        <v>131</v>
      </c>
      <c r="K1747" s="38" t="s">
        <v>80</v>
      </c>
      <c r="L1747" s="38" t="s">
        <v>93</v>
      </c>
      <c r="M1747" s="32">
        <v>6</v>
      </c>
    </row>
    <row r="1748" spans="1:13" s="32" customFormat="1" ht="15.75" customHeight="1" x14ac:dyDescent="0.25">
      <c r="A1748" s="32">
        <v>1747</v>
      </c>
      <c r="B1748" s="38" t="s">
        <v>7709</v>
      </c>
      <c r="C1748" s="38" t="s">
        <v>7710</v>
      </c>
      <c r="D1748" s="38" t="s">
        <v>74</v>
      </c>
      <c r="E1748" s="32">
        <v>46</v>
      </c>
      <c r="F1748" s="51">
        <v>31850</v>
      </c>
      <c r="G1748" s="60">
        <f t="shared" ca="1" si="27"/>
        <v>33</v>
      </c>
      <c r="H1748" s="38" t="s">
        <v>1269</v>
      </c>
      <c r="I1748" s="38" t="s">
        <v>103</v>
      </c>
      <c r="J1748" s="38" t="s">
        <v>104</v>
      </c>
      <c r="K1748" s="38" t="s">
        <v>80</v>
      </c>
      <c r="L1748" s="38" t="s">
        <v>93</v>
      </c>
      <c r="M1748" s="32">
        <v>14</v>
      </c>
    </row>
    <row r="1749" spans="1:13" s="32" customFormat="1" ht="15.75" customHeight="1" x14ac:dyDescent="0.25">
      <c r="A1749" s="32">
        <v>1748</v>
      </c>
      <c r="B1749" s="38" t="s">
        <v>7711</v>
      </c>
      <c r="C1749" s="38" t="s">
        <v>7712</v>
      </c>
      <c r="D1749" s="38" t="s">
        <v>74</v>
      </c>
      <c r="E1749" s="32">
        <v>83</v>
      </c>
      <c r="F1749" s="51">
        <v>20613</v>
      </c>
      <c r="G1749" s="60">
        <f t="shared" ca="1" si="27"/>
        <v>64</v>
      </c>
      <c r="H1749" s="38" t="s">
        <v>456</v>
      </c>
      <c r="I1749" s="38" t="s">
        <v>78</v>
      </c>
      <c r="J1749" s="38" t="s">
        <v>79</v>
      </c>
      <c r="K1749" s="38" t="s">
        <v>80</v>
      </c>
      <c r="L1749" s="38" t="s">
        <v>81</v>
      </c>
      <c r="M1749" s="32">
        <v>10</v>
      </c>
    </row>
    <row r="1750" spans="1:13" s="32" customFormat="1" ht="15.75" hidden="1" customHeight="1" x14ac:dyDescent="0.25">
      <c r="A1750" s="32">
        <v>1749</v>
      </c>
      <c r="B1750" s="38" t="s">
        <v>1658</v>
      </c>
      <c r="C1750" s="38" t="s">
        <v>5862</v>
      </c>
      <c r="D1750" s="38" t="s">
        <v>100</v>
      </c>
      <c r="E1750" s="32">
        <v>66</v>
      </c>
      <c r="F1750" s="51">
        <v>29516</v>
      </c>
      <c r="G1750" s="60">
        <f t="shared" ca="1" si="27"/>
        <v>40</v>
      </c>
      <c r="I1750" s="38" t="s">
        <v>183</v>
      </c>
      <c r="J1750" s="38" t="s">
        <v>131</v>
      </c>
      <c r="K1750" s="38" t="s">
        <v>80</v>
      </c>
      <c r="L1750" s="38" t="s">
        <v>93</v>
      </c>
      <c r="M1750" s="32">
        <v>4</v>
      </c>
    </row>
    <row r="1751" spans="1:13" s="32" customFormat="1" ht="15.75" customHeight="1" x14ac:dyDescent="0.25">
      <c r="A1751" s="32">
        <v>1750</v>
      </c>
      <c r="B1751" s="38" t="s">
        <v>7713</v>
      </c>
      <c r="C1751" s="38" t="s">
        <v>7714</v>
      </c>
      <c r="D1751" s="38" t="s">
        <v>74</v>
      </c>
      <c r="E1751" s="32">
        <v>14</v>
      </c>
      <c r="F1751" s="51">
        <v>21683</v>
      </c>
      <c r="G1751" s="60">
        <f t="shared" ca="1" si="27"/>
        <v>61</v>
      </c>
      <c r="H1751" s="38" t="s">
        <v>230</v>
      </c>
      <c r="I1751" s="38" t="s">
        <v>130</v>
      </c>
      <c r="J1751" s="38" t="s">
        <v>79</v>
      </c>
      <c r="K1751" s="38" t="s">
        <v>80</v>
      </c>
      <c r="L1751" s="38" t="s">
        <v>81</v>
      </c>
      <c r="M1751" s="32">
        <v>16</v>
      </c>
    </row>
    <row r="1752" spans="1:13" s="32" customFormat="1" ht="15.75" hidden="1" customHeight="1" x14ac:dyDescent="0.25">
      <c r="A1752" s="32">
        <v>1751</v>
      </c>
      <c r="B1752" s="38" t="s">
        <v>7715</v>
      </c>
      <c r="C1752" s="38" t="s">
        <v>7716</v>
      </c>
      <c r="D1752" s="38" t="s">
        <v>100</v>
      </c>
      <c r="E1752" s="32">
        <v>49</v>
      </c>
      <c r="F1752" s="51">
        <v>25285</v>
      </c>
      <c r="G1752" s="60">
        <f t="shared" ca="1" si="27"/>
        <v>51</v>
      </c>
      <c r="I1752" s="38" t="s">
        <v>191</v>
      </c>
      <c r="J1752" s="38" t="s">
        <v>79</v>
      </c>
      <c r="K1752" s="38" t="s">
        <v>80</v>
      </c>
      <c r="L1752" s="38" t="s">
        <v>93</v>
      </c>
      <c r="M1752" s="32">
        <v>4</v>
      </c>
    </row>
    <row r="1753" spans="1:13" s="32" customFormat="1" ht="15.75" customHeight="1" x14ac:dyDescent="0.25">
      <c r="A1753" s="32">
        <v>1752</v>
      </c>
      <c r="B1753" s="38" t="s">
        <v>4412</v>
      </c>
      <c r="C1753" s="38" t="s">
        <v>7717</v>
      </c>
      <c r="D1753" s="38" t="s">
        <v>100</v>
      </c>
      <c r="E1753" s="32">
        <v>92</v>
      </c>
      <c r="F1753" s="51">
        <v>28152</v>
      </c>
      <c r="G1753" s="60">
        <f t="shared" ca="1" si="27"/>
        <v>43</v>
      </c>
      <c r="H1753" s="38" t="s">
        <v>4270</v>
      </c>
      <c r="I1753" s="38" t="s">
        <v>250</v>
      </c>
      <c r="J1753" s="38" t="s">
        <v>79</v>
      </c>
      <c r="K1753" s="38" t="s">
        <v>80</v>
      </c>
      <c r="L1753" s="38" t="s">
        <v>93</v>
      </c>
      <c r="M1753" s="32">
        <v>17</v>
      </c>
    </row>
    <row r="1754" spans="1:13" s="32" customFormat="1" ht="15.75" customHeight="1" x14ac:dyDescent="0.25">
      <c r="A1754" s="32">
        <v>1753</v>
      </c>
      <c r="B1754" s="38" t="s">
        <v>6764</v>
      </c>
      <c r="C1754" s="38" t="s">
        <v>5297</v>
      </c>
      <c r="D1754" s="38" t="s">
        <v>100</v>
      </c>
      <c r="E1754" s="32">
        <v>6</v>
      </c>
      <c r="F1754" s="51">
        <v>35715</v>
      </c>
      <c r="G1754" s="60">
        <f t="shared" ca="1" si="27"/>
        <v>23</v>
      </c>
      <c r="H1754" s="38" t="s">
        <v>463</v>
      </c>
      <c r="I1754" s="38" t="s">
        <v>191</v>
      </c>
      <c r="J1754" s="38" t="s">
        <v>131</v>
      </c>
      <c r="K1754" s="38" t="s">
        <v>80</v>
      </c>
      <c r="L1754" s="38" t="s">
        <v>81</v>
      </c>
      <c r="M1754" s="32">
        <v>1</v>
      </c>
    </row>
    <row r="1755" spans="1:13" s="32" customFormat="1" ht="15.75" hidden="1" customHeight="1" x14ac:dyDescent="0.25">
      <c r="A1755" s="32">
        <v>1754</v>
      </c>
      <c r="B1755" s="38" t="s">
        <v>7718</v>
      </c>
      <c r="C1755" s="38" t="s">
        <v>7719</v>
      </c>
      <c r="D1755" s="38" t="s">
        <v>100</v>
      </c>
      <c r="E1755" s="32">
        <v>24</v>
      </c>
      <c r="F1755" s="51">
        <v>24073</v>
      </c>
      <c r="G1755" s="60">
        <f t="shared" ca="1" si="27"/>
        <v>55</v>
      </c>
      <c r="I1755" s="38" t="s">
        <v>147</v>
      </c>
      <c r="J1755" s="38" t="s">
        <v>79</v>
      </c>
      <c r="K1755" s="38" t="s">
        <v>80</v>
      </c>
      <c r="L1755" s="38" t="s">
        <v>81</v>
      </c>
      <c r="M1755" s="32">
        <v>15</v>
      </c>
    </row>
    <row r="1756" spans="1:13" s="32" customFormat="1" ht="15.75" customHeight="1" x14ac:dyDescent="0.25">
      <c r="A1756" s="32">
        <v>1755</v>
      </c>
      <c r="B1756" s="38" t="s">
        <v>7720</v>
      </c>
      <c r="C1756" s="38" t="s">
        <v>7721</v>
      </c>
      <c r="D1756" s="38" t="s">
        <v>100</v>
      </c>
      <c r="E1756" s="32">
        <v>38</v>
      </c>
      <c r="F1756" s="51">
        <v>31647</v>
      </c>
      <c r="G1756" s="60">
        <f t="shared" ca="1" si="27"/>
        <v>34</v>
      </c>
      <c r="H1756" s="38" t="s">
        <v>2348</v>
      </c>
      <c r="I1756" s="38" t="s">
        <v>92</v>
      </c>
      <c r="J1756" s="38" t="s">
        <v>79</v>
      </c>
      <c r="K1756" s="38" t="s">
        <v>80</v>
      </c>
      <c r="L1756" s="38" t="s">
        <v>93</v>
      </c>
      <c r="M1756" s="32">
        <v>20</v>
      </c>
    </row>
    <row r="1757" spans="1:13" s="32" customFormat="1" ht="15.75" customHeight="1" x14ac:dyDescent="0.25">
      <c r="A1757" s="32">
        <v>1756</v>
      </c>
      <c r="B1757" s="38" t="s">
        <v>7722</v>
      </c>
      <c r="D1757" s="38" t="s">
        <v>100</v>
      </c>
      <c r="E1757" s="32">
        <v>92</v>
      </c>
      <c r="F1757" s="51">
        <v>28111</v>
      </c>
      <c r="G1757" s="60">
        <f t="shared" ca="1" si="27"/>
        <v>43</v>
      </c>
      <c r="H1757" s="38" t="s">
        <v>804</v>
      </c>
      <c r="I1757" s="38" t="s">
        <v>250</v>
      </c>
      <c r="J1757" s="38" t="s">
        <v>131</v>
      </c>
      <c r="K1757" s="38" t="s">
        <v>80</v>
      </c>
      <c r="L1757" s="38" t="s">
        <v>93</v>
      </c>
      <c r="M1757" s="32">
        <v>7</v>
      </c>
    </row>
    <row r="1758" spans="1:13" s="32" customFormat="1" ht="15.75" hidden="1" customHeight="1" x14ac:dyDescent="0.25">
      <c r="A1758" s="32">
        <v>1757</v>
      </c>
      <c r="B1758" s="38" t="s">
        <v>5711</v>
      </c>
      <c r="C1758" s="38" t="s">
        <v>7723</v>
      </c>
      <c r="D1758" s="38" t="s">
        <v>74</v>
      </c>
      <c r="E1758" s="32">
        <v>68</v>
      </c>
      <c r="F1758" s="51">
        <v>24169</v>
      </c>
      <c r="G1758" s="60">
        <f t="shared" ca="1" si="27"/>
        <v>54</v>
      </c>
      <c r="I1758" s="38" t="s">
        <v>161</v>
      </c>
      <c r="J1758" s="38" t="s">
        <v>131</v>
      </c>
      <c r="K1758" s="38" t="s">
        <v>80</v>
      </c>
      <c r="L1758" s="38" t="s">
        <v>93</v>
      </c>
      <c r="M1758" s="32">
        <v>7</v>
      </c>
    </row>
    <row r="1759" spans="1:13" s="32" customFormat="1" ht="15.75" customHeight="1" x14ac:dyDescent="0.25">
      <c r="A1759" s="32">
        <v>1758</v>
      </c>
      <c r="B1759" s="38" t="s">
        <v>7724</v>
      </c>
      <c r="C1759" s="38" t="s">
        <v>7725</v>
      </c>
      <c r="D1759" s="38" t="s">
        <v>100</v>
      </c>
      <c r="E1759" s="32">
        <v>16</v>
      </c>
      <c r="F1759" s="51">
        <v>26234</v>
      </c>
      <c r="G1759" s="60">
        <f t="shared" ca="1" si="27"/>
        <v>49</v>
      </c>
      <c r="H1759" s="38" t="s">
        <v>3106</v>
      </c>
      <c r="I1759" s="38" t="s">
        <v>415</v>
      </c>
      <c r="J1759" s="38" t="s">
        <v>79</v>
      </c>
      <c r="K1759" s="38" t="s">
        <v>80</v>
      </c>
      <c r="L1759" s="38" t="s">
        <v>81</v>
      </c>
      <c r="M1759" s="32">
        <v>6</v>
      </c>
    </row>
    <row r="1760" spans="1:13" s="32" customFormat="1" ht="15.75" customHeight="1" x14ac:dyDescent="0.25">
      <c r="A1760" s="32">
        <v>1759</v>
      </c>
      <c r="B1760" s="38" t="s">
        <v>1149</v>
      </c>
      <c r="C1760" s="38" t="s">
        <v>7726</v>
      </c>
      <c r="D1760" s="38" t="s">
        <v>74</v>
      </c>
      <c r="E1760" s="32">
        <v>52</v>
      </c>
      <c r="F1760" s="51">
        <v>25356</v>
      </c>
      <c r="G1760" s="60">
        <f t="shared" ca="1" si="27"/>
        <v>51</v>
      </c>
      <c r="H1760" s="38" t="s">
        <v>616</v>
      </c>
      <c r="I1760" s="38" t="s">
        <v>103</v>
      </c>
      <c r="J1760" s="38" t="s">
        <v>131</v>
      </c>
      <c r="K1760" s="38" t="s">
        <v>80</v>
      </c>
      <c r="L1760" s="38" t="s">
        <v>93</v>
      </c>
      <c r="M1760" s="32">
        <v>15</v>
      </c>
    </row>
    <row r="1761" spans="1:13" s="32" customFormat="1" ht="15.75" customHeight="1" x14ac:dyDescent="0.25">
      <c r="A1761" s="32">
        <v>1760</v>
      </c>
      <c r="B1761" s="38" t="s">
        <v>7727</v>
      </c>
      <c r="C1761" s="38" t="s">
        <v>7728</v>
      </c>
      <c r="D1761" s="38" t="s">
        <v>100</v>
      </c>
      <c r="E1761" s="32">
        <v>68</v>
      </c>
      <c r="F1761" s="51">
        <v>24224</v>
      </c>
      <c r="G1761" s="60">
        <f t="shared" ca="1" si="27"/>
        <v>54</v>
      </c>
      <c r="H1761" s="38" t="s">
        <v>539</v>
      </c>
      <c r="I1761" s="38" t="s">
        <v>191</v>
      </c>
      <c r="J1761" s="38" t="s">
        <v>131</v>
      </c>
      <c r="K1761" s="38" t="s">
        <v>80</v>
      </c>
      <c r="L1761" s="38" t="s">
        <v>93</v>
      </c>
      <c r="M1761" s="32">
        <v>15</v>
      </c>
    </row>
    <row r="1762" spans="1:13" s="32" customFormat="1" ht="15.75" customHeight="1" x14ac:dyDescent="0.25">
      <c r="A1762" s="32">
        <v>1761</v>
      </c>
      <c r="B1762" s="38" t="s">
        <v>7729</v>
      </c>
      <c r="C1762" s="38" t="s">
        <v>7730</v>
      </c>
      <c r="D1762" s="38" t="s">
        <v>100</v>
      </c>
      <c r="E1762" s="32">
        <v>96</v>
      </c>
      <c r="F1762" s="51">
        <v>27270</v>
      </c>
      <c r="G1762" s="60">
        <f t="shared" ca="1" si="27"/>
        <v>46</v>
      </c>
      <c r="H1762" s="38" t="s">
        <v>1313</v>
      </c>
      <c r="I1762" s="38" t="s">
        <v>78</v>
      </c>
      <c r="J1762" s="38" t="s">
        <v>79</v>
      </c>
      <c r="K1762" s="38" t="s">
        <v>80</v>
      </c>
      <c r="L1762" s="38" t="s">
        <v>81</v>
      </c>
      <c r="M1762" s="32">
        <v>14</v>
      </c>
    </row>
    <row r="1763" spans="1:13" s="32" customFormat="1" ht="15.75" customHeight="1" x14ac:dyDescent="0.25">
      <c r="A1763" s="32">
        <v>1762</v>
      </c>
      <c r="B1763" s="38" t="s">
        <v>6766</v>
      </c>
      <c r="C1763" s="38" t="s">
        <v>7731</v>
      </c>
      <c r="D1763" s="38" t="s">
        <v>100</v>
      </c>
      <c r="E1763" s="32">
        <v>49</v>
      </c>
      <c r="F1763" s="51">
        <v>28610</v>
      </c>
      <c r="G1763" s="60">
        <f t="shared" ca="1" si="27"/>
        <v>42</v>
      </c>
      <c r="H1763" s="38" t="s">
        <v>1269</v>
      </c>
      <c r="I1763" s="38" t="s">
        <v>191</v>
      </c>
      <c r="J1763" s="38" t="s">
        <v>79</v>
      </c>
      <c r="K1763" s="38" t="s">
        <v>80</v>
      </c>
      <c r="L1763" s="38" t="s">
        <v>81</v>
      </c>
      <c r="M1763" s="32">
        <v>18</v>
      </c>
    </row>
    <row r="1764" spans="1:13" s="32" customFormat="1" ht="15.75" customHeight="1" x14ac:dyDescent="0.25">
      <c r="A1764" s="32">
        <v>1763</v>
      </c>
      <c r="B1764" s="38" t="s">
        <v>7588</v>
      </c>
      <c r="C1764" s="38" t="s">
        <v>7732</v>
      </c>
      <c r="D1764" s="38" t="s">
        <v>100</v>
      </c>
      <c r="E1764" s="32">
        <v>96</v>
      </c>
      <c r="F1764" s="51">
        <v>34637</v>
      </c>
      <c r="G1764" s="60">
        <f t="shared" ca="1" si="27"/>
        <v>26</v>
      </c>
      <c r="H1764" s="38" t="s">
        <v>4195</v>
      </c>
      <c r="I1764" s="38" t="s">
        <v>78</v>
      </c>
      <c r="J1764" s="38" t="s">
        <v>104</v>
      </c>
      <c r="K1764" s="38" t="s">
        <v>80</v>
      </c>
      <c r="L1764" s="38" t="s">
        <v>81</v>
      </c>
      <c r="M1764" s="32">
        <v>7</v>
      </c>
    </row>
    <row r="1765" spans="1:13" s="32" customFormat="1" ht="15.75" customHeight="1" x14ac:dyDescent="0.25">
      <c r="A1765" s="32">
        <v>1764</v>
      </c>
      <c r="B1765" s="38" t="s">
        <v>5122</v>
      </c>
      <c r="C1765" s="38" t="s">
        <v>7733</v>
      </c>
      <c r="D1765" s="38" t="s">
        <v>100</v>
      </c>
      <c r="E1765" s="32">
        <v>36</v>
      </c>
      <c r="F1765" s="51">
        <v>22088</v>
      </c>
      <c r="G1765" s="60">
        <f t="shared" ca="1" si="27"/>
        <v>60</v>
      </c>
      <c r="H1765" s="38" t="s">
        <v>601</v>
      </c>
      <c r="I1765" s="38" t="s">
        <v>250</v>
      </c>
      <c r="J1765" s="38" t="s">
        <v>79</v>
      </c>
      <c r="K1765" s="38" t="s">
        <v>80</v>
      </c>
      <c r="L1765" s="38" t="s">
        <v>81</v>
      </c>
      <c r="M1765" s="32">
        <v>10</v>
      </c>
    </row>
    <row r="1766" spans="1:13" s="32" customFormat="1" ht="15.75" customHeight="1" x14ac:dyDescent="0.25">
      <c r="A1766" s="32">
        <v>1765</v>
      </c>
      <c r="B1766" s="38" t="s">
        <v>7734</v>
      </c>
      <c r="C1766" s="38" t="s">
        <v>7735</v>
      </c>
      <c r="D1766" s="38" t="s">
        <v>100</v>
      </c>
      <c r="E1766" s="32">
        <v>48</v>
      </c>
      <c r="F1766" s="51">
        <v>24516</v>
      </c>
      <c r="G1766" s="60">
        <f t="shared" ca="1" si="27"/>
        <v>53</v>
      </c>
      <c r="H1766" s="38" t="s">
        <v>328</v>
      </c>
      <c r="I1766" s="38" t="s">
        <v>250</v>
      </c>
      <c r="J1766" s="38" t="s">
        <v>131</v>
      </c>
      <c r="K1766" s="38" t="s">
        <v>80</v>
      </c>
      <c r="L1766" s="38" t="s">
        <v>93</v>
      </c>
      <c r="M1766" s="32">
        <v>10</v>
      </c>
    </row>
    <row r="1767" spans="1:13" s="32" customFormat="1" ht="15.75" customHeight="1" x14ac:dyDescent="0.25">
      <c r="A1767" s="32">
        <v>1766</v>
      </c>
      <c r="B1767" s="38" t="s">
        <v>7736</v>
      </c>
      <c r="C1767" s="38" t="s">
        <v>1871</v>
      </c>
      <c r="D1767" s="38" t="s">
        <v>100</v>
      </c>
      <c r="E1767" s="32">
        <v>53</v>
      </c>
      <c r="F1767" s="51">
        <v>31340</v>
      </c>
      <c r="G1767" s="60">
        <f t="shared" ca="1" si="27"/>
        <v>35</v>
      </c>
      <c r="H1767" s="38" t="s">
        <v>328</v>
      </c>
      <c r="I1767" s="38" t="s">
        <v>250</v>
      </c>
      <c r="J1767" s="38" t="s">
        <v>104</v>
      </c>
      <c r="K1767" s="38" t="s">
        <v>80</v>
      </c>
      <c r="L1767" s="38" t="s">
        <v>93</v>
      </c>
      <c r="M1767" s="32">
        <v>21</v>
      </c>
    </row>
    <row r="1768" spans="1:13" s="32" customFormat="1" ht="15.75" customHeight="1" x14ac:dyDescent="0.25">
      <c r="A1768" s="32">
        <v>1767</v>
      </c>
      <c r="B1768" s="38" t="s">
        <v>7737</v>
      </c>
      <c r="C1768" s="38" t="s">
        <v>7738</v>
      </c>
      <c r="D1768" s="38" t="s">
        <v>100</v>
      </c>
      <c r="E1768" s="32">
        <v>28</v>
      </c>
      <c r="F1768" s="51">
        <v>21619</v>
      </c>
      <c r="G1768" s="60">
        <f t="shared" ca="1" si="27"/>
        <v>61</v>
      </c>
      <c r="H1768" s="38" t="s">
        <v>5351</v>
      </c>
      <c r="I1768" s="38" t="s">
        <v>78</v>
      </c>
      <c r="J1768" s="38" t="s">
        <v>104</v>
      </c>
      <c r="K1768" s="38" t="s">
        <v>80</v>
      </c>
      <c r="L1768" s="38" t="s">
        <v>81</v>
      </c>
      <c r="M1768" s="32">
        <v>19</v>
      </c>
    </row>
    <row r="1769" spans="1:13" s="32" customFormat="1" ht="15.75" customHeight="1" x14ac:dyDescent="0.25">
      <c r="A1769" s="32">
        <v>1768</v>
      </c>
      <c r="B1769" s="38" t="s">
        <v>7739</v>
      </c>
      <c r="C1769" s="38" t="s">
        <v>7740</v>
      </c>
      <c r="D1769" s="38" t="s">
        <v>74</v>
      </c>
      <c r="E1769" s="32">
        <v>36</v>
      </c>
      <c r="F1769" s="51">
        <v>27069</v>
      </c>
      <c r="G1769" s="60">
        <f t="shared" ca="1" si="27"/>
        <v>46</v>
      </c>
      <c r="H1769" s="38" t="s">
        <v>236</v>
      </c>
      <c r="I1769" s="38" t="s">
        <v>78</v>
      </c>
      <c r="J1769" s="38" t="s">
        <v>131</v>
      </c>
      <c r="K1769" s="38" t="s">
        <v>80</v>
      </c>
      <c r="L1769" s="38" t="s">
        <v>93</v>
      </c>
      <c r="M1769" s="32">
        <v>13</v>
      </c>
    </row>
    <row r="1770" spans="1:13" s="32" customFormat="1" ht="15.75" hidden="1" customHeight="1" x14ac:dyDescent="0.25">
      <c r="A1770" s="32">
        <v>1769</v>
      </c>
      <c r="B1770" s="38" t="s">
        <v>7741</v>
      </c>
      <c r="C1770" s="38" t="s">
        <v>7742</v>
      </c>
      <c r="D1770" s="38" t="s">
        <v>74</v>
      </c>
      <c r="E1770" s="32">
        <v>13</v>
      </c>
      <c r="F1770" s="51">
        <v>22246</v>
      </c>
      <c r="G1770" s="60">
        <f t="shared" ca="1" si="27"/>
        <v>60</v>
      </c>
      <c r="I1770" s="38" t="s">
        <v>250</v>
      </c>
      <c r="J1770" s="38" t="s">
        <v>79</v>
      </c>
      <c r="K1770" s="38" t="s">
        <v>80</v>
      </c>
      <c r="L1770" s="38" t="s">
        <v>81</v>
      </c>
      <c r="M1770" s="32">
        <v>5</v>
      </c>
    </row>
    <row r="1771" spans="1:13" s="32" customFormat="1" ht="15.75" customHeight="1" x14ac:dyDescent="0.25">
      <c r="A1771" s="32">
        <v>1770</v>
      </c>
      <c r="B1771" s="38" t="s">
        <v>7743</v>
      </c>
      <c r="C1771" s="38" t="s">
        <v>7744</v>
      </c>
      <c r="D1771" s="38" t="s">
        <v>100</v>
      </c>
      <c r="E1771" s="32">
        <v>63</v>
      </c>
      <c r="F1771" s="51">
        <v>34799</v>
      </c>
      <c r="G1771" s="60">
        <f t="shared" ca="1" si="27"/>
        <v>25</v>
      </c>
      <c r="H1771" s="38" t="s">
        <v>804</v>
      </c>
      <c r="I1771" s="38" t="s">
        <v>250</v>
      </c>
      <c r="J1771" s="38" t="s">
        <v>79</v>
      </c>
      <c r="K1771" s="38" t="s">
        <v>80</v>
      </c>
      <c r="L1771" s="38" t="s">
        <v>81</v>
      </c>
      <c r="M1771" s="32">
        <v>7</v>
      </c>
    </row>
    <row r="1772" spans="1:13" s="32" customFormat="1" ht="15.75" customHeight="1" x14ac:dyDescent="0.25">
      <c r="A1772" s="32">
        <v>1771</v>
      </c>
      <c r="B1772" s="38" t="s">
        <v>7745</v>
      </c>
      <c r="C1772" s="38" t="s">
        <v>7746</v>
      </c>
      <c r="D1772" s="38" t="s">
        <v>100</v>
      </c>
      <c r="E1772" s="32">
        <v>1</v>
      </c>
      <c r="F1772" s="51">
        <v>27334</v>
      </c>
      <c r="G1772" s="60">
        <f t="shared" ca="1" si="27"/>
        <v>46</v>
      </c>
      <c r="H1772" s="38" t="s">
        <v>874</v>
      </c>
      <c r="I1772" s="38" t="s">
        <v>78</v>
      </c>
      <c r="J1772" s="38" t="s">
        <v>79</v>
      </c>
      <c r="K1772" s="38" t="s">
        <v>80</v>
      </c>
      <c r="L1772" s="38" t="s">
        <v>81</v>
      </c>
      <c r="M1772" s="32">
        <v>14</v>
      </c>
    </row>
    <row r="1773" spans="1:13" s="32" customFormat="1" ht="15.75" customHeight="1" x14ac:dyDescent="0.25">
      <c r="A1773" s="32">
        <v>1772</v>
      </c>
      <c r="B1773" s="38" t="s">
        <v>7747</v>
      </c>
      <c r="C1773" s="38" t="s">
        <v>7748</v>
      </c>
      <c r="D1773" s="38" t="s">
        <v>74</v>
      </c>
      <c r="E1773" s="32">
        <v>98</v>
      </c>
      <c r="F1773" s="51">
        <v>30870</v>
      </c>
      <c r="G1773" s="60">
        <f t="shared" ca="1" si="27"/>
        <v>36</v>
      </c>
      <c r="H1773" s="38" t="s">
        <v>121</v>
      </c>
      <c r="I1773" s="38" t="s">
        <v>103</v>
      </c>
      <c r="J1773" s="38" t="s">
        <v>131</v>
      </c>
      <c r="K1773" s="38" t="s">
        <v>80</v>
      </c>
      <c r="L1773" s="38" t="s">
        <v>81</v>
      </c>
      <c r="M1773" s="32">
        <v>14</v>
      </c>
    </row>
    <row r="1774" spans="1:13" s="32" customFormat="1" ht="15.75" hidden="1" customHeight="1" x14ac:dyDescent="0.25">
      <c r="A1774" s="32">
        <v>1773</v>
      </c>
      <c r="B1774" s="38" t="s">
        <v>7749</v>
      </c>
      <c r="C1774" s="38" t="s">
        <v>7750</v>
      </c>
      <c r="D1774" s="38" t="s">
        <v>473</v>
      </c>
      <c r="E1774" s="32">
        <v>82</v>
      </c>
      <c r="G1774" s="60">
        <f t="shared" ca="1" si="27"/>
        <v>121</v>
      </c>
      <c r="I1774" s="38" t="s">
        <v>161</v>
      </c>
      <c r="J1774" s="38" t="s">
        <v>79</v>
      </c>
      <c r="K1774" s="38" t="s">
        <v>80</v>
      </c>
      <c r="L1774" s="38" t="s">
        <v>81</v>
      </c>
    </row>
    <row r="1775" spans="1:13" s="32" customFormat="1" ht="15.75" customHeight="1" x14ac:dyDescent="0.25">
      <c r="A1775" s="32">
        <v>1774</v>
      </c>
      <c r="B1775" s="38" t="s">
        <v>7751</v>
      </c>
      <c r="C1775" s="38" t="s">
        <v>7752</v>
      </c>
      <c r="D1775" s="38" t="s">
        <v>74</v>
      </c>
      <c r="E1775" s="32">
        <v>48</v>
      </c>
      <c r="F1775" s="51">
        <v>28795</v>
      </c>
      <c r="G1775" s="60">
        <f t="shared" ca="1" si="27"/>
        <v>42</v>
      </c>
      <c r="H1775" s="38" t="s">
        <v>139</v>
      </c>
      <c r="I1775" s="38" t="s">
        <v>103</v>
      </c>
      <c r="J1775" s="38" t="s">
        <v>79</v>
      </c>
      <c r="K1775" s="38" t="s">
        <v>80</v>
      </c>
      <c r="L1775" s="38" t="s">
        <v>81</v>
      </c>
      <c r="M1775" s="32">
        <v>18</v>
      </c>
    </row>
    <row r="1776" spans="1:13" s="32" customFormat="1" ht="15.75" customHeight="1" x14ac:dyDescent="0.25">
      <c r="A1776" s="32">
        <v>1775</v>
      </c>
      <c r="B1776" s="38" t="s">
        <v>7753</v>
      </c>
      <c r="C1776" s="38" t="s">
        <v>7754</v>
      </c>
      <c r="D1776" s="38" t="s">
        <v>100</v>
      </c>
      <c r="E1776" s="32">
        <v>73</v>
      </c>
      <c r="F1776" s="51">
        <v>34973</v>
      </c>
      <c r="G1776" s="60">
        <f t="shared" ca="1" si="27"/>
        <v>25</v>
      </c>
      <c r="H1776" s="38" t="s">
        <v>217</v>
      </c>
      <c r="I1776" s="38" t="s">
        <v>103</v>
      </c>
      <c r="J1776" s="38" t="s">
        <v>104</v>
      </c>
      <c r="K1776" s="38" t="s">
        <v>80</v>
      </c>
      <c r="L1776" s="38" t="s">
        <v>93</v>
      </c>
      <c r="M1776" s="32">
        <v>3</v>
      </c>
    </row>
    <row r="1777" spans="1:13" s="32" customFormat="1" ht="15.75" customHeight="1" x14ac:dyDescent="0.25">
      <c r="A1777" s="32">
        <v>1776</v>
      </c>
      <c r="B1777" s="38" t="s">
        <v>7755</v>
      </c>
      <c r="C1777" s="38" t="s">
        <v>7756</v>
      </c>
      <c r="D1777" s="38" t="s">
        <v>74</v>
      </c>
      <c r="E1777" s="32">
        <v>77</v>
      </c>
      <c r="F1777" s="51">
        <v>28728</v>
      </c>
      <c r="G1777" s="60">
        <f t="shared" ca="1" si="27"/>
        <v>42</v>
      </c>
      <c r="H1777" s="38" t="s">
        <v>3015</v>
      </c>
      <c r="I1777" s="38" t="s">
        <v>103</v>
      </c>
      <c r="J1777" s="38" t="s">
        <v>104</v>
      </c>
      <c r="K1777" s="38" t="s">
        <v>80</v>
      </c>
      <c r="L1777" s="38" t="s">
        <v>93</v>
      </c>
      <c r="M1777" s="32">
        <v>10</v>
      </c>
    </row>
    <row r="1778" spans="1:13" s="32" customFormat="1" ht="15.75" customHeight="1" x14ac:dyDescent="0.25">
      <c r="A1778" s="32">
        <v>1777</v>
      </c>
      <c r="B1778" s="38" t="s">
        <v>7757</v>
      </c>
      <c r="C1778" s="38" t="s">
        <v>7758</v>
      </c>
      <c r="D1778" s="38" t="s">
        <v>100</v>
      </c>
      <c r="E1778" s="32">
        <v>47</v>
      </c>
      <c r="F1778" s="51">
        <v>34456</v>
      </c>
      <c r="G1778" s="60">
        <f t="shared" ca="1" si="27"/>
        <v>26</v>
      </c>
      <c r="H1778" s="38" t="s">
        <v>750</v>
      </c>
      <c r="I1778" s="38" t="s">
        <v>147</v>
      </c>
      <c r="J1778" s="38" t="s">
        <v>104</v>
      </c>
      <c r="K1778" s="38" t="s">
        <v>80</v>
      </c>
      <c r="L1778" s="38" t="s">
        <v>93</v>
      </c>
      <c r="M1778" s="32">
        <v>1</v>
      </c>
    </row>
    <row r="1779" spans="1:13" s="32" customFormat="1" ht="15.75" customHeight="1" x14ac:dyDescent="0.25">
      <c r="A1779" s="32">
        <v>1778</v>
      </c>
      <c r="B1779" s="38" t="s">
        <v>7759</v>
      </c>
      <c r="C1779" s="38" t="s">
        <v>7760</v>
      </c>
      <c r="D1779" s="38" t="s">
        <v>100</v>
      </c>
      <c r="E1779" s="32">
        <v>72</v>
      </c>
      <c r="F1779" s="51">
        <v>36737</v>
      </c>
      <c r="G1779" s="60">
        <f t="shared" ca="1" si="27"/>
        <v>20</v>
      </c>
      <c r="H1779" s="38" t="s">
        <v>4014</v>
      </c>
      <c r="I1779" s="38" t="s">
        <v>250</v>
      </c>
      <c r="J1779" s="38" t="s">
        <v>79</v>
      </c>
      <c r="K1779" s="38" t="s">
        <v>80</v>
      </c>
      <c r="L1779" s="38" t="s">
        <v>81</v>
      </c>
      <c r="M1779" s="32">
        <v>2</v>
      </c>
    </row>
    <row r="1780" spans="1:13" s="32" customFormat="1" ht="15.75" customHeight="1" x14ac:dyDescent="0.25">
      <c r="A1780" s="32">
        <v>1779</v>
      </c>
      <c r="B1780" s="38" t="s">
        <v>7761</v>
      </c>
      <c r="C1780" s="38" t="s">
        <v>7762</v>
      </c>
      <c r="D1780" s="38" t="s">
        <v>74</v>
      </c>
      <c r="E1780" s="32">
        <v>55</v>
      </c>
      <c r="F1780" s="51">
        <v>35388</v>
      </c>
      <c r="G1780" s="60">
        <f t="shared" ca="1" si="27"/>
        <v>24</v>
      </c>
      <c r="H1780" s="38" t="s">
        <v>798</v>
      </c>
      <c r="I1780" s="38" t="s">
        <v>415</v>
      </c>
      <c r="J1780" s="38" t="s">
        <v>104</v>
      </c>
      <c r="K1780" s="38" t="s">
        <v>80</v>
      </c>
      <c r="L1780" s="38" t="s">
        <v>93</v>
      </c>
      <c r="M1780" s="32">
        <v>5</v>
      </c>
    </row>
    <row r="1781" spans="1:13" s="32" customFormat="1" ht="15.75" hidden="1" customHeight="1" x14ac:dyDescent="0.25">
      <c r="A1781" s="32">
        <v>1780</v>
      </c>
      <c r="B1781" s="38" t="s">
        <v>7763</v>
      </c>
      <c r="C1781" s="38" t="s">
        <v>7764</v>
      </c>
      <c r="D1781" s="38" t="s">
        <v>473</v>
      </c>
      <c r="E1781" s="32">
        <v>52</v>
      </c>
      <c r="G1781" s="60">
        <f t="shared" ca="1" si="27"/>
        <v>121</v>
      </c>
      <c r="H1781" s="38" t="s">
        <v>1121</v>
      </c>
      <c r="I1781" s="38" t="s">
        <v>161</v>
      </c>
      <c r="J1781" s="38" t="s">
        <v>79</v>
      </c>
      <c r="K1781" s="38" t="s">
        <v>80</v>
      </c>
      <c r="L1781" s="38" t="s">
        <v>93</v>
      </c>
    </row>
    <row r="1782" spans="1:13" s="32" customFormat="1" ht="15.75" customHeight="1" x14ac:dyDescent="0.25">
      <c r="A1782" s="32">
        <v>1781</v>
      </c>
      <c r="B1782" s="38" t="s">
        <v>7765</v>
      </c>
      <c r="C1782" s="38" t="s">
        <v>7766</v>
      </c>
      <c r="D1782" s="38" t="s">
        <v>74</v>
      </c>
      <c r="E1782" s="32">
        <v>63</v>
      </c>
      <c r="F1782" s="51">
        <v>23949</v>
      </c>
      <c r="G1782" s="60">
        <f t="shared" ca="1" si="27"/>
        <v>55</v>
      </c>
      <c r="H1782" s="38" t="s">
        <v>1915</v>
      </c>
      <c r="I1782" s="38" t="s">
        <v>250</v>
      </c>
      <c r="J1782" s="38" t="s">
        <v>104</v>
      </c>
      <c r="K1782" s="38" t="s">
        <v>80</v>
      </c>
      <c r="L1782" s="38" t="s">
        <v>93</v>
      </c>
      <c r="M1782" s="32">
        <v>17</v>
      </c>
    </row>
    <row r="1783" spans="1:13" s="32" customFormat="1" ht="15.75" customHeight="1" x14ac:dyDescent="0.25">
      <c r="A1783" s="32">
        <v>1782</v>
      </c>
      <c r="B1783" s="38" t="s">
        <v>7767</v>
      </c>
      <c r="C1783" s="38" t="s">
        <v>7768</v>
      </c>
      <c r="D1783" s="38" t="s">
        <v>74</v>
      </c>
      <c r="E1783" s="32">
        <v>47</v>
      </c>
      <c r="F1783" s="51">
        <v>24463</v>
      </c>
      <c r="G1783" s="60">
        <f t="shared" ca="1" si="27"/>
        <v>53</v>
      </c>
      <c r="H1783" s="38" t="s">
        <v>937</v>
      </c>
      <c r="I1783" s="38" t="s">
        <v>191</v>
      </c>
      <c r="J1783" s="38" t="s">
        <v>104</v>
      </c>
      <c r="K1783" s="38" t="s">
        <v>80</v>
      </c>
      <c r="L1783" s="38" t="s">
        <v>81</v>
      </c>
      <c r="M1783" s="32">
        <v>9</v>
      </c>
    </row>
    <row r="1784" spans="1:13" s="32" customFormat="1" ht="15.75" hidden="1" customHeight="1" x14ac:dyDescent="0.25">
      <c r="A1784" s="32">
        <v>1783</v>
      </c>
      <c r="B1784" s="38" t="s">
        <v>5604</v>
      </c>
      <c r="C1784" s="38" t="s">
        <v>7769</v>
      </c>
      <c r="D1784" s="38" t="s">
        <v>74</v>
      </c>
      <c r="E1784" s="32">
        <v>55</v>
      </c>
      <c r="F1784" s="51">
        <v>34910</v>
      </c>
      <c r="G1784" s="60">
        <f t="shared" ca="1" si="27"/>
        <v>25</v>
      </c>
      <c r="I1784" s="38" t="s">
        <v>147</v>
      </c>
      <c r="J1784" s="38" t="s">
        <v>79</v>
      </c>
      <c r="K1784" s="38" t="s">
        <v>80</v>
      </c>
      <c r="L1784" s="38" t="s">
        <v>81</v>
      </c>
      <c r="M1784" s="32">
        <v>7</v>
      </c>
    </row>
    <row r="1785" spans="1:13" s="32" customFormat="1" ht="15.75" customHeight="1" x14ac:dyDescent="0.25">
      <c r="A1785" s="32">
        <v>1784</v>
      </c>
      <c r="B1785" s="38" t="s">
        <v>7770</v>
      </c>
      <c r="C1785" s="38" t="s">
        <v>7771</v>
      </c>
      <c r="D1785" s="38" t="s">
        <v>100</v>
      </c>
      <c r="E1785" s="32">
        <v>37</v>
      </c>
      <c r="F1785" s="51">
        <v>34622</v>
      </c>
      <c r="G1785" s="60">
        <f t="shared" ca="1" si="27"/>
        <v>26</v>
      </c>
      <c r="H1785" s="38" t="s">
        <v>545</v>
      </c>
      <c r="I1785" s="38" t="s">
        <v>78</v>
      </c>
      <c r="J1785" s="38" t="s">
        <v>79</v>
      </c>
      <c r="K1785" s="38" t="s">
        <v>80</v>
      </c>
      <c r="L1785" s="38" t="s">
        <v>81</v>
      </c>
      <c r="M1785" s="32">
        <v>6</v>
      </c>
    </row>
    <row r="1786" spans="1:13" s="32" customFormat="1" ht="15.75" customHeight="1" x14ac:dyDescent="0.25">
      <c r="A1786" s="32">
        <v>1785</v>
      </c>
      <c r="B1786" s="38" t="s">
        <v>5873</v>
      </c>
      <c r="C1786" s="38" t="s">
        <v>7772</v>
      </c>
      <c r="D1786" s="38" t="s">
        <v>74</v>
      </c>
      <c r="E1786" s="32">
        <v>23</v>
      </c>
      <c r="F1786" s="51">
        <v>22260</v>
      </c>
      <c r="G1786" s="60">
        <f t="shared" ca="1" si="27"/>
        <v>60</v>
      </c>
      <c r="H1786" s="38" t="s">
        <v>198</v>
      </c>
      <c r="I1786" s="38" t="s">
        <v>191</v>
      </c>
      <c r="J1786" s="38" t="s">
        <v>79</v>
      </c>
      <c r="K1786" s="38" t="s">
        <v>80</v>
      </c>
      <c r="L1786" s="38" t="s">
        <v>93</v>
      </c>
      <c r="M1786" s="32">
        <v>19</v>
      </c>
    </row>
    <row r="1787" spans="1:13" s="32" customFormat="1" ht="15.75" customHeight="1" x14ac:dyDescent="0.25">
      <c r="A1787" s="32">
        <v>1786</v>
      </c>
      <c r="B1787" s="38" t="s">
        <v>7773</v>
      </c>
      <c r="C1787" s="38" t="s">
        <v>1699</v>
      </c>
      <c r="D1787" s="38" t="s">
        <v>100</v>
      </c>
      <c r="E1787" s="32">
        <v>70</v>
      </c>
      <c r="F1787" s="51">
        <v>22725</v>
      </c>
      <c r="G1787" s="60">
        <f t="shared" ca="1" si="27"/>
        <v>58</v>
      </c>
      <c r="H1787" s="38" t="s">
        <v>5136</v>
      </c>
      <c r="I1787" s="38" t="s">
        <v>415</v>
      </c>
      <c r="J1787" s="38" t="s">
        <v>131</v>
      </c>
      <c r="K1787" s="38" t="s">
        <v>80</v>
      </c>
      <c r="L1787" s="38" t="s">
        <v>81</v>
      </c>
      <c r="M1787" s="32">
        <v>11</v>
      </c>
    </row>
    <row r="1788" spans="1:13" s="32" customFormat="1" ht="15.75" customHeight="1" x14ac:dyDescent="0.25">
      <c r="A1788" s="32">
        <v>1787</v>
      </c>
      <c r="B1788" s="38" t="s">
        <v>7774</v>
      </c>
      <c r="C1788" s="52" t="s">
        <v>7775</v>
      </c>
      <c r="D1788" s="38" t="s">
        <v>74</v>
      </c>
      <c r="E1788" s="32">
        <v>2</v>
      </c>
      <c r="F1788" s="51">
        <v>28085</v>
      </c>
      <c r="G1788" s="60">
        <f t="shared" ca="1" si="27"/>
        <v>44</v>
      </c>
      <c r="H1788" s="38" t="s">
        <v>515</v>
      </c>
      <c r="I1788" s="38" t="s">
        <v>147</v>
      </c>
      <c r="J1788" s="38" t="s">
        <v>131</v>
      </c>
      <c r="K1788" s="38" t="s">
        <v>80</v>
      </c>
      <c r="L1788" s="38" t="s">
        <v>81</v>
      </c>
      <c r="M1788" s="32">
        <v>13</v>
      </c>
    </row>
    <row r="1789" spans="1:13" s="32" customFormat="1" ht="15.75" customHeight="1" x14ac:dyDescent="0.25">
      <c r="A1789" s="32">
        <v>1788</v>
      </c>
      <c r="B1789" s="38" t="s">
        <v>7776</v>
      </c>
      <c r="C1789" s="38" t="s">
        <v>1067</v>
      </c>
      <c r="D1789" s="38" t="s">
        <v>100</v>
      </c>
      <c r="E1789" s="32">
        <v>79</v>
      </c>
      <c r="F1789" s="51">
        <v>23599</v>
      </c>
      <c r="G1789" s="60">
        <f t="shared" ca="1" si="27"/>
        <v>56</v>
      </c>
      <c r="H1789" s="38" t="s">
        <v>1164</v>
      </c>
      <c r="I1789" s="38" t="s">
        <v>103</v>
      </c>
      <c r="J1789" s="38" t="s">
        <v>131</v>
      </c>
      <c r="K1789" s="38" t="s">
        <v>80</v>
      </c>
      <c r="L1789" s="38" t="s">
        <v>81</v>
      </c>
      <c r="M1789" s="32">
        <v>10</v>
      </c>
    </row>
    <row r="1790" spans="1:13" s="32" customFormat="1" ht="15.75" customHeight="1" x14ac:dyDescent="0.25">
      <c r="A1790" s="32">
        <v>1789</v>
      </c>
      <c r="B1790" s="38" t="s">
        <v>7777</v>
      </c>
      <c r="C1790" s="38" t="s">
        <v>7778</v>
      </c>
      <c r="D1790" s="38" t="s">
        <v>100</v>
      </c>
      <c r="E1790" s="32">
        <v>44</v>
      </c>
      <c r="F1790" s="51">
        <v>31653</v>
      </c>
      <c r="G1790" s="60">
        <f t="shared" ca="1" si="27"/>
        <v>34</v>
      </c>
      <c r="H1790" s="38" t="s">
        <v>1218</v>
      </c>
      <c r="I1790" s="38" t="s">
        <v>92</v>
      </c>
      <c r="J1790" s="38" t="s">
        <v>79</v>
      </c>
      <c r="K1790" s="38" t="s">
        <v>80</v>
      </c>
      <c r="L1790" s="38" t="s">
        <v>93</v>
      </c>
      <c r="M1790" s="32">
        <v>9</v>
      </c>
    </row>
    <row r="1791" spans="1:13" s="32" customFormat="1" ht="15.75" customHeight="1" x14ac:dyDescent="0.25">
      <c r="A1791" s="32">
        <v>1790</v>
      </c>
      <c r="B1791" s="38" t="s">
        <v>7779</v>
      </c>
      <c r="C1791" s="38" t="s">
        <v>7780</v>
      </c>
      <c r="D1791" s="38" t="s">
        <v>74</v>
      </c>
      <c r="E1791" s="32">
        <v>90</v>
      </c>
      <c r="F1791" s="51">
        <v>34237</v>
      </c>
      <c r="G1791" s="60">
        <f t="shared" ca="1" si="27"/>
        <v>27</v>
      </c>
      <c r="H1791" s="38" t="s">
        <v>569</v>
      </c>
      <c r="I1791" s="38" t="s">
        <v>191</v>
      </c>
      <c r="J1791" s="38" t="s">
        <v>104</v>
      </c>
      <c r="K1791" s="38" t="s">
        <v>80</v>
      </c>
      <c r="L1791" s="38" t="s">
        <v>93</v>
      </c>
      <c r="M1791" s="32">
        <v>1</v>
      </c>
    </row>
    <row r="1792" spans="1:13" s="32" customFormat="1" ht="15.75" customHeight="1" x14ac:dyDescent="0.25">
      <c r="A1792" s="32">
        <v>1791</v>
      </c>
      <c r="B1792" s="38" t="s">
        <v>7781</v>
      </c>
      <c r="C1792" s="38" t="s">
        <v>7782</v>
      </c>
      <c r="D1792" s="38" t="s">
        <v>100</v>
      </c>
      <c r="E1792" s="32">
        <v>20</v>
      </c>
      <c r="F1792" s="51">
        <v>27388</v>
      </c>
      <c r="G1792" s="60">
        <f t="shared" ca="1" si="27"/>
        <v>45</v>
      </c>
      <c r="H1792" s="38" t="s">
        <v>1915</v>
      </c>
      <c r="I1792" s="38" t="s">
        <v>161</v>
      </c>
      <c r="J1792" s="38" t="s">
        <v>104</v>
      </c>
      <c r="K1792" s="38" t="s">
        <v>80</v>
      </c>
      <c r="L1792" s="38" t="s">
        <v>81</v>
      </c>
      <c r="M1792" s="32">
        <v>19</v>
      </c>
    </row>
    <row r="1793" spans="1:13" s="32" customFormat="1" ht="15.75" hidden="1" customHeight="1" x14ac:dyDescent="0.25">
      <c r="A1793" s="32">
        <v>1792</v>
      </c>
      <c r="B1793" s="38" t="s">
        <v>2533</v>
      </c>
      <c r="C1793" s="38" t="s">
        <v>7783</v>
      </c>
      <c r="D1793" s="38" t="s">
        <v>74</v>
      </c>
      <c r="E1793" s="32">
        <v>1</v>
      </c>
      <c r="F1793" s="51">
        <v>32240</v>
      </c>
      <c r="G1793" s="60">
        <f t="shared" ca="1" si="27"/>
        <v>32</v>
      </c>
      <c r="I1793" s="38" t="s">
        <v>103</v>
      </c>
      <c r="J1793" s="38" t="s">
        <v>79</v>
      </c>
      <c r="K1793" s="38" t="s">
        <v>80</v>
      </c>
      <c r="L1793" s="38" t="s">
        <v>93</v>
      </c>
      <c r="M1793" s="32">
        <v>15</v>
      </c>
    </row>
    <row r="1794" spans="1:13" s="32" customFormat="1" ht="15.75" customHeight="1" x14ac:dyDescent="0.25">
      <c r="A1794" s="32">
        <v>1793</v>
      </c>
      <c r="B1794" s="38" t="s">
        <v>7784</v>
      </c>
      <c r="C1794" s="38" t="s">
        <v>7785</v>
      </c>
      <c r="D1794" s="38" t="s">
        <v>74</v>
      </c>
      <c r="E1794" s="32">
        <v>19</v>
      </c>
      <c r="F1794" s="51">
        <v>32673</v>
      </c>
      <c r="G1794" s="60">
        <f t="shared" ca="1" si="27"/>
        <v>31</v>
      </c>
      <c r="H1794" s="38" t="s">
        <v>217</v>
      </c>
      <c r="I1794" s="38" t="s">
        <v>103</v>
      </c>
      <c r="J1794" s="38" t="s">
        <v>79</v>
      </c>
      <c r="K1794" s="38" t="s">
        <v>80</v>
      </c>
      <c r="L1794" s="38" t="s">
        <v>81</v>
      </c>
      <c r="M1794" s="32">
        <v>2</v>
      </c>
    </row>
    <row r="1795" spans="1:13" s="32" customFormat="1" ht="15.75" customHeight="1" x14ac:dyDescent="0.25">
      <c r="A1795" s="32">
        <v>1794</v>
      </c>
      <c r="B1795" s="38" t="s">
        <v>7786</v>
      </c>
      <c r="C1795" s="38" t="s">
        <v>7787</v>
      </c>
      <c r="D1795" s="38" t="s">
        <v>100</v>
      </c>
      <c r="E1795" s="32">
        <v>53</v>
      </c>
      <c r="F1795" s="51">
        <v>25272</v>
      </c>
      <c r="G1795" s="60">
        <f t="shared" ref="G1795:G1858" ca="1" si="28">ROUND((NOW()-F1795)/365, 0)</f>
        <v>51</v>
      </c>
      <c r="H1795" s="38" t="s">
        <v>2580</v>
      </c>
      <c r="I1795" s="38" t="s">
        <v>92</v>
      </c>
      <c r="J1795" s="38" t="s">
        <v>79</v>
      </c>
      <c r="K1795" s="38" t="s">
        <v>80</v>
      </c>
      <c r="L1795" s="38" t="s">
        <v>93</v>
      </c>
      <c r="M1795" s="32">
        <v>8</v>
      </c>
    </row>
    <row r="1796" spans="1:13" s="32" customFormat="1" ht="15.75" customHeight="1" x14ac:dyDescent="0.25">
      <c r="A1796" s="32">
        <v>1795</v>
      </c>
      <c r="B1796" s="38" t="s">
        <v>7788</v>
      </c>
      <c r="C1796" s="38" t="s">
        <v>7789</v>
      </c>
      <c r="D1796" s="38" t="s">
        <v>74</v>
      </c>
      <c r="E1796" s="32">
        <v>40</v>
      </c>
      <c r="F1796" s="51">
        <v>28389</v>
      </c>
      <c r="G1796" s="60">
        <f t="shared" ca="1" si="28"/>
        <v>43</v>
      </c>
      <c r="H1796" s="38" t="s">
        <v>230</v>
      </c>
      <c r="I1796" s="38" t="s">
        <v>78</v>
      </c>
      <c r="J1796" s="38" t="s">
        <v>104</v>
      </c>
      <c r="K1796" s="38" t="s">
        <v>80</v>
      </c>
      <c r="L1796" s="38" t="s">
        <v>93</v>
      </c>
      <c r="M1796" s="32">
        <v>7</v>
      </c>
    </row>
    <row r="1797" spans="1:13" s="32" customFormat="1" ht="15.75" customHeight="1" x14ac:dyDescent="0.25">
      <c r="A1797" s="32">
        <v>1796</v>
      </c>
      <c r="B1797" s="38" t="s">
        <v>7790</v>
      </c>
      <c r="C1797" s="38" t="s">
        <v>7791</v>
      </c>
      <c r="D1797" s="38" t="s">
        <v>100</v>
      </c>
      <c r="E1797" s="32">
        <v>79</v>
      </c>
      <c r="F1797" s="51">
        <v>25535</v>
      </c>
      <c r="G1797" s="60">
        <f t="shared" ca="1" si="28"/>
        <v>51</v>
      </c>
      <c r="H1797" s="38" t="s">
        <v>601</v>
      </c>
      <c r="I1797" s="38" t="s">
        <v>78</v>
      </c>
      <c r="J1797" s="38" t="s">
        <v>131</v>
      </c>
      <c r="K1797" s="38" t="s">
        <v>80</v>
      </c>
      <c r="L1797" s="38" t="s">
        <v>81</v>
      </c>
      <c r="M1797" s="32">
        <v>8</v>
      </c>
    </row>
    <row r="1798" spans="1:13" s="32" customFormat="1" ht="15.75" customHeight="1" x14ac:dyDescent="0.25">
      <c r="A1798" s="32">
        <v>1797</v>
      </c>
      <c r="B1798" s="38" t="s">
        <v>4738</v>
      </c>
      <c r="C1798" s="38" t="s">
        <v>7792</v>
      </c>
      <c r="D1798" s="38" t="s">
        <v>74</v>
      </c>
      <c r="E1798" s="32">
        <v>49</v>
      </c>
      <c r="F1798" s="51">
        <v>27165</v>
      </c>
      <c r="G1798" s="60">
        <f t="shared" ca="1" si="28"/>
        <v>46</v>
      </c>
      <c r="H1798" s="38" t="s">
        <v>551</v>
      </c>
      <c r="I1798" s="38" t="s">
        <v>250</v>
      </c>
      <c r="J1798" s="38" t="s">
        <v>79</v>
      </c>
      <c r="K1798" s="38" t="s">
        <v>80</v>
      </c>
      <c r="L1798" s="38" t="s">
        <v>93</v>
      </c>
      <c r="M1798" s="32">
        <v>8</v>
      </c>
    </row>
    <row r="1799" spans="1:13" s="32" customFormat="1" ht="15.75" customHeight="1" x14ac:dyDescent="0.25">
      <c r="A1799" s="32">
        <v>1798</v>
      </c>
      <c r="B1799" s="38" t="s">
        <v>7793</v>
      </c>
      <c r="C1799" s="38" t="s">
        <v>7794</v>
      </c>
      <c r="D1799" s="38" t="s">
        <v>100</v>
      </c>
      <c r="E1799" s="32">
        <v>46</v>
      </c>
      <c r="F1799" s="51">
        <v>36810</v>
      </c>
      <c r="G1799" s="60">
        <f t="shared" ca="1" si="28"/>
        <v>20</v>
      </c>
      <c r="H1799" s="38" t="s">
        <v>497</v>
      </c>
      <c r="I1799" s="38" t="s">
        <v>78</v>
      </c>
      <c r="J1799" s="38" t="s">
        <v>131</v>
      </c>
      <c r="K1799" s="38" t="s">
        <v>80</v>
      </c>
      <c r="L1799" s="38" t="s">
        <v>81</v>
      </c>
      <c r="M1799" s="32">
        <v>1</v>
      </c>
    </row>
    <row r="1800" spans="1:13" s="32" customFormat="1" ht="15.75" hidden="1" customHeight="1" x14ac:dyDescent="0.25">
      <c r="A1800" s="32">
        <v>1799</v>
      </c>
      <c r="B1800" s="38" t="s">
        <v>7795</v>
      </c>
      <c r="C1800" s="38" t="s">
        <v>7796</v>
      </c>
      <c r="D1800" s="38" t="s">
        <v>74</v>
      </c>
      <c r="E1800" s="32">
        <v>81</v>
      </c>
      <c r="F1800" s="51">
        <v>28482</v>
      </c>
      <c r="G1800" s="60">
        <f t="shared" ca="1" si="28"/>
        <v>42</v>
      </c>
      <c r="I1800" s="38" t="s">
        <v>250</v>
      </c>
      <c r="J1800" s="38" t="s">
        <v>104</v>
      </c>
      <c r="K1800" s="38" t="s">
        <v>80</v>
      </c>
      <c r="L1800" s="38" t="s">
        <v>93</v>
      </c>
      <c r="M1800" s="32">
        <v>17</v>
      </c>
    </row>
    <row r="1801" spans="1:13" s="32" customFormat="1" ht="15.75" customHeight="1" x14ac:dyDescent="0.25">
      <c r="A1801" s="32">
        <v>1800</v>
      </c>
      <c r="B1801" s="38" t="s">
        <v>7797</v>
      </c>
      <c r="C1801" s="38" t="s">
        <v>7798</v>
      </c>
      <c r="D1801" s="38" t="s">
        <v>100</v>
      </c>
      <c r="E1801" s="32">
        <v>30</v>
      </c>
      <c r="F1801" s="51">
        <v>20355</v>
      </c>
      <c r="G1801" s="60">
        <f t="shared" ca="1" si="28"/>
        <v>65</v>
      </c>
      <c r="H1801" s="38" t="s">
        <v>515</v>
      </c>
      <c r="I1801" s="38" t="s">
        <v>415</v>
      </c>
      <c r="J1801" s="38" t="s">
        <v>131</v>
      </c>
      <c r="K1801" s="38" t="s">
        <v>80</v>
      </c>
      <c r="L1801" s="38" t="s">
        <v>93</v>
      </c>
      <c r="M1801" s="32">
        <v>11</v>
      </c>
    </row>
    <row r="1802" spans="1:13" s="32" customFormat="1" ht="15.75" customHeight="1" x14ac:dyDescent="0.25">
      <c r="A1802" s="32">
        <v>1801</v>
      </c>
      <c r="B1802" s="38" t="s">
        <v>7799</v>
      </c>
      <c r="C1802" s="38" t="s">
        <v>7800</v>
      </c>
      <c r="D1802" s="38" t="s">
        <v>74</v>
      </c>
      <c r="E1802" s="32">
        <v>48</v>
      </c>
      <c r="F1802" s="51">
        <v>28117</v>
      </c>
      <c r="G1802" s="60">
        <f t="shared" ca="1" si="28"/>
        <v>43</v>
      </c>
      <c r="H1802" s="38" t="s">
        <v>1313</v>
      </c>
      <c r="I1802" s="38" t="s">
        <v>78</v>
      </c>
      <c r="J1802" s="38" t="s">
        <v>104</v>
      </c>
      <c r="K1802" s="38" t="s">
        <v>80</v>
      </c>
      <c r="L1802" s="38" t="s">
        <v>93</v>
      </c>
      <c r="M1802" s="32">
        <v>21</v>
      </c>
    </row>
    <row r="1803" spans="1:13" s="32" customFormat="1" ht="15.75" customHeight="1" x14ac:dyDescent="0.25">
      <c r="A1803" s="32">
        <v>1802</v>
      </c>
      <c r="B1803" s="38" t="s">
        <v>7801</v>
      </c>
      <c r="C1803" s="38" t="s">
        <v>5772</v>
      </c>
      <c r="D1803" s="38" t="s">
        <v>100</v>
      </c>
      <c r="E1803" s="32">
        <v>3</v>
      </c>
      <c r="F1803" s="51">
        <v>26765</v>
      </c>
      <c r="G1803" s="60">
        <f t="shared" ca="1" si="28"/>
        <v>47</v>
      </c>
      <c r="H1803" s="38" t="s">
        <v>1508</v>
      </c>
      <c r="I1803" s="38" t="s">
        <v>78</v>
      </c>
      <c r="J1803" s="38" t="s">
        <v>79</v>
      </c>
      <c r="K1803" s="38" t="s">
        <v>80</v>
      </c>
      <c r="L1803" s="38" t="s">
        <v>93</v>
      </c>
      <c r="M1803" s="32">
        <v>7</v>
      </c>
    </row>
    <row r="1804" spans="1:13" s="32" customFormat="1" ht="15.75" hidden="1" customHeight="1" x14ac:dyDescent="0.25">
      <c r="A1804" s="32">
        <v>1803</v>
      </c>
      <c r="B1804" s="38" t="s">
        <v>7802</v>
      </c>
      <c r="C1804" s="38" t="s">
        <v>7803</v>
      </c>
      <c r="D1804" s="38" t="s">
        <v>100</v>
      </c>
      <c r="E1804" s="32">
        <v>75</v>
      </c>
      <c r="F1804" s="51">
        <v>32155</v>
      </c>
      <c r="G1804" s="60">
        <f t="shared" ca="1" si="28"/>
        <v>32</v>
      </c>
      <c r="I1804" s="38" t="s">
        <v>250</v>
      </c>
      <c r="J1804" s="38" t="s">
        <v>79</v>
      </c>
      <c r="K1804" s="38" t="s">
        <v>80</v>
      </c>
      <c r="L1804" s="38" t="s">
        <v>93</v>
      </c>
      <c r="M1804" s="32">
        <v>6</v>
      </c>
    </row>
    <row r="1805" spans="1:13" s="32" customFormat="1" ht="15.75" customHeight="1" x14ac:dyDescent="0.25">
      <c r="A1805" s="32">
        <v>1804</v>
      </c>
      <c r="B1805" s="38" t="s">
        <v>7804</v>
      </c>
      <c r="C1805" s="38" t="s">
        <v>7805</v>
      </c>
      <c r="D1805" s="38" t="s">
        <v>100</v>
      </c>
      <c r="E1805" s="32">
        <v>91</v>
      </c>
      <c r="F1805" s="51">
        <v>23098</v>
      </c>
      <c r="G1805" s="60">
        <f t="shared" ca="1" si="28"/>
        <v>57</v>
      </c>
      <c r="H1805" s="38" t="s">
        <v>414</v>
      </c>
      <c r="I1805" s="38" t="s">
        <v>92</v>
      </c>
      <c r="J1805" s="38" t="s">
        <v>104</v>
      </c>
      <c r="K1805" s="38" t="s">
        <v>80</v>
      </c>
      <c r="L1805" s="38" t="s">
        <v>93</v>
      </c>
      <c r="M1805" s="32">
        <v>4</v>
      </c>
    </row>
    <row r="1806" spans="1:13" s="32" customFormat="1" ht="15.75" customHeight="1" x14ac:dyDescent="0.25">
      <c r="A1806" s="32">
        <v>1805</v>
      </c>
      <c r="B1806" s="38" t="s">
        <v>7806</v>
      </c>
      <c r="C1806" s="38" t="s">
        <v>7807</v>
      </c>
      <c r="D1806" s="38" t="s">
        <v>100</v>
      </c>
      <c r="E1806" s="32">
        <v>90</v>
      </c>
      <c r="F1806" s="51">
        <v>28048</v>
      </c>
      <c r="G1806" s="60">
        <f t="shared" ca="1" si="28"/>
        <v>44</v>
      </c>
      <c r="H1806" s="38" t="s">
        <v>3063</v>
      </c>
      <c r="I1806" s="38" t="s">
        <v>103</v>
      </c>
      <c r="J1806" s="38" t="s">
        <v>79</v>
      </c>
      <c r="K1806" s="38" t="s">
        <v>80</v>
      </c>
      <c r="L1806" s="38" t="s">
        <v>93</v>
      </c>
      <c r="M1806" s="32">
        <v>12</v>
      </c>
    </row>
    <row r="1807" spans="1:13" s="32" customFormat="1" ht="15.75" hidden="1" customHeight="1" x14ac:dyDescent="0.25">
      <c r="A1807" s="32">
        <v>1806</v>
      </c>
      <c r="B1807" s="38" t="s">
        <v>7808</v>
      </c>
      <c r="C1807" s="38" t="s">
        <v>7809</v>
      </c>
      <c r="D1807" s="38" t="s">
        <v>473</v>
      </c>
      <c r="E1807" s="32">
        <v>95</v>
      </c>
      <c r="G1807" s="60">
        <f t="shared" ca="1" si="28"/>
        <v>121</v>
      </c>
      <c r="H1807" s="38" t="s">
        <v>1488</v>
      </c>
      <c r="I1807" s="38" t="s">
        <v>161</v>
      </c>
      <c r="J1807" s="38" t="s">
        <v>79</v>
      </c>
      <c r="K1807" s="38" t="s">
        <v>80</v>
      </c>
      <c r="L1807" s="38" t="s">
        <v>93</v>
      </c>
    </row>
    <row r="1808" spans="1:13" s="32" customFormat="1" ht="15.75" customHeight="1" x14ac:dyDescent="0.25">
      <c r="A1808" s="32">
        <v>1807</v>
      </c>
      <c r="B1808" s="38" t="s">
        <v>7810</v>
      </c>
      <c r="C1808" s="38" t="s">
        <v>7811</v>
      </c>
      <c r="D1808" s="38" t="s">
        <v>100</v>
      </c>
      <c r="E1808" s="32">
        <v>45</v>
      </c>
      <c r="F1808" s="51">
        <v>20163</v>
      </c>
      <c r="G1808" s="60">
        <f t="shared" ca="1" si="28"/>
        <v>65</v>
      </c>
      <c r="H1808" s="38" t="s">
        <v>2112</v>
      </c>
      <c r="I1808" s="38" t="s">
        <v>250</v>
      </c>
      <c r="J1808" s="38" t="s">
        <v>131</v>
      </c>
      <c r="K1808" s="38" t="s">
        <v>80</v>
      </c>
      <c r="L1808" s="38" t="s">
        <v>81</v>
      </c>
      <c r="M1808" s="32">
        <v>16</v>
      </c>
    </row>
    <row r="1809" spans="1:13" s="32" customFormat="1" ht="15.75" customHeight="1" x14ac:dyDescent="0.25">
      <c r="A1809" s="32">
        <v>1808</v>
      </c>
      <c r="B1809" s="38" t="s">
        <v>7812</v>
      </c>
      <c r="C1809" s="38" t="s">
        <v>7107</v>
      </c>
      <c r="D1809" s="38" t="s">
        <v>74</v>
      </c>
      <c r="E1809" s="32">
        <v>98</v>
      </c>
      <c r="F1809" s="51">
        <v>24091</v>
      </c>
      <c r="G1809" s="60">
        <f t="shared" ca="1" si="28"/>
        <v>54</v>
      </c>
      <c r="H1809" s="38" t="s">
        <v>798</v>
      </c>
      <c r="I1809" s="38" t="s">
        <v>147</v>
      </c>
      <c r="J1809" s="38" t="s">
        <v>131</v>
      </c>
      <c r="K1809" s="38" t="s">
        <v>80</v>
      </c>
      <c r="L1809" s="38" t="s">
        <v>93</v>
      </c>
      <c r="M1809" s="32">
        <v>17</v>
      </c>
    </row>
    <row r="1810" spans="1:13" s="32" customFormat="1" ht="15.75" customHeight="1" x14ac:dyDescent="0.25">
      <c r="A1810" s="32">
        <v>1809</v>
      </c>
      <c r="B1810" s="38" t="s">
        <v>7813</v>
      </c>
      <c r="C1810" s="38" t="s">
        <v>7814</v>
      </c>
      <c r="D1810" s="38" t="s">
        <v>100</v>
      </c>
      <c r="E1810" s="32">
        <v>67</v>
      </c>
      <c r="F1810" s="51">
        <v>22307</v>
      </c>
      <c r="G1810" s="60">
        <f t="shared" ca="1" si="28"/>
        <v>59</v>
      </c>
      <c r="H1810" s="38" t="s">
        <v>1997</v>
      </c>
      <c r="I1810" s="38" t="s">
        <v>191</v>
      </c>
      <c r="J1810" s="38" t="s">
        <v>79</v>
      </c>
      <c r="K1810" s="38" t="s">
        <v>80</v>
      </c>
      <c r="L1810" s="38" t="s">
        <v>81</v>
      </c>
      <c r="M1810" s="32">
        <v>19</v>
      </c>
    </row>
    <row r="1811" spans="1:13" s="32" customFormat="1" ht="15.75" customHeight="1" x14ac:dyDescent="0.25">
      <c r="A1811" s="32">
        <v>1810</v>
      </c>
      <c r="B1811" s="38" t="s">
        <v>5404</v>
      </c>
      <c r="C1811" s="38" t="s">
        <v>7815</v>
      </c>
      <c r="D1811" s="38" t="s">
        <v>74</v>
      </c>
      <c r="E1811" s="32">
        <v>98</v>
      </c>
      <c r="F1811" s="51">
        <v>21676</v>
      </c>
      <c r="G1811" s="60">
        <f t="shared" ca="1" si="28"/>
        <v>61</v>
      </c>
      <c r="H1811" s="38" t="s">
        <v>874</v>
      </c>
      <c r="I1811" s="38" t="s">
        <v>78</v>
      </c>
      <c r="J1811" s="38" t="s">
        <v>131</v>
      </c>
      <c r="K1811" s="38" t="s">
        <v>80</v>
      </c>
      <c r="L1811" s="38" t="s">
        <v>93</v>
      </c>
      <c r="M1811" s="32">
        <v>16</v>
      </c>
    </row>
    <row r="1812" spans="1:13" s="32" customFormat="1" ht="15.75" hidden="1" customHeight="1" x14ac:dyDescent="0.25">
      <c r="A1812" s="32">
        <v>1811</v>
      </c>
      <c r="B1812" s="38" t="s">
        <v>6211</v>
      </c>
      <c r="C1812" s="38" t="s">
        <v>7816</v>
      </c>
      <c r="D1812" s="38" t="s">
        <v>74</v>
      </c>
      <c r="E1812" s="32">
        <v>59</v>
      </c>
      <c r="F1812" s="51">
        <v>36446</v>
      </c>
      <c r="G1812" s="60">
        <f t="shared" ca="1" si="28"/>
        <v>21</v>
      </c>
      <c r="I1812" s="38" t="s">
        <v>103</v>
      </c>
      <c r="J1812" s="38" t="s">
        <v>79</v>
      </c>
      <c r="K1812" s="38" t="s">
        <v>80</v>
      </c>
      <c r="L1812" s="38" t="s">
        <v>93</v>
      </c>
      <c r="M1812" s="32">
        <v>1</v>
      </c>
    </row>
    <row r="1813" spans="1:13" s="32" customFormat="1" ht="15.75" customHeight="1" x14ac:dyDescent="0.25">
      <c r="A1813" s="32">
        <v>1812</v>
      </c>
      <c r="B1813" s="38" t="s">
        <v>7817</v>
      </c>
      <c r="C1813" s="38" t="s">
        <v>7818</v>
      </c>
      <c r="D1813" s="38" t="s">
        <v>100</v>
      </c>
      <c r="E1813" s="32">
        <v>20</v>
      </c>
      <c r="F1813" s="51">
        <v>21742</v>
      </c>
      <c r="G1813" s="60">
        <f t="shared" ca="1" si="28"/>
        <v>61</v>
      </c>
      <c r="H1813" s="38" t="s">
        <v>198</v>
      </c>
      <c r="I1813" s="38" t="s">
        <v>191</v>
      </c>
      <c r="J1813" s="38" t="s">
        <v>104</v>
      </c>
      <c r="K1813" s="38" t="s">
        <v>80</v>
      </c>
      <c r="L1813" s="38" t="s">
        <v>93</v>
      </c>
      <c r="M1813" s="32">
        <v>14</v>
      </c>
    </row>
    <row r="1814" spans="1:13" s="32" customFormat="1" ht="15.75" customHeight="1" x14ac:dyDescent="0.25">
      <c r="A1814" s="32">
        <v>1813</v>
      </c>
      <c r="B1814" s="38" t="s">
        <v>7819</v>
      </c>
      <c r="C1814" s="38" t="s">
        <v>7820</v>
      </c>
      <c r="D1814" s="38" t="s">
        <v>100</v>
      </c>
      <c r="E1814" s="32">
        <v>45</v>
      </c>
      <c r="F1814" s="51">
        <v>37030</v>
      </c>
      <c r="G1814" s="60">
        <f t="shared" ca="1" si="28"/>
        <v>19</v>
      </c>
      <c r="H1814" s="38" t="s">
        <v>1340</v>
      </c>
      <c r="I1814" s="38" t="s">
        <v>78</v>
      </c>
      <c r="J1814" s="38" t="s">
        <v>79</v>
      </c>
      <c r="K1814" s="38" t="s">
        <v>80</v>
      </c>
      <c r="L1814" s="38" t="s">
        <v>93</v>
      </c>
      <c r="M1814" s="32">
        <v>1</v>
      </c>
    </row>
    <row r="1815" spans="1:13" s="32" customFormat="1" ht="15.75" customHeight="1" x14ac:dyDescent="0.25">
      <c r="A1815" s="32">
        <v>1814</v>
      </c>
      <c r="B1815" s="38" t="s">
        <v>7821</v>
      </c>
      <c r="C1815" s="38" t="s">
        <v>7822</v>
      </c>
      <c r="D1815" s="38" t="s">
        <v>100</v>
      </c>
      <c r="E1815" s="32">
        <v>33</v>
      </c>
      <c r="F1815" s="51">
        <v>32373</v>
      </c>
      <c r="G1815" s="60">
        <f t="shared" ca="1" si="28"/>
        <v>32</v>
      </c>
      <c r="H1815" s="38" t="s">
        <v>2569</v>
      </c>
      <c r="I1815" s="38" t="s">
        <v>147</v>
      </c>
      <c r="J1815" s="38" t="s">
        <v>104</v>
      </c>
      <c r="K1815" s="38" t="s">
        <v>80</v>
      </c>
      <c r="L1815" s="38" t="s">
        <v>93</v>
      </c>
      <c r="M1815" s="32">
        <v>17</v>
      </c>
    </row>
    <row r="1816" spans="1:13" s="32" customFormat="1" ht="15.75" customHeight="1" x14ac:dyDescent="0.25">
      <c r="A1816" s="32">
        <v>1815</v>
      </c>
      <c r="B1816" s="38" t="s">
        <v>7823</v>
      </c>
      <c r="C1816" s="38" t="s">
        <v>7824</v>
      </c>
      <c r="D1816" s="38" t="s">
        <v>100</v>
      </c>
      <c r="E1816" s="32">
        <v>23</v>
      </c>
      <c r="F1816" s="51">
        <v>19809</v>
      </c>
      <c r="G1816" s="60">
        <f t="shared" ca="1" si="28"/>
        <v>66</v>
      </c>
      <c r="H1816" s="38" t="s">
        <v>3802</v>
      </c>
      <c r="I1816" s="38" t="s">
        <v>415</v>
      </c>
      <c r="J1816" s="38" t="s">
        <v>79</v>
      </c>
      <c r="K1816" s="38" t="s">
        <v>80</v>
      </c>
      <c r="L1816" s="38" t="s">
        <v>81</v>
      </c>
      <c r="M1816" s="32">
        <v>19</v>
      </c>
    </row>
    <row r="1817" spans="1:13" s="32" customFormat="1" ht="15.75" hidden="1" customHeight="1" x14ac:dyDescent="0.25">
      <c r="A1817" s="32">
        <v>1816</v>
      </c>
      <c r="B1817" s="38" t="s">
        <v>7825</v>
      </c>
      <c r="C1817" s="38" t="s">
        <v>7826</v>
      </c>
      <c r="D1817" s="38" t="s">
        <v>100</v>
      </c>
      <c r="E1817" s="32">
        <v>68</v>
      </c>
      <c r="F1817" s="51">
        <v>28181</v>
      </c>
      <c r="G1817" s="60">
        <f t="shared" ca="1" si="28"/>
        <v>43</v>
      </c>
      <c r="I1817" s="38" t="s">
        <v>415</v>
      </c>
      <c r="J1817" s="38" t="s">
        <v>79</v>
      </c>
      <c r="K1817" s="38" t="s">
        <v>80</v>
      </c>
      <c r="L1817" s="38" t="s">
        <v>93</v>
      </c>
      <c r="M1817" s="32">
        <v>18</v>
      </c>
    </row>
    <row r="1818" spans="1:13" s="32" customFormat="1" ht="15.75" customHeight="1" x14ac:dyDescent="0.25">
      <c r="A1818" s="32">
        <v>1817</v>
      </c>
      <c r="B1818" s="38" t="s">
        <v>7827</v>
      </c>
      <c r="C1818" s="38" t="s">
        <v>7828</v>
      </c>
      <c r="D1818" s="38" t="s">
        <v>74</v>
      </c>
      <c r="E1818" s="32">
        <v>32</v>
      </c>
      <c r="F1818" s="51">
        <v>27466</v>
      </c>
      <c r="G1818" s="60">
        <f t="shared" ca="1" si="28"/>
        <v>45</v>
      </c>
      <c r="H1818" s="38" t="s">
        <v>895</v>
      </c>
      <c r="I1818" s="38" t="s">
        <v>250</v>
      </c>
      <c r="J1818" s="38" t="s">
        <v>131</v>
      </c>
      <c r="K1818" s="38" t="s">
        <v>80</v>
      </c>
      <c r="L1818" s="38" t="s">
        <v>93</v>
      </c>
      <c r="M1818" s="32">
        <v>19</v>
      </c>
    </row>
    <row r="1819" spans="1:13" s="32" customFormat="1" ht="15.75" customHeight="1" x14ac:dyDescent="0.25">
      <c r="A1819" s="32">
        <v>1818</v>
      </c>
      <c r="B1819" s="38" t="s">
        <v>7829</v>
      </c>
      <c r="C1819" s="38" t="s">
        <v>7830</v>
      </c>
      <c r="D1819" s="38" t="s">
        <v>100</v>
      </c>
      <c r="E1819" s="32">
        <v>64</v>
      </c>
      <c r="F1819" s="51">
        <v>24563</v>
      </c>
      <c r="G1819" s="60">
        <f t="shared" ca="1" si="28"/>
        <v>53</v>
      </c>
      <c r="H1819" s="38" t="s">
        <v>129</v>
      </c>
      <c r="I1819" s="38" t="s">
        <v>130</v>
      </c>
      <c r="J1819" s="38" t="s">
        <v>79</v>
      </c>
      <c r="K1819" s="38" t="s">
        <v>80</v>
      </c>
      <c r="L1819" s="38" t="s">
        <v>81</v>
      </c>
      <c r="M1819" s="32">
        <v>11</v>
      </c>
    </row>
    <row r="1820" spans="1:13" s="32" customFormat="1" ht="15.75" customHeight="1" x14ac:dyDescent="0.25">
      <c r="A1820" s="32">
        <v>1819</v>
      </c>
      <c r="B1820" s="38" t="s">
        <v>7831</v>
      </c>
      <c r="C1820" s="38" t="s">
        <v>7832</v>
      </c>
      <c r="D1820" s="38" t="s">
        <v>100</v>
      </c>
      <c r="E1820" s="32">
        <v>26</v>
      </c>
      <c r="F1820" s="51">
        <v>34661</v>
      </c>
      <c r="G1820" s="60">
        <f t="shared" ca="1" si="28"/>
        <v>26</v>
      </c>
      <c r="H1820" s="38" t="s">
        <v>895</v>
      </c>
      <c r="I1820" s="38" t="s">
        <v>130</v>
      </c>
      <c r="J1820" s="38" t="s">
        <v>79</v>
      </c>
      <c r="K1820" s="38" t="s">
        <v>80</v>
      </c>
      <c r="L1820" s="38" t="s">
        <v>81</v>
      </c>
      <c r="M1820" s="32">
        <v>8</v>
      </c>
    </row>
    <row r="1821" spans="1:13" s="32" customFormat="1" ht="15.75" customHeight="1" x14ac:dyDescent="0.25">
      <c r="A1821" s="32">
        <v>1820</v>
      </c>
      <c r="B1821" s="38" t="s">
        <v>7833</v>
      </c>
      <c r="C1821" s="38" t="s">
        <v>7834</v>
      </c>
      <c r="D1821" s="38" t="s">
        <v>74</v>
      </c>
      <c r="E1821" s="32">
        <v>12</v>
      </c>
      <c r="F1821" s="51">
        <v>35157</v>
      </c>
      <c r="G1821" s="60">
        <f t="shared" ca="1" si="28"/>
        <v>24</v>
      </c>
      <c r="H1821" s="38" t="s">
        <v>1543</v>
      </c>
      <c r="I1821" s="38" t="s">
        <v>161</v>
      </c>
      <c r="J1821" s="38" t="s">
        <v>104</v>
      </c>
      <c r="K1821" s="38" t="s">
        <v>80</v>
      </c>
      <c r="L1821" s="38" t="s">
        <v>93</v>
      </c>
      <c r="M1821" s="32">
        <v>5</v>
      </c>
    </row>
    <row r="1822" spans="1:13" s="32" customFormat="1" ht="15.75" customHeight="1" x14ac:dyDescent="0.25">
      <c r="A1822" s="32">
        <v>1821</v>
      </c>
      <c r="B1822" s="38" t="s">
        <v>4859</v>
      </c>
      <c r="C1822" s="38" t="s">
        <v>7835</v>
      </c>
      <c r="D1822" s="38" t="s">
        <v>74</v>
      </c>
      <c r="E1822" s="32">
        <v>89</v>
      </c>
      <c r="F1822" s="51">
        <v>26367</v>
      </c>
      <c r="G1822" s="60">
        <f t="shared" ca="1" si="28"/>
        <v>48</v>
      </c>
      <c r="H1822" s="38" t="s">
        <v>1947</v>
      </c>
      <c r="I1822" s="38" t="s">
        <v>130</v>
      </c>
      <c r="J1822" s="38" t="s">
        <v>131</v>
      </c>
      <c r="K1822" s="38" t="s">
        <v>80</v>
      </c>
      <c r="L1822" s="38" t="s">
        <v>81</v>
      </c>
      <c r="M1822" s="32">
        <v>15</v>
      </c>
    </row>
    <row r="1823" spans="1:13" s="32" customFormat="1" ht="15.75" hidden="1" customHeight="1" x14ac:dyDescent="0.25">
      <c r="A1823" s="32">
        <v>1822</v>
      </c>
      <c r="B1823" s="38" t="s">
        <v>3680</v>
      </c>
      <c r="C1823" s="38" t="s">
        <v>6212</v>
      </c>
      <c r="D1823" s="38" t="s">
        <v>100</v>
      </c>
      <c r="E1823" s="32">
        <v>67</v>
      </c>
      <c r="F1823" s="51">
        <v>22907</v>
      </c>
      <c r="G1823" s="60">
        <f t="shared" ca="1" si="28"/>
        <v>58</v>
      </c>
      <c r="I1823" s="38" t="s">
        <v>103</v>
      </c>
      <c r="J1823" s="38" t="s">
        <v>79</v>
      </c>
      <c r="K1823" s="38" t="s">
        <v>80</v>
      </c>
      <c r="L1823" s="38" t="s">
        <v>93</v>
      </c>
      <c r="M1823" s="32">
        <v>9</v>
      </c>
    </row>
    <row r="1824" spans="1:13" s="32" customFormat="1" ht="15.75" customHeight="1" x14ac:dyDescent="0.25">
      <c r="A1824" s="32">
        <v>1823</v>
      </c>
      <c r="B1824" s="38" t="s">
        <v>7836</v>
      </c>
      <c r="C1824" s="38" t="s">
        <v>7837</v>
      </c>
      <c r="D1824" s="38" t="s">
        <v>100</v>
      </c>
      <c r="E1824" s="32">
        <v>29</v>
      </c>
      <c r="F1824" s="51">
        <v>27173</v>
      </c>
      <c r="G1824" s="60">
        <f t="shared" ca="1" si="28"/>
        <v>46</v>
      </c>
      <c r="H1824" s="38" t="s">
        <v>401</v>
      </c>
      <c r="I1824" s="38" t="s">
        <v>250</v>
      </c>
      <c r="J1824" s="38" t="s">
        <v>131</v>
      </c>
      <c r="K1824" s="38" t="s">
        <v>80</v>
      </c>
      <c r="L1824" s="38" t="s">
        <v>93</v>
      </c>
      <c r="M1824" s="32">
        <v>10</v>
      </c>
    </row>
    <row r="1825" spans="1:13" s="32" customFormat="1" ht="15.75" customHeight="1" x14ac:dyDescent="0.25">
      <c r="A1825" s="32">
        <v>1824</v>
      </c>
      <c r="B1825" s="38" t="s">
        <v>6081</v>
      </c>
      <c r="C1825" s="38" t="s">
        <v>7838</v>
      </c>
      <c r="D1825" s="38" t="s">
        <v>100</v>
      </c>
      <c r="E1825" s="32">
        <v>12</v>
      </c>
      <c r="F1825" s="51">
        <v>21835</v>
      </c>
      <c r="G1825" s="60">
        <f t="shared" ca="1" si="28"/>
        <v>61</v>
      </c>
      <c r="H1825" s="38" t="s">
        <v>4757</v>
      </c>
      <c r="I1825" s="38" t="s">
        <v>78</v>
      </c>
      <c r="J1825" s="38" t="s">
        <v>104</v>
      </c>
      <c r="K1825" s="38" t="s">
        <v>80</v>
      </c>
      <c r="L1825" s="38" t="s">
        <v>81</v>
      </c>
      <c r="M1825" s="32">
        <v>5</v>
      </c>
    </row>
    <row r="1826" spans="1:13" s="32" customFormat="1" ht="15.75" customHeight="1" x14ac:dyDescent="0.25">
      <c r="A1826" s="32">
        <v>1825</v>
      </c>
      <c r="B1826" s="38" t="s">
        <v>7839</v>
      </c>
      <c r="C1826" s="38" t="s">
        <v>7840</v>
      </c>
      <c r="D1826" s="38" t="s">
        <v>74</v>
      </c>
      <c r="E1826" s="32">
        <v>82</v>
      </c>
      <c r="F1826" s="51">
        <v>24517</v>
      </c>
      <c r="G1826" s="60">
        <f t="shared" ca="1" si="28"/>
        <v>53</v>
      </c>
      <c r="H1826" s="38" t="s">
        <v>401</v>
      </c>
      <c r="I1826" s="38" t="s">
        <v>103</v>
      </c>
      <c r="J1826" s="38" t="s">
        <v>79</v>
      </c>
      <c r="K1826" s="38" t="s">
        <v>80</v>
      </c>
      <c r="L1826" s="38" t="s">
        <v>81</v>
      </c>
      <c r="M1826" s="32">
        <v>17</v>
      </c>
    </row>
    <row r="1827" spans="1:13" s="32" customFormat="1" ht="15.75" customHeight="1" x14ac:dyDescent="0.25">
      <c r="A1827" s="32">
        <v>1826</v>
      </c>
      <c r="B1827" s="38" t="s">
        <v>7841</v>
      </c>
      <c r="C1827" s="38" t="s">
        <v>7842</v>
      </c>
      <c r="D1827" s="38" t="s">
        <v>74</v>
      </c>
      <c r="E1827" s="32">
        <v>33</v>
      </c>
      <c r="F1827" s="51">
        <v>22291</v>
      </c>
      <c r="G1827" s="60">
        <f t="shared" ca="1" si="28"/>
        <v>59</v>
      </c>
      <c r="H1827" s="38" t="s">
        <v>1581</v>
      </c>
      <c r="I1827" s="38" t="s">
        <v>78</v>
      </c>
      <c r="J1827" s="38" t="s">
        <v>131</v>
      </c>
      <c r="K1827" s="38" t="s">
        <v>80</v>
      </c>
      <c r="L1827" s="38" t="s">
        <v>81</v>
      </c>
      <c r="M1827" s="32">
        <v>7</v>
      </c>
    </row>
    <row r="1828" spans="1:13" s="32" customFormat="1" ht="15.75" customHeight="1" x14ac:dyDescent="0.25">
      <c r="A1828" s="32">
        <v>1827</v>
      </c>
      <c r="B1828" s="38" t="s">
        <v>7843</v>
      </c>
      <c r="C1828" s="38" t="s">
        <v>7844</v>
      </c>
      <c r="D1828" s="38" t="s">
        <v>100</v>
      </c>
      <c r="E1828" s="32">
        <v>92</v>
      </c>
      <c r="F1828" s="51">
        <v>28505</v>
      </c>
      <c r="G1828" s="60">
        <f t="shared" ca="1" si="28"/>
        <v>42</v>
      </c>
      <c r="H1828" s="38" t="s">
        <v>750</v>
      </c>
      <c r="I1828" s="38" t="s">
        <v>147</v>
      </c>
      <c r="J1828" s="38" t="s">
        <v>104</v>
      </c>
      <c r="K1828" s="38" t="s">
        <v>80</v>
      </c>
      <c r="L1828" s="38" t="s">
        <v>81</v>
      </c>
      <c r="M1828" s="32">
        <v>18</v>
      </c>
    </row>
    <row r="1829" spans="1:13" s="32" customFormat="1" ht="15.75" customHeight="1" x14ac:dyDescent="0.25">
      <c r="A1829" s="32">
        <v>1828</v>
      </c>
      <c r="B1829" s="38" t="s">
        <v>7706</v>
      </c>
      <c r="C1829" s="38" t="s">
        <v>7845</v>
      </c>
      <c r="D1829" s="38" t="s">
        <v>100</v>
      </c>
      <c r="E1829" s="32">
        <v>65</v>
      </c>
      <c r="F1829" s="51">
        <v>32113</v>
      </c>
      <c r="G1829" s="60">
        <f t="shared" ca="1" si="28"/>
        <v>33</v>
      </c>
      <c r="H1829" s="38" t="s">
        <v>804</v>
      </c>
      <c r="I1829" s="38" t="s">
        <v>78</v>
      </c>
      <c r="J1829" s="38" t="s">
        <v>104</v>
      </c>
      <c r="K1829" s="38" t="s">
        <v>80</v>
      </c>
      <c r="L1829" s="38" t="s">
        <v>93</v>
      </c>
      <c r="M1829" s="32">
        <v>14</v>
      </c>
    </row>
    <row r="1830" spans="1:13" s="32" customFormat="1" ht="15.75" customHeight="1" x14ac:dyDescent="0.25">
      <c r="A1830" s="32">
        <v>1829</v>
      </c>
      <c r="B1830" s="38" t="s">
        <v>7846</v>
      </c>
      <c r="C1830" s="38" t="s">
        <v>7847</v>
      </c>
      <c r="D1830" s="38" t="s">
        <v>74</v>
      </c>
      <c r="E1830" s="32">
        <v>82</v>
      </c>
      <c r="F1830" s="51">
        <v>29523</v>
      </c>
      <c r="G1830" s="60">
        <f t="shared" ca="1" si="28"/>
        <v>40</v>
      </c>
      <c r="H1830" s="38" t="s">
        <v>607</v>
      </c>
      <c r="I1830" s="38" t="s">
        <v>250</v>
      </c>
      <c r="J1830" s="38" t="s">
        <v>79</v>
      </c>
      <c r="K1830" s="38" t="s">
        <v>80</v>
      </c>
      <c r="L1830" s="38" t="s">
        <v>93</v>
      </c>
      <c r="M1830" s="32">
        <v>14</v>
      </c>
    </row>
    <row r="1831" spans="1:13" s="32" customFormat="1" ht="15.75" customHeight="1" x14ac:dyDescent="0.25">
      <c r="A1831" s="32">
        <v>1830</v>
      </c>
      <c r="B1831" s="38" t="s">
        <v>7848</v>
      </c>
      <c r="C1831" s="38" t="s">
        <v>7849</v>
      </c>
      <c r="D1831" s="38" t="s">
        <v>74</v>
      </c>
      <c r="E1831" s="32">
        <v>98</v>
      </c>
      <c r="F1831" s="51">
        <v>31167</v>
      </c>
      <c r="G1831" s="60">
        <f t="shared" ca="1" si="28"/>
        <v>35</v>
      </c>
      <c r="H1831" s="38" t="s">
        <v>820</v>
      </c>
      <c r="I1831" s="38" t="s">
        <v>78</v>
      </c>
      <c r="J1831" s="38" t="s">
        <v>131</v>
      </c>
      <c r="K1831" s="38" t="s">
        <v>80</v>
      </c>
      <c r="L1831" s="38" t="s">
        <v>93</v>
      </c>
      <c r="M1831" s="32">
        <v>12</v>
      </c>
    </row>
    <row r="1832" spans="1:13" s="32" customFormat="1" ht="15.75" customHeight="1" x14ac:dyDescent="0.25">
      <c r="A1832" s="32">
        <v>1831</v>
      </c>
      <c r="B1832" s="38" t="s">
        <v>7850</v>
      </c>
      <c r="C1832" s="38" t="s">
        <v>7851</v>
      </c>
      <c r="D1832" s="38" t="s">
        <v>74</v>
      </c>
      <c r="E1832" s="32">
        <v>58</v>
      </c>
      <c r="F1832" s="51">
        <v>28442</v>
      </c>
      <c r="G1832" s="60">
        <f t="shared" ca="1" si="28"/>
        <v>43</v>
      </c>
      <c r="H1832" s="38" t="s">
        <v>431</v>
      </c>
      <c r="I1832" s="38" t="s">
        <v>191</v>
      </c>
      <c r="J1832" s="38" t="s">
        <v>79</v>
      </c>
      <c r="K1832" s="38" t="s">
        <v>80</v>
      </c>
      <c r="L1832" s="38" t="s">
        <v>93</v>
      </c>
      <c r="M1832" s="32">
        <v>15</v>
      </c>
    </row>
    <row r="1833" spans="1:13" s="32" customFormat="1" ht="15.75" customHeight="1" x14ac:dyDescent="0.25">
      <c r="A1833" s="32">
        <v>1832</v>
      </c>
      <c r="B1833" s="38" t="s">
        <v>5272</v>
      </c>
      <c r="C1833" s="38" t="s">
        <v>7852</v>
      </c>
      <c r="D1833" s="38" t="s">
        <v>100</v>
      </c>
      <c r="E1833" s="32">
        <v>53</v>
      </c>
      <c r="F1833" s="51">
        <v>23686</v>
      </c>
      <c r="G1833" s="60">
        <f t="shared" ca="1" si="28"/>
        <v>56</v>
      </c>
      <c r="H1833" s="38" t="s">
        <v>1023</v>
      </c>
      <c r="I1833" s="38" t="s">
        <v>78</v>
      </c>
      <c r="J1833" s="38" t="s">
        <v>79</v>
      </c>
      <c r="K1833" s="38" t="s">
        <v>80</v>
      </c>
      <c r="L1833" s="38" t="s">
        <v>81</v>
      </c>
      <c r="M1833" s="32">
        <v>12</v>
      </c>
    </row>
    <row r="1834" spans="1:13" s="32" customFormat="1" ht="15.75" customHeight="1" x14ac:dyDescent="0.25">
      <c r="A1834" s="32">
        <v>1833</v>
      </c>
      <c r="B1834" s="38" t="s">
        <v>7853</v>
      </c>
      <c r="C1834" s="38" t="s">
        <v>7854</v>
      </c>
      <c r="D1834" s="38" t="s">
        <v>74</v>
      </c>
      <c r="E1834" s="32">
        <v>67</v>
      </c>
      <c r="F1834" s="51">
        <v>24546</v>
      </c>
      <c r="G1834" s="60">
        <f t="shared" ca="1" si="28"/>
        <v>53</v>
      </c>
      <c r="H1834" s="38" t="s">
        <v>217</v>
      </c>
      <c r="I1834" s="38" t="s">
        <v>103</v>
      </c>
      <c r="J1834" s="38" t="s">
        <v>131</v>
      </c>
      <c r="K1834" s="38" t="s">
        <v>80</v>
      </c>
      <c r="L1834" s="38" t="s">
        <v>81</v>
      </c>
      <c r="M1834" s="32">
        <v>19</v>
      </c>
    </row>
    <row r="1835" spans="1:13" s="32" customFormat="1" ht="15.75" customHeight="1" x14ac:dyDescent="0.25">
      <c r="A1835" s="32">
        <v>1834</v>
      </c>
      <c r="B1835" s="38" t="s">
        <v>3913</v>
      </c>
      <c r="C1835" s="38" t="s">
        <v>6242</v>
      </c>
      <c r="D1835" s="38" t="s">
        <v>74</v>
      </c>
      <c r="E1835" s="32">
        <v>84</v>
      </c>
      <c r="F1835" s="51">
        <v>28306</v>
      </c>
      <c r="G1835" s="60">
        <f t="shared" ca="1" si="28"/>
        <v>43</v>
      </c>
      <c r="H1835" s="38" t="s">
        <v>659</v>
      </c>
      <c r="I1835" s="38" t="s">
        <v>103</v>
      </c>
      <c r="J1835" s="38" t="s">
        <v>131</v>
      </c>
      <c r="K1835" s="38" t="s">
        <v>80</v>
      </c>
      <c r="L1835" s="38" t="s">
        <v>81</v>
      </c>
      <c r="M1835" s="32">
        <v>11</v>
      </c>
    </row>
    <row r="1836" spans="1:13" s="32" customFormat="1" ht="15.75" customHeight="1" x14ac:dyDescent="0.25">
      <c r="A1836" s="32">
        <v>1835</v>
      </c>
      <c r="B1836" s="38" t="s">
        <v>7855</v>
      </c>
      <c r="C1836" s="38" t="s">
        <v>7856</v>
      </c>
      <c r="D1836" s="38" t="s">
        <v>74</v>
      </c>
      <c r="E1836" s="32">
        <v>48</v>
      </c>
      <c r="F1836" s="51">
        <v>34150</v>
      </c>
      <c r="G1836" s="60">
        <f t="shared" ca="1" si="28"/>
        <v>27</v>
      </c>
      <c r="H1836" s="38" t="s">
        <v>1696</v>
      </c>
      <c r="I1836" s="38" t="s">
        <v>103</v>
      </c>
      <c r="J1836" s="38" t="s">
        <v>104</v>
      </c>
      <c r="K1836" s="38" t="s">
        <v>80</v>
      </c>
      <c r="L1836" s="38" t="s">
        <v>81</v>
      </c>
      <c r="M1836" s="32">
        <v>1</v>
      </c>
    </row>
    <row r="1837" spans="1:13" s="32" customFormat="1" ht="15.75" customHeight="1" x14ac:dyDescent="0.25">
      <c r="A1837" s="32">
        <v>1836</v>
      </c>
      <c r="B1837" s="38" t="s">
        <v>7857</v>
      </c>
      <c r="C1837" s="38" t="s">
        <v>7858</v>
      </c>
      <c r="D1837" s="38" t="s">
        <v>100</v>
      </c>
      <c r="E1837" s="32">
        <v>54</v>
      </c>
      <c r="F1837" s="51">
        <v>20245</v>
      </c>
      <c r="G1837" s="60">
        <f t="shared" ca="1" si="28"/>
        <v>65</v>
      </c>
      <c r="H1837" s="38" t="s">
        <v>575</v>
      </c>
      <c r="I1837" s="38" t="s">
        <v>191</v>
      </c>
      <c r="J1837" s="38" t="s">
        <v>79</v>
      </c>
      <c r="K1837" s="38" t="s">
        <v>80</v>
      </c>
      <c r="L1837" s="38" t="s">
        <v>81</v>
      </c>
      <c r="M1837" s="32">
        <v>13</v>
      </c>
    </row>
    <row r="1838" spans="1:13" s="32" customFormat="1" ht="15.75" customHeight="1" x14ac:dyDescent="0.25">
      <c r="A1838" s="32">
        <v>1837</v>
      </c>
      <c r="B1838" s="38" t="s">
        <v>5742</v>
      </c>
      <c r="C1838" s="38" t="s">
        <v>7859</v>
      </c>
      <c r="D1838" s="38" t="s">
        <v>74</v>
      </c>
      <c r="E1838" s="32">
        <v>9</v>
      </c>
      <c r="F1838" s="51">
        <v>27027</v>
      </c>
      <c r="G1838" s="60">
        <f t="shared" ca="1" si="28"/>
        <v>46</v>
      </c>
      <c r="H1838" s="38" t="s">
        <v>1002</v>
      </c>
      <c r="I1838" s="38" t="s">
        <v>78</v>
      </c>
      <c r="J1838" s="38" t="s">
        <v>79</v>
      </c>
      <c r="K1838" s="38" t="s">
        <v>80</v>
      </c>
      <c r="L1838" s="38" t="s">
        <v>81</v>
      </c>
      <c r="M1838" s="32">
        <v>19</v>
      </c>
    </row>
    <row r="1839" spans="1:13" s="32" customFormat="1" ht="15.75" customHeight="1" x14ac:dyDescent="0.25">
      <c r="A1839" s="32">
        <v>1838</v>
      </c>
      <c r="B1839" s="38" t="s">
        <v>397</v>
      </c>
      <c r="C1839" s="38" t="s">
        <v>7860</v>
      </c>
      <c r="D1839" s="38" t="s">
        <v>100</v>
      </c>
      <c r="E1839" s="32">
        <v>14</v>
      </c>
      <c r="F1839" s="51">
        <v>23706</v>
      </c>
      <c r="G1839" s="60">
        <f t="shared" ca="1" si="28"/>
        <v>56</v>
      </c>
      <c r="H1839" s="38" t="s">
        <v>387</v>
      </c>
      <c r="I1839" s="38" t="s">
        <v>103</v>
      </c>
      <c r="J1839" s="38" t="s">
        <v>104</v>
      </c>
      <c r="K1839" s="38" t="s">
        <v>80</v>
      </c>
      <c r="L1839" s="38" t="s">
        <v>81</v>
      </c>
      <c r="M1839" s="32">
        <v>12</v>
      </c>
    </row>
    <row r="1840" spans="1:13" s="32" customFormat="1" ht="15.75" customHeight="1" x14ac:dyDescent="0.25">
      <c r="A1840" s="32">
        <v>1839</v>
      </c>
      <c r="B1840" s="38" t="s">
        <v>7696</v>
      </c>
      <c r="C1840" s="38" t="s">
        <v>7861</v>
      </c>
      <c r="D1840" s="38" t="s">
        <v>100</v>
      </c>
      <c r="E1840" s="32">
        <v>60</v>
      </c>
      <c r="F1840" s="51">
        <v>31905</v>
      </c>
      <c r="G1840" s="60">
        <f t="shared" ca="1" si="28"/>
        <v>33</v>
      </c>
      <c r="H1840" s="38" t="s">
        <v>230</v>
      </c>
      <c r="I1840" s="38" t="s">
        <v>130</v>
      </c>
      <c r="J1840" s="38" t="s">
        <v>131</v>
      </c>
      <c r="K1840" s="38" t="s">
        <v>80</v>
      </c>
      <c r="L1840" s="38" t="s">
        <v>81</v>
      </c>
      <c r="M1840" s="32">
        <v>5</v>
      </c>
    </row>
    <row r="1841" spans="1:13" s="32" customFormat="1" ht="15.75" customHeight="1" x14ac:dyDescent="0.25">
      <c r="A1841" s="32">
        <v>1840</v>
      </c>
      <c r="B1841" s="38" t="s">
        <v>6645</v>
      </c>
      <c r="C1841" s="38" t="s">
        <v>7862</v>
      </c>
      <c r="D1841" s="38" t="s">
        <v>74</v>
      </c>
      <c r="E1841" s="32">
        <v>22</v>
      </c>
      <c r="F1841" s="51">
        <v>28433</v>
      </c>
      <c r="G1841" s="60">
        <f t="shared" ca="1" si="28"/>
        <v>43</v>
      </c>
      <c r="H1841" s="38" t="s">
        <v>773</v>
      </c>
      <c r="I1841" s="38" t="s">
        <v>415</v>
      </c>
      <c r="J1841" s="38" t="s">
        <v>131</v>
      </c>
      <c r="K1841" s="38" t="s">
        <v>80</v>
      </c>
      <c r="L1841" s="38" t="s">
        <v>81</v>
      </c>
      <c r="M1841" s="32">
        <v>20</v>
      </c>
    </row>
    <row r="1842" spans="1:13" s="32" customFormat="1" ht="15.75" customHeight="1" x14ac:dyDescent="0.25">
      <c r="A1842" s="32">
        <v>1841</v>
      </c>
      <c r="B1842" s="38" t="s">
        <v>7863</v>
      </c>
      <c r="C1842" s="38" t="s">
        <v>7864</v>
      </c>
      <c r="D1842" s="38" t="s">
        <v>74</v>
      </c>
      <c r="E1842" s="32">
        <v>63</v>
      </c>
      <c r="F1842" s="51">
        <v>34994</v>
      </c>
      <c r="G1842" s="60">
        <f t="shared" ca="1" si="28"/>
        <v>25</v>
      </c>
      <c r="H1842" s="38" t="s">
        <v>5136</v>
      </c>
      <c r="I1842" s="38" t="s">
        <v>415</v>
      </c>
      <c r="J1842" s="38" t="s">
        <v>104</v>
      </c>
      <c r="K1842" s="38" t="s">
        <v>80</v>
      </c>
      <c r="L1842" s="38" t="s">
        <v>93</v>
      </c>
      <c r="M1842" s="32">
        <v>2</v>
      </c>
    </row>
    <row r="1843" spans="1:13" s="32" customFormat="1" ht="15.75" customHeight="1" x14ac:dyDescent="0.25">
      <c r="A1843" s="32">
        <v>1842</v>
      </c>
      <c r="B1843" s="38" t="s">
        <v>7865</v>
      </c>
      <c r="C1843" s="38" t="s">
        <v>7866</v>
      </c>
      <c r="D1843" s="38" t="s">
        <v>74</v>
      </c>
      <c r="E1843" s="32">
        <v>89</v>
      </c>
      <c r="F1843" s="51">
        <v>28183</v>
      </c>
      <c r="G1843" s="60">
        <f t="shared" ca="1" si="28"/>
        <v>43</v>
      </c>
      <c r="H1843" s="38" t="s">
        <v>504</v>
      </c>
      <c r="I1843" s="38" t="s">
        <v>103</v>
      </c>
      <c r="J1843" s="38" t="s">
        <v>79</v>
      </c>
      <c r="K1843" s="38" t="s">
        <v>80</v>
      </c>
      <c r="L1843" s="38" t="s">
        <v>93</v>
      </c>
      <c r="M1843" s="32">
        <v>8</v>
      </c>
    </row>
    <row r="1844" spans="1:13" s="32" customFormat="1" ht="15.75" customHeight="1" x14ac:dyDescent="0.25">
      <c r="A1844" s="32">
        <v>1843</v>
      </c>
      <c r="B1844" s="38" t="s">
        <v>7867</v>
      </c>
      <c r="C1844" s="38" t="s">
        <v>7868</v>
      </c>
      <c r="D1844" s="38" t="s">
        <v>74</v>
      </c>
      <c r="E1844" s="32">
        <v>96</v>
      </c>
      <c r="F1844" s="51">
        <v>30933</v>
      </c>
      <c r="G1844" s="60">
        <f t="shared" ca="1" si="28"/>
        <v>36</v>
      </c>
      <c r="H1844" s="38" t="s">
        <v>334</v>
      </c>
      <c r="I1844" s="38" t="s">
        <v>250</v>
      </c>
      <c r="J1844" s="38" t="s">
        <v>79</v>
      </c>
      <c r="K1844" s="38" t="s">
        <v>80</v>
      </c>
      <c r="L1844" s="38" t="s">
        <v>81</v>
      </c>
      <c r="M1844" s="32">
        <v>4</v>
      </c>
    </row>
    <row r="1845" spans="1:13" s="32" customFormat="1" ht="15.75" customHeight="1" x14ac:dyDescent="0.25">
      <c r="A1845" s="32">
        <v>1844</v>
      </c>
      <c r="B1845" s="38" t="s">
        <v>7869</v>
      </c>
      <c r="C1845" s="38" t="s">
        <v>7870</v>
      </c>
      <c r="D1845" s="38" t="s">
        <v>100</v>
      </c>
      <c r="E1845" s="32">
        <v>71</v>
      </c>
      <c r="F1845" s="51">
        <v>27688</v>
      </c>
      <c r="G1845" s="60">
        <f t="shared" ca="1" si="28"/>
        <v>45</v>
      </c>
      <c r="H1845" s="38" t="s">
        <v>414</v>
      </c>
      <c r="I1845" s="38" t="s">
        <v>250</v>
      </c>
      <c r="J1845" s="38" t="s">
        <v>79</v>
      </c>
      <c r="K1845" s="38" t="s">
        <v>80</v>
      </c>
      <c r="L1845" s="38" t="s">
        <v>93</v>
      </c>
      <c r="M1845" s="32">
        <v>12</v>
      </c>
    </row>
    <row r="1846" spans="1:13" s="32" customFormat="1" ht="15.75" customHeight="1" x14ac:dyDescent="0.25">
      <c r="A1846" s="32">
        <v>1845</v>
      </c>
      <c r="B1846" s="38" t="s">
        <v>7871</v>
      </c>
      <c r="C1846" s="38" t="s">
        <v>7872</v>
      </c>
      <c r="D1846" s="38" t="s">
        <v>74</v>
      </c>
      <c r="E1846" s="32">
        <v>34</v>
      </c>
      <c r="F1846" s="51">
        <v>28506</v>
      </c>
      <c r="G1846" s="60">
        <f t="shared" ca="1" si="28"/>
        <v>42</v>
      </c>
      <c r="H1846" s="38" t="s">
        <v>77</v>
      </c>
      <c r="I1846" s="38" t="s">
        <v>103</v>
      </c>
      <c r="J1846" s="38" t="s">
        <v>79</v>
      </c>
      <c r="K1846" s="38" t="s">
        <v>80</v>
      </c>
      <c r="L1846" s="38" t="s">
        <v>93</v>
      </c>
      <c r="M1846" s="32">
        <v>6</v>
      </c>
    </row>
    <row r="1847" spans="1:13" s="32" customFormat="1" ht="15.75" customHeight="1" x14ac:dyDescent="0.25">
      <c r="A1847" s="32">
        <v>1846</v>
      </c>
      <c r="B1847" s="38" t="s">
        <v>7873</v>
      </c>
      <c r="C1847" s="38" t="s">
        <v>7874</v>
      </c>
      <c r="D1847" s="38" t="s">
        <v>100</v>
      </c>
      <c r="E1847" s="32">
        <v>4</v>
      </c>
      <c r="F1847" s="51">
        <v>28842</v>
      </c>
      <c r="G1847" s="60">
        <f t="shared" ca="1" si="28"/>
        <v>41</v>
      </c>
      <c r="H1847" s="38" t="s">
        <v>952</v>
      </c>
      <c r="I1847" s="38" t="s">
        <v>78</v>
      </c>
      <c r="J1847" s="38" t="s">
        <v>104</v>
      </c>
      <c r="K1847" s="38" t="s">
        <v>80</v>
      </c>
      <c r="L1847" s="38" t="s">
        <v>93</v>
      </c>
      <c r="M1847" s="32">
        <v>7</v>
      </c>
    </row>
    <row r="1848" spans="1:13" s="32" customFormat="1" ht="15.75" customHeight="1" x14ac:dyDescent="0.25">
      <c r="A1848" s="32">
        <v>1847</v>
      </c>
      <c r="B1848" s="38" t="s">
        <v>7875</v>
      </c>
      <c r="C1848" s="38" t="s">
        <v>7876</v>
      </c>
      <c r="D1848" s="38" t="s">
        <v>100</v>
      </c>
      <c r="E1848" s="32">
        <v>68</v>
      </c>
      <c r="F1848" s="51">
        <v>28525</v>
      </c>
      <c r="G1848" s="60">
        <f t="shared" ca="1" si="28"/>
        <v>42</v>
      </c>
      <c r="H1848" s="38" t="s">
        <v>515</v>
      </c>
      <c r="I1848" s="38" t="s">
        <v>78</v>
      </c>
      <c r="J1848" s="38" t="s">
        <v>79</v>
      </c>
      <c r="K1848" s="38" t="s">
        <v>80</v>
      </c>
      <c r="L1848" s="38" t="s">
        <v>93</v>
      </c>
      <c r="M1848" s="32">
        <v>6</v>
      </c>
    </row>
    <row r="1849" spans="1:13" s="32" customFormat="1" ht="15.75" customHeight="1" x14ac:dyDescent="0.25">
      <c r="A1849" s="32">
        <v>1848</v>
      </c>
      <c r="B1849" s="38" t="s">
        <v>5333</v>
      </c>
      <c r="C1849" s="38" t="s">
        <v>7877</v>
      </c>
      <c r="D1849" s="38" t="s">
        <v>74</v>
      </c>
      <c r="E1849" s="32">
        <v>22</v>
      </c>
      <c r="F1849" s="51">
        <v>28089</v>
      </c>
      <c r="G1849" s="60">
        <f t="shared" ca="1" si="28"/>
        <v>44</v>
      </c>
      <c r="H1849" s="38" t="s">
        <v>798</v>
      </c>
      <c r="I1849" s="38" t="s">
        <v>78</v>
      </c>
      <c r="J1849" s="38" t="s">
        <v>79</v>
      </c>
      <c r="K1849" s="38" t="s">
        <v>80</v>
      </c>
      <c r="L1849" s="38" t="s">
        <v>93</v>
      </c>
      <c r="M1849" s="32">
        <v>9</v>
      </c>
    </row>
    <row r="1850" spans="1:13" s="32" customFormat="1" ht="15.75" hidden="1" customHeight="1" x14ac:dyDescent="0.25">
      <c r="A1850" s="32">
        <v>1849</v>
      </c>
      <c r="B1850" s="38" t="s">
        <v>7262</v>
      </c>
      <c r="C1850" s="38" t="s">
        <v>7878</v>
      </c>
      <c r="D1850" s="38" t="s">
        <v>74</v>
      </c>
      <c r="E1850" s="32">
        <v>6</v>
      </c>
      <c r="F1850" s="51">
        <v>21367</v>
      </c>
      <c r="G1850" s="60">
        <f t="shared" ca="1" si="28"/>
        <v>62</v>
      </c>
      <c r="I1850" s="38" t="s">
        <v>147</v>
      </c>
      <c r="J1850" s="38" t="s">
        <v>79</v>
      </c>
      <c r="K1850" s="38" t="s">
        <v>80</v>
      </c>
      <c r="L1850" s="38" t="s">
        <v>81</v>
      </c>
      <c r="M1850" s="32">
        <v>5</v>
      </c>
    </row>
    <row r="1851" spans="1:13" s="32" customFormat="1" ht="15.75" customHeight="1" x14ac:dyDescent="0.25">
      <c r="A1851" s="32">
        <v>1850</v>
      </c>
      <c r="B1851" s="38" t="s">
        <v>7879</v>
      </c>
      <c r="C1851" s="38" t="s">
        <v>5315</v>
      </c>
      <c r="D1851" s="38" t="s">
        <v>74</v>
      </c>
      <c r="E1851" s="32">
        <v>4</v>
      </c>
      <c r="F1851" s="51">
        <v>28626</v>
      </c>
      <c r="G1851" s="60">
        <f t="shared" ca="1" si="28"/>
        <v>42</v>
      </c>
      <c r="H1851" s="38" t="s">
        <v>4792</v>
      </c>
      <c r="I1851" s="38" t="s">
        <v>78</v>
      </c>
      <c r="J1851" s="38" t="s">
        <v>131</v>
      </c>
      <c r="K1851" s="38" t="s">
        <v>80</v>
      </c>
      <c r="L1851" s="38" t="s">
        <v>93</v>
      </c>
      <c r="M1851" s="32">
        <v>7</v>
      </c>
    </row>
    <row r="1852" spans="1:13" s="32" customFormat="1" ht="15.75" customHeight="1" x14ac:dyDescent="0.25">
      <c r="A1852" s="32">
        <v>1851</v>
      </c>
      <c r="B1852" s="38" t="s">
        <v>7880</v>
      </c>
      <c r="C1852" s="38" t="s">
        <v>7881</v>
      </c>
      <c r="D1852" s="38" t="s">
        <v>74</v>
      </c>
      <c r="E1852" s="32">
        <v>20</v>
      </c>
      <c r="F1852" s="51">
        <v>27106</v>
      </c>
      <c r="G1852" s="60">
        <f t="shared" ca="1" si="28"/>
        <v>46</v>
      </c>
      <c r="H1852" s="38" t="s">
        <v>1090</v>
      </c>
      <c r="I1852" s="38" t="s">
        <v>250</v>
      </c>
      <c r="J1852" s="38" t="s">
        <v>79</v>
      </c>
      <c r="K1852" s="38" t="s">
        <v>80</v>
      </c>
      <c r="L1852" s="38" t="s">
        <v>93</v>
      </c>
      <c r="M1852" s="32">
        <v>13</v>
      </c>
    </row>
    <row r="1853" spans="1:13" s="32" customFormat="1" ht="15.75" customHeight="1" x14ac:dyDescent="0.25">
      <c r="A1853" s="32">
        <v>1852</v>
      </c>
      <c r="B1853" s="38" t="s">
        <v>7882</v>
      </c>
      <c r="C1853" s="38" t="s">
        <v>7883</v>
      </c>
      <c r="D1853" s="38" t="s">
        <v>100</v>
      </c>
      <c r="E1853" s="32">
        <v>22</v>
      </c>
      <c r="F1853" s="51">
        <v>28511</v>
      </c>
      <c r="G1853" s="60">
        <f t="shared" ca="1" si="28"/>
        <v>42</v>
      </c>
      <c r="H1853" s="38" t="s">
        <v>1121</v>
      </c>
      <c r="I1853" s="38" t="s">
        <v>78</v>
      </c>
      <c r="J1853" s="38" t="s">
        <v>104</v>
      </c>
      <c r="K1853" s="38" t="s">
        <v>80</v>
      </c>
      <c r="L1853" s="38" t="s">
        <v>93</v>
      </c>
      <c r="M1853" s="32">
        <v>18</v>
      </c>
    </row>
    <row r="1854" spans="1:13" s="32" customFormat="1" ht="15.75" customHeight="1" x14ac:dyDescent="0.25">
      <c r="A1854" s="32">
        <v>1853</v>
      </c>
      <c r="B1854" s="38" t="s">
        <v>7884</v>
      </c>
      <c r="C1854" s="38" t="s">
        <v>7885</v>
      </c>
      <c r="D1854" s="38" t="s">
        <v>100</v>
      </c>
      <c r="E1854" s="32">
        <v>67</v>
      </c>
      <c r="F1854" s="51">
        <v>31948</v>
      </c>
      <c r="G1854" s="60">
        <f t="shared" ca="1" si="28"/>
        <v>33</v>
      </c>
      <c r="H1854" s="38" t="s">
        <v>456</v>
      </c>
      <c r="I1854" s="38" t="s">
        <v>250</v>
      </c>
      <c r="J1854" s="38" t="s">
        <v>79</v>
      </c>
      <c r="K1854" s="38" t="s">
        <v>80</v>
      </c>
      <c r="L1854" s="38" t="s">
        <v>81</v>
      </c>
      <c r="M1854" s="32">
        <v>17</v>
      </c>
    </row>
    <row r="1855" spans="1:13" s="32" customFormat="1" ht="15.75" customHeight="1" x14ac:dyDescent="0.25">
      <c r="A1855" s="32">
        <v>1854</v>
      </c>
      <c r="B1855" s="38" t="s">
        <v>194</v>
      </c>
      <c r="C1855" s="38" t="s">
        <v>7886</v>
      </c>
      <c r="D1855" s="38" t="s">
        <v>100</v>
      </c>
      <c r="E1855" s="32">
        <v>11</v>
      </c>
      <c r="F1855" s="51">
        <v>28745</v>
      </c>
      <c r="G1855" s="60">
        <f t="shared" ca="1" si="28"/>
        <v>42</v>
      </c>
      <c r="H1855" s="38" t="s">
        <v>919</v>
      </c>
      <c r="I1855" s="38" t="s">
        <v>250</v>
      </c>
      <c r="J1855" s="38" t="s">
        <v>131</v>
      </c>
      <c r="K1855" s="38" t="s">
        <v>80</v>
      </c>
      <c r="L1855" s="38" t="s">
        <v>81</v>
      </c>
      <c r="M1855" s="32">
        <v>17</v>
      </c>
    </row>
    <row r="1856" spans="1:13" s="32" customFormat="1" ht="15.75" customHeight="1" x14ac:dyDescent="0.25">
      <c r="A1856" s="32">
        <v>1855</v>
      </c>
      <c r="B1856" s="38" t="s">
        <v>5052</v>
      </c>
      <c r="C1856" s="38" t="s">
        <v>7887</v>
      </c>
      <c r="D1856" s="38" t="s">
        <v>74</v>
      </c>
      <c r="E1856" s="32">
        <v>2</v>
      </c>
      <c r="F1856" s="51">
        <v>26122</v>
      </c>
      <c r="G1856" s="60">
        <f t="shared" ca="1" si="28"/>
        <v>49</v>
      </c>
      <c r="H1856" s="38" t="s">
        <v>288</v>
      </c>
      <c r="I1856" s="38" t="s">
        <v>130</v>
      </c>
      <c r="J1856" s="38" t="s">
        <v>79</v>
      </c>
      <c r="K1856" s="38" t="s">
        <v>80</v>
      </c>
      <c r="L1856" s="38" t="s">
        <v>81</v>
      </c>
      <c r="M1856" s="32">
        <v>18</v>
      </c>
    </row>
    <row r="1857" spans="1:13" s="32" customFormat="1" ht="15.75" customHeight="1" x14ac:dyDescent="0.25">
      <c r="A1857" s="32">
        <v>1856</v>
      </c>
      <c r="B1857" s="38" t="s">
        <v>7888</v>
      </c>
      <c r="C1857" s="38" t="s">
        <v>7889</v>
      </c>
      <c r="D1857" s="38" t="s">
        <v>100</v>
      </c>
      <c r="E1857" s="32">
        <v>57</v>
      </c>
      <c r="F1857" s="51">
        <v>25404</v>
      </c>
      <c r="G1857" s="60">
        <f t="shared" ca="1" si="28"/>
        <v>51</v>
      </c>
      <c r="H1857" s="38" t="s">
        <v>211</v>
      </c>
      <c r="I1857" s="38" t="s">
        <v>147</v>
      </c>
      <c r="J1857" s="38" t="s">
        <v>79</v>
      </c>
      <c r="K1857" s="38" t="s">
        <v>80</v>
      </c>
      <c r="L1857" s="38" t="s">
        <v>93</v>
      </c>
      <c r="M1857" s="32">
        <v>4</v>
      </c>
    </row>
    <row r="1858" spans="1:13" s="32" customFormat="1" ht="15.75" customHeight="1" x14ac:dyDescent="0.25">
      <c r="A1858" s="32">
        <v>1857</v>
      </c>
      <c r="B1858" s="38" t="s">
        <v>7890</v>
      </c>
      <c r="C1858" s="38" t="s">
        <v>7891</v>
      </c>
      <c r="D1858" s="38" t="s">
        <v>74</v>
      </c>
      <c r="E1858" s="32">
        <v>57</v>
      </c>
      <c r="F1858" s="51">
        <v>25101</v>
      </c>
      <c r="G1858" s="60">
        <f t="shared" ca="1" si="28"/>
        <v>52</v>
      </c>
      <c r="H1858" s="38" t="s">
        <v>720</v>
      </c>
      <c r="I1858" s="38" t="s">
        <v>78</v>
      </c>
      <c r="J1858" s="38" t="s">
        <v>104</v>
      </c>
      <c r="K1858" s="38" t="s">
        <v>80</v>
      </c>
      <c r="L1858" s="38" t="s">
        <v>81</v>
      </c>
      <c r="M1858" s="32">
        <v>5</v>
      </c>
    </row>
    <row r="1859" spans="1:13" s="32" customFormat="1" ht="15.75" customHeight="1" x14ac:dyDescent="0.25">
      <c r="A1859" s="32">
        <v>1858</v>
      </c>
      <c r="B1859" s="38" t="s">
        <v>7892</v>
      </c>
      <c r="D1859" s="38" t="s">
        <v>100</v>
      </c>
      <c r="E1859" s="32">
        <v>30</v>
      </c>
      <c r="F1859" s="51">
        <v>20936</v>
      </c>
      <c r="G1859" s="60">
        <f t="shared" ref="G1859:G1922" ca="1" si="29">ROUND((NOW()-F1859)/365, 0)</f>
        <v>63</v>
      </c>
      <c r="H1859" s="38" t="s">
        <v>1264</v>
      </c>
      <c r="I1859" s="38" t="s">
        <v>78</v>
      </c>
      <c r="J1859" s="38" t="s">
        <v>131</v>
      </c>
      <c r="K1859" s="38" t="s">
        <v>80</v>
      </c>
      <c r="L1859" s="38" t="s">
        <v>81</v>
      </c>
      <c r="M1859" s="32">
        <v>11</v>
      </c>
    </row>
    <row r="1860" spans="1:13" s="32" customFormat="1" ht="15.75" customHeight="1" x14ac:dyDescent="0.25">
      <c r="A1860" s="32">
        <v>1859</v>
      </c>
      <c r="B1860" s="38" t="s">
        <v>7893</v>
      </c>
      <c r="C1860" s="38" t="s">
        <v>7894</v>
      </c>
      <c r="D1860" s="38" t="s">
        <v>100</v>
      </c>
      <c r="E1860" s="32">
        <v>81</v>
      </c>
      <c r="F1860" s="51">
        <v>32971</v>
      </c>
      <c r="G1860" s="60">
        <f t="shared" ca="1" si="29"/>
        <v>30</v>
      </c>
      <c r="H1860" s="38" t="s">
        <v>504</v>
      </c>
      <c r="I1860" s="38" t="s">
        <v>161</v>
      </c>
      <c r="J1860" s="38" t="s">
        <v>131</v>
      </c>
      <c r="K1860" s="38" t="s">
        <v>80</v>
      </c>
      <c r="L1860" s="38" t="s">
        <v>81</v>
      </c>
      <c r="M1860" s="32">
        <v>12</v>
      </c>
    </row>
    <row r="1861" spans="1:13" s="32" customFormat="1" ht="15.75" customHeight="1" x14ac:dyDescent="0.25">
      <c r="A1861" s="32">
        <v>1860</v>
      </c>
      <c r="B1861" s="38" t="s">
        <v>7895</v>
      </c>
      <c r="C1861" s="38" t="s">
        <v>7896</v>
      </c>
      <c r="D1861" s="38" t="s">
        <v>100</v>
      </c>
      <c r="E1861" s="32">
        <v>4</v>
      </c>
      <c r="F1861" s="51">
        <v>28122</v>
      </c>
      <c r="G1861" s="60">
        <f t="shared" ca="1" si="29"/>
        <v>43</v>
      </c>
      <c r="H1861" s="38" t="s">
        <v>1508</v>
      </c>
      <c r="I1861" s="38" t="s">
        <v>78</v>
      </c>
      <c r="J1861" s="38" t="s">
        <v>79</v>
      </c>
      <c r="K1861" s="38" t="s">
        <v>80</v>
      </c>
      <c r="L1861" s="38" t="s">
        <v>81</v>
      </c>
      <c r="M1861" s="32">
        <v>17</v>
      </c>
    </row>
    <row r="1862" spans="1:13" s="32" customFormat="1" ht="15.75" customHeight="1" x14ac:dyDescent="0.25">
      <c r="A1862" s="32">
        <v>1861</v>
      </c>
      <c r="B1862" s="38" t="s">
        <v>1235</v>
      </c>
      <c r="C1862" s="38" t="s">
        <v>7523</v>
      </c>
      <c r="D1862" s="38" t="s">
        <v>100</v>
      </c>
      <c r="E1862" s="32">
        <v>26</v>
      </c>
      <c r="F1862" s="51">
        <v>24671</v>
      </c>
      <c r="G1862" s="60">
        <f t="shared" ca="1" si="29"/>
        <v>53</v>
      </c>
      <c r="H1862" s="38" t="s">
        <v>874</v>
      </c>
      <c r="I1862" s="38" t="s">
        <v>78</v>
      </c>
      <c r="J1862" s="38" t="s">
        <v>79</v>
      </c>
      <c r="K1862" s="38" t="s">
        <v>80</v>
      </c>
      <c r="L1862" s="38" t="s">
        <v>81</v>
      </c>
      <c r="M1862" s="32">
        <v>8</v>
      </c>
    </row>
    <row r="1863" spans="1:13" s="32" customFormat="1" ht="15.75" hidden="1" customHeight="1" x14ac:dyDescent="0.25">
      <c r="A1863" s="32">
        <v>1862</v>
      </c>
      <c r="B1863" s="38" t="s">
        <v>7722</v>
      </c>
      <c r="C1863" s="38" t="s">
        <v>7897</v>
      </c>
      <c r="D1863" s="38" t="s">
        <v>100</v>
      </c>
      <c r="E1863" s="32">
        <v>24</v>
      </c>
      <c r="F1863" s="51">
        <v>29401</v>
      </c>
      <c r="G1863" s="60">
        <f t="shared" ca="1" si="29"/>
        <v>40</v>
      </c>
      <c r="I1863" s="38" t="s">
        <v>191</v>
      </c>
      <c r="J1863" s="38" t="s">
        <v>131</v>
      </c>
      <c r="K1863" s="38" t="s">
        <v>80</v>
      </c>
      <c r="L1863" s="38" t="s">
        <v>81</v>
      </c>
      <c r="M1863" s="32">
        <v>4</v>
      </c>
    </row>
    <row r="1864" spans="1:13" s="32" customFormat="1" ht="15.75" customHeight="1" x14ac:dyDescent="0.25">
      <c r="A1864" s="32">
        <v>1863</v>
      </c>
      <c r="B1864" s="38" t="s">
        <v>7898</v>
      </c>
      <c r="C1864" s="38" t="s">
        <v>7899</v>
      </c>
      <c r="D1864" s="38" t="s">
        <v>74</v>
      </c>
      <c r="E1864" s="32">
        <v>10</v>
      </c>
      <c r="F1864" s="51">
        <v>28621</v>
      </c>
      <c r="G1864" s="60">
        <f t="shared" ca="1" si="29"/>
        <v>42</v>
      </c>
      <c r="H1864" s="38" t="s">
        <v>463</v>
      </c>
      <c r="I1864" s="38" t="s">
        <v>183</v>
      </c>
      <c r="J1864" s="38" t="s">
        <v>131</v>
      </c>
      <c r="K1864" s="38" t="s">
        <v>80</v>
      </c>
      <c r="L1864" s="38" t="s">
        <v>93</v>
      </c>
      <c r="M1864" s="32">
        <v>20</v>
      </c>
    </row>
    <row r="1865" spans="1:13" s="32" customFormat="1" ht="15.75" customHeight="1" x14ac:dyDescent="0.25">
      <c r="A1865" s="32">
        <v>1864</v>
      </c>
      <c r="B1865" s="38" t="s">
        <v>2395</v>
      </c>
      <c r="C1865" s="38" t="s">
        <v>7900</v>
      </c>
      <c r="D1865" s="38" t="s">
        <v>100</v>
      </c>
      <c r="E1865" s="32">
        <v>45</v>
      </c>
      <c r="F1865" s="51">
        <v>22100</v>
      </c>
      <c r="G1865" s="60">
        <f t="shared" ca="1" si="29"/>
        <v>60</v>
      </c>
      <c r="H1865" s="38" t="s">
        <v>328</v>
      </c>
      <c r="I1865" s="38" t="s">
        <v>147</v>
      </c>
      <c r="J1865" s="38" t="s">
        <v>79</v>
      </c>
      <c r="K1865" s="38" t="s">
        <v>80</v>
      </c>
      <c r="L1865" s="38" t="s">
        <v>93</v>
      </c>
      <c r="M1865" s="32">
        <v>18</v>
      </c>
    </row>
    <row r="1866" spans="1:13" s="32" customFormat="1" ht="15.75" customHeight="1" x14ac:dyDescent="0.25">
      <c r="A1866" s="32">
        <v>1865</v>
      </c>
      <c r="B1866" s="38" t="s">
        <v>7901</v>
      </c>
      <c r="C1866" s="38" t="s">
        <v>7902</v>
      </c>
      <c r="D1866" s="38" t="s">
        <v>100</v>
      </c>
      <c r="E1866" s="32">
        <v>35</v>
      </c>
      <c r="F1866" s="51">
        <v>35788</v>
      </c>
      <c r="G1866" s="60">
        <f t="shared" ca="1" si="29"/>
        <v>22</v>
      </c>
      <c r="H1866" s="38" t="s">
        <v>4811</v>
      </c>
      <c r="I1866" s="38" t="s">
        <v>250</v>
      </c>
      <c r="J1866" s="38" t="s">
        <v>79</v>
      </c>
      <c r="K1866" s="38" t="s">
        <v>80</v>
      </c>
      <c r="L1866" s="38" t="s">
        <v>93</v>
      </c>
      <c r="M1866" s="32">
        <v>3</v>
      </c>
    </row>
    <row r="1867" spans="1:13" s="32" customFormat="1" ht="15.75" customHeight="1" x14ac:dyDescent="0.25">
      <c r="A1867" s="32">
        <v>1866</v>
      </c>
      <c r="B1867" s="38" t="s">
        <v>2536</v>
      </c>
      <c r="C1867" s="38" t="s">
        <v>7903</v>
      </c>
      <c r="D1867" s="38" t="s">
        <v>74</v>
      </c>
      <c r="E1867" s="32">
        <v>27</v>
      </c>
      <c r="F1867" s="51">
        <v>33884</v>
      </c>
      <c r="G1867" s="60">
        <f t="shared" ca="1" si="29"/>
        <v>28</v>
      </c>
      <c r="H1867" s="38" t="s">
        <v>720</v>
      </c>
      <c r="I1867" s="38" t="s">
        <v>78</v>
      </c>
      <c r="J1867" s="38" t="s">
        <v>79</v>
      </c>
      <c r="K1867" s="38" t="s">
        <v>80</v>
      </c>
      <c r="L1867" s="38" t="s">
        <v>93</v>
      </c>
      <c r="M1867" s="32">
        <v>2</v>
      </c>
    </row>
    <row r="1868" spans="1:13" s="32" customFormat="1" ht="15.75" customHeight="1" x14ac:dyDescent="0.25">
      <c r="A1868" s="32">
        <v>1867</v>
      </c>
      <c r="B1868" s="38" t="s">
        <v>7904</v>
      </c>
      <c r="C1868" s="38" t="s">
        <v>7905</v>
      </c>
      <c r="D1868" s="38" t="s">
        <v>100</v>
      </c>
      <c r="E1868" s="32">
        <v>96</v>
      </c>
      <c r="F1868" s="51">
        <v>31518</v>
      </c>
      <c r="G1868" s="60">
        <f t="shared" ca="1" si="29"/>
        <v>34</v>
      </c>
      <c r="H1868" s="38" t="s">
        <v>1079</v>
      </c>
      <c r="I1868" s="38" t="s">
        <v>250</v>
      </c>
      <c r="J1868" s="38" t="s">
        <v>104</v>
      </c>
      <c r="K1868" s="38" t="s">
        <v>80</v>
      </c>
      <c r="L1868" s="38" t="s">
        <v>93</v>
      </c>
      <c r="M1868" s="32">
        <v>3</v>
      </c>
    </row>
    <row r="1869" spans="1:13" s="32" customFormat="1" ht="15.75" customHeight="1" x14ac:dyDescent="0.25">
      <c r="A1869" s="32">
        <v>1868</v>
      </c>
      <c r="B1869" s="38" t="s">
        <v>6848</v>
      </c>
      <c r="C1869" s="38" t="s">
        <v>7906</v>
      </c>
      <c r="D1869" s="38" t="s">
        <v>100</v>
      </c>
      <c r="E1869" s="32">
        <v>11</v>
      </c>
      <c r="F1869" s="51">
        <v>32316</v>
      </c>
      <c r="G1869" s="60">
        <f t="shared" ca="1" si="29"/>
        <v>32</v>
      </c>
      <c r="H1869" s="38" t="s">
        <v>322</v>
      </c>
      <c r="I1869" s="38" t="s">
        <v>147</v>
      </c>
      <c r="J1869" s="38" t="s">
        <v>79</v>
      </c>
      <c r="K1869" s="38" t="s">
        <v>80</v>
      </c>
      <c r="L1869" s="38" t="s">
        <v>93</v>
      </c>
      <c r="M1869" s="32">
        <v>10</v>
      </c>
    </row>
    <row r="1870" spans="1:13" s="32" customFormat="1" ht="15.75" customHeight="1" x14ac:dyDescent="0.25">
      <c r="A1870" s="32">
        <v>1869</v>
      </c>
      <c r="B1870" s="38" t="s">
        <v>7907</v>
      </c>
      <c r="C1870" s="38" t="s">
        <v>7908</v>
      </c>
      <c r="D1870" s="38" t="s">
        <v>100</v>
      </c>
      <c r="E1870" s="32">
        <v>73</v>
      </c>
      <c r="F1870" s="51">
        <v>28417</v>
      </c>
      <c r="G1870" s="60">
        <f t="shared" ca="1" si="29"/>
        <v>43</v>
      </c>
      <c r="H1870" s="38" t="s">
        <v>787</v>
      </c>
      <c r="I1870" s="38" t="s">
        <v>103</v>
      </c>
      <c r="J1870" s="38" t="s">
        <v>131</v>
      </c>
      <c r="K1870" s="38" t="s">
        <v>80</v>
      </c>
      <c r="L1870" s="38" t="s">
        <v>81</v>
      </c>
      <c r="M1870" s="32">
        <v>9</v>
      </c>
    </row>
    <row r="1871" spans="1:13" s="32" customFormat="1" ht="15.75" customHeight="1" x14ac:dyDescent="0.25">
      <c r="A1871" s="32">
        <v>1870</v>
      </c>
      <c r="B1871" s="38" t="s">
        <v>7909</v>
      </c>
      <c r="C1871" s="38" t="s">
        <v>7910</v>
      </c>
      <c r="D1871" s="38" t="s">
        <v>100</v>
      </c>
      <c r="E1871" s="32">
        <v>24</v>
      </c>
      <c r="F1871" s="51">
        <v>26680</v>
      </c>
      <c r="G1871" s="60">
        <f t="shared" ca="1" si="29"/>
        <v>47</v>
      </c>
      <c r="H1871" s="38" t="s">
        <v>895</v>
      </c>
      <c r="I1871" s="38" t="s">
        <v>250</v>
      </c>
      <c r="J1871" s="38" t="s">
        <v>104</v>
      </c>
      <c r="K1871" s="38" t="s">
        <v>80</v>
      </c>
      <c r="L1871" s="38" t="s">
        <v>93</v>
      </c>
      <c r="M1871" s="32">
        <v>9</v>
      </c>
    </row>
    <row r="1872" spans="1:13" s="32" customFormat="1" ht="15.75" customHeight="1" x14ac:dyDescent="0.25">
      <c r="A1872" s="32">
        <v>1871</v>
      </c>
      <c r="B1872" s="38" t="s">
        <v>7911</v>
      </c>
      <c r="C1872" s="38" t="s">
        <v>7912</v>
      </c>
      <c r="D1872" s="38" t="s">
        <v>100</v>
      </c>
      <c r="E1872" s="32">
        <v>52</v>
      </c>
      <c r="F1872" s="51">
        <v>34357</v>
      </c>
      <c r="G1872" s="60">
        <f t="shared" ca="1" si="29"/>
        <v>26</v>
      </c>
      <c r="H1872" s="38" t="s">
        <v>102</v>
      </c>
      <c r="I1872" s="38" t="s">
        <v>103</v>
      </c>
      <c r="J1872" s="38" t="s">
        <v>131</v>
      </c>
      <c r="K1872" s="38" t="s">
        <v>80</v>
      </c>
      <c r="L1872" s="38" t="s">
        <v>81</v>
      </c>
      <c r="M1872" s="32">
        <v>8</v>
      </c>
    </row>
    <row r="1873" spans="1:13" s="32" customFormat="1" ht="15.75" customHeight="1" x14ac:dyDescent="0.25">
      <c r="A1873" s="32">
        <v>1872</v>
      </c>
      <c r="B1873" s="38" t="s">
        <v>7913</v>
      </c>
      <c r="C1873" s="38" t="s">
        <v>7914</v>
      </c>
      <c r="D1873" s="38" t="s">
        <v>74</v>
      </c>
      <c r="E1873" s="32">
        <v>75</v>
      </c>
      <c r="F1873" s="51">
        <v>26812</v>
      </c>
      <c r="G1873" s="60">
        <f t="shared" ca="1" si="29"/>
        <v>47</v>
      </c>
      <c r="H1873" s="38" t="s">
        <v>1096</v>
      </c>
      <c r="I1873" s="38" t="s">
        <v>78</v>
      </c>
      <c r="J1873" s="38" t="s">
        <v>79</v>
      </c>
      <c r="K1873" s="38" t="s">
        <v>80</v>
      </c>
      <c r="L1873" s="38" t="s">
        <v>81</v>
      </c>
      <c r="M1873" s="32">
        <v>14</v>
      </c>
    </row>
    <row r="1874" spans="1:13" s="32" customFormat="1" ht="15.75" customHeight="1" x14ac:dyDescent="0.25">
      <c r="A1874" s="32">
        <v>1873</v>
      </c>
      <c r="B1874" s="38" t="s">
        <v>7915</v>
      </c>
      <c r="C1874" s="38" t="s">
        <v>7916</v>
      </c>
      <c r="D1874" s="38" t="s">
        <v>74</v>
      </c>
      <c r="E1874" s="32">
        <v>49</v>
      </c>
      <c r="F1874" s="51">
        <v>33794</v>
      </c>
      <c r="G1874" s="60">
        <f t="shared" ca="1" si="29"/>
        <v>28</v>
      </c>
      <c r="H1874" s="38" t="s">
        <v>77</v>
      </c>
      <c r="I1874" s="38" t="s">
        <v>78</v>
      </c>
      <c r="J1874" s="38" t="s">
        <v>104</v>
      </c>
      <c r="K1874" s="38" t="s">
        <v>80</v>
      </c>
      <c r="L1874" s="38" t="s">
        <v>81</v>
      </c>
      <c r="M1874" s="32">
        <v>4</v>
      </c>
    </row>
    <row r="1875" spans="1:13" s="32" customFormat="1" ht="15.75" hidden="1" customHeight="1" x14ac:dyDescent="0.25">
      <c r="A1875" s="32">
        <v>1874</v>
      </c>
      <c r="B1875" s="38" t="s">
        <v>7917</v>
      </c>
      <c r="C1875" s="38" t="s">
        <v>7918</v>
      </c>
      <c r="D1875" s="38" t="s">
        <v>74</v>
      </c>
      <c r="E1875" s="32">
        <v>17</v>
      </c>
      <c r="F1875" s="51">
        <v>21092</v>
      </c>
      <c r="G1875" s="60">
        <f t="shared" ca="1" si="29"/>
        <v>63</v>
      </c>
      <c r="I1875" s="38" t="s">
        <v>415</v>
      </c>
      <c r="J1875" s="38" t="s">
        <v>131</v>
      </c>
      <c r="K1875" s="38" t="s">
        <v>80</v>
      </c>
      <c r="L1875" s="38" t="s">
        <v>81</v>
      </c>
      <c r="M1875" s="32">
        <v>7</v>
      </c>
    </row>
    <row r="1876" spans="1:13" s="32" customFormat="1" ht="15.75" customHeight="1" x14ac:dyDescent="0.25">
      <c r="A1876" s="32">
        <v>1875</v>
      </c>
      <c r="B1876" s="38" t="s">
        <v>7919</v>
      </c>
      <c r="C1876" s="38" t="s">
        <v>7920</v>
      </c>
      <c r="D1876" s="38" t="s">
        <v>74</v>
      </c>
      <c r="E1876" s="32">
        <v>4</v>
      </c>
      <c r="F1876" s="51">
        <v>21561</v>
      </c>
      <c r="G1876" s="60">
        <f t="shared" ca="1" si="29"/>
        <v>61</v>
      </c>
      <c r="H1876" s="38" t="s">
        <v>773</v>
      </c>
      <c r="I1876" s="38" t="s">
        <v>147</v>
      </c>
      <c r="J1876" s="38" t="s">
        <v>131</v>
      </c>
      <c r="K1876" s="38" t="s">
        <v>80</v>
      </c>
      <c r="L1876" s="38" t="s">
        <v>81</v>
      </c>
      <c r="M1876" s="32">
        <v>19</v>
      </c>
    </row>
    <row r="1877" spans="1:13" s="32" customFormat="1" ht="15.75" customHeight="1" x14ac:dyDescent="0.25">
      <c r="A1877" s="32">
        <v>1876</v>
      </c>
      <c r="B1877" s="38" t="s">
        <v>7921</v>
      </c>
      <c r="C1877" s="38" t="s">
        <v>7922</v>
      </c>
      <c r="D1877" s="38" t="s">
        <v>74</v>
      </c>
      <c r="E1877" s="32">
        <v>16</v>
      </c>
      <c r="F1877" s="51">
        <v>28273</v>
      </c>
      <c r="G1877" s="60">
        <f t="shared" ca="1" si="29"/>
        <v>43</v>
      </c>
      <c r="H1877" s="38" t="s">
        <v>334</v>
      </c>
      <c r="I1877" s="38" t="s">
        <v>103</v>
      </c>
      <c r="J1877" s="38" t="s">
        <v>104</v>
      </c>
      <c r="K1877" s="38" t="s">
        <v>80</v>
      </c>
      <c r="L1877" s="38" t="s">
        <v>93</v>
      </c>
      <c r="M1877" s="32">
        <v>21</v>
      </c>
    </row>
    <row r="1878" spans="1:13" s="32" customFormat="1" ht="15.75" customHeight="1" x14ac:dyDescent="0.25">
      <c r="A1878" s="32">
        <v>1877</v>
      </c>
      <c r="B1878" s="38" t="s">
        <v>7923</v>
      </c>
      <c r="C1878" s="38" t="s">
        <v>7924</v>
      </c>
      <c r="D1878" s="38" t="s">
        <v>74</v>
      </c>
      <c r="E1878" s="32">
        <v>13</v>
      </c>
      <c r="F1878" s="51">
        <v>24359</v>
      </c>
      <c r="G1878" s="60">
        <f t="shared" ca="1" si="29"/>
        <v>54</v>
      </c>
      <c r="H1878" s="38" t="s">
        <v>211</v>
      </c>
      <c r="I1878" s="38" t="s">
        <v>103</v>
      </c>
      <c r="J1878" s="38" t="s">
        <v>131</v>
      </c>
      <c r="K1878" s="38" t="s">
        <v>80</v>
      </c>
      <c r="L1878" s="38" t="s">
        <v>81</v>
      </c>
      <c r="M1878" s="32">
        <v>16</v>
      </c>
    </row>
    <row r="1879" spans="1:13" s="32" customFormat="1" ht="15.75" customHeight="1" x14ac:dyDescent="0.25">
      <c r="A1879" s="32">
        <v>1878</v>
      </c>
      <c r="B1879" s="38" t="s">
        <v>6864</v>
      </c>
      <c r="C1879" s="38" t="s">
        <v>7925</v>
      </c>
      <c r="D1879" s="38" t="s">
        <v>74</v>
      </c>
      <c r="E1879" s="32">
        <v>6</v>
      </c>
      <c r="F1879" s="51">
        <v>20034</v>
      </c>
      <c r="G1879" s="60">
        <f t="shared" ca="1" si="29"/>
        <v>66</v>
      </c>
      <c r="H1879" s="38" t="s">
        <v>1002</v>
      </c>
      <c r="I1879" s="38" t="s">
        <v>191</v>
      </c>
      <c r="J1879" s="38" t="s">
        <v>104</v>
      </c>
      <c r="K1879" s="38" t="s">
        <v>80</v>
      </c>
      <c r="L1879" s="38" t="s">
        <v>93</v>
      </c>
      <c r="M1879" s="32">
        <v>10</v>
      </c>
    </row>
    <row r="1880" spans="1:13" s="32" customFormat="1" ht="15.75" customHeight="1" x14ac:dyDescent="0.25">
      <c r="A1880" s="32">
        <v>1879</v>
      </c>
      <c r="B1880" s="38" t="s">
        <v>7926</v>
      </c>
      <c r="C1880" s="38" t="s">
        <v>7927</v>
      </c>
      <c r="D1880" s="38" t="s">
        <v>74</v>
      </c>
      <c r="E1880" s="32">
        <v>4</v>
      </c>
      <c r="F1880" s="51">
        <v>24587</v>
      </c>
      <c r="G1880" s="60">
        <f t="shared" ca="1" si="29"/>
        <v>53</v>
      </c>
      <c r="H1880" s="38" t="s">
        <v>522</v>
      </c>
      <c r="I1880" s="38" t="s">
        <v>78</v>
      </c>
      <c r="J1880" s="38" t="s">
        <v>131</v>
      </c>
      <c r="K1880" s="38" t="s">
        <v>80</v>
      </c>
      <c r="L1880" s="38" t="s">
        <v>93</v>
      </c>
      <c r="M1880" s="32">
        <v>5</v>
      </c>
    </row>
    <row r="1881" spans="1:13" s="32" customFormat="1" ht="15.75" hidden="1" customHeight="1" x14ac:dyDescent="0.25">
      <c r="A1881" s="32">
        <v>1880</v>
      </c>
      <c r="B1881" s="38" t="s">
        <v>7928</v>
      </c>
      <c r="C1881" s="38" t="s">
        <v>7929</v>
      </c>
      <c r="D1881" s="38" t="s">
        <v>74</v>
      </c>
      <c r="E1881" s="32">
        <v>50</v>
      </c>
      <c r="F1881" s="51">
        <v>26522</v>
      </c>
      <c r="G1881" s="60">
        <f t="shared" ca="1" si="29"/>
        <v>48</v>
      </c>
      <c r="I1881" s="38" t="s">
        <v>250</v>
      </c>
      <c r="J1881" s="38" t="s">
        <v>131</v>
      </c>
      <c r="K1881" s="38" t="s">
        <v>80</v>
      </c>
      <c r="L1881" s="38" t="s">
        <v>93</v>
      </c>
      <c r="M1881" s="32">
        <v>17</v>
      </c>
    </row>
    <row r="1882" spans="1:13" s="32" customFormat="1" ht="15.75" customHeight="1" x14ac:dyDescent="0.25">
      <c r="A1882" s="32">
        <v>1881</v>
      </c>
      <c r="B1882" s="38" t="s">
        <v>7930</v>
      </c>
      <c r="C1882" s="38" t="s">
        <v>7931</v>
      </c>
      <c r="D1882" s="38" t="s">
        <v>74</v>
      </c>
      <c r="E1882" s="32">
        <v>61</v>
      </c>
      <c r="F1882" s="51">
        <v>21164</v>
      </c>
      <c r="G1882" s="60">
        <f t="shared" ca="1" si="29"/>
        <v>63</v>
      </c>
      <c r="H1882" s="38" t="s">
        <v>256</v>
      </c>
      <c r="I1882" s="38" t="s">
        <v>250</v>
      </c>
      <c r="J1882" s="38" t="s">
        <v>104</v>
      </c>
      <c r="K1882" s="38" t="s">
        <v>80</v>
      </c>
      <c r="L1882" s="38" t="s">
        <v>81</v>
      </c>
      <c r="M1882" s="32">
        <v>12</v>
      </c>
    </row>
    <row r="1883" spans="1:13" s="32" customFormat="1" ht="15.75" customHeight="1" x14ac:dyDescent="0.25">
      <c r="A1883" s="32">
        <v>1882</v>
      </c>
      <c r="B1883" s="38" t="s">
        <v>7932</v>
      </c>
      <c r="C1883" s="38" t="s">
        <v>7933</v>
      </c>
      <c r="D1883" s="38" t="s">
        <v>74</v>
      </c>
      <c r="E1883" s="32">
        <v>86</v>
      </c>
      <c r="F1883" s="51">
        <v>23502</v>
      </c>
      <c r="G1883" s="60">
        <f t="shared" ca="1" si="29"/>
        <v>56</v>
      </c>
      <c r="H1883" s="38" t="s">
        <v>263</v>
      </c>
      <c r="I1883" s="38" t="s">
        <v>78</v>
      </c>
      <c r="J1883" s="38" t="s">
        <v>104</v>
      </c>
      <c r="K1883" s="38" t="s">
        <v>80</v>
      </c>
      <c r="L1883" s="38" t="s">
        <v>93</v>
      </c>
      <c r="M1883" s="32">
        <v>10</v>
      </c>
    </row>
    <row r="1884" spans="1:13" s="32" customFormat="1" ht="15.75" hidden="1" customHeight="1" x14ac:dyDescent="0.25">
      <c r="A1884" s="32">
        <v>1883</v>
      </c>
      <c r="B1884" s="38" t="s">
        <v>7934</v>
      </c>
      <c r="C1884" s="38" t="s">
        <v>7935</v>
      </c>
      <c r="D1884" s="38" t="s">
        <v>100</v>
      </c>
      <c r="E1884" s="32">
        <v>6</v>
      </c>
      <c r="F1884" s="51">
        <v>33463</v>
      </c>
      <c r="G1884" s="60">
        <f t="shared" ca="1" si="29"/>
        <v>29</v>
      </c>
      <c r="I1884" s="38" t="s">
        <v>191</v>
      </c>
      <c r="J1884" s="38" t="s">
        <v>79</v>
      </c>
      <c r="K1884" s="38" t="s">
        <v>80</v>
      </c>
      <c r="L1884" s="38" t="s">
        <v>93</v>
      </c>
      <c r="M1884" s="32">
        <v>6</v>
      </c>
    </row>
    <row r="1885" spans="1:13" s="32" customFormat="1" ht="15.75" hidden="1" customHeight="1" x14ac:dyDescent="0.25">
      <c r="A1885" s="32">
        <v>1884</v>
      </c>
      <c r="B1885" s="38" t="s">
        <v>7936</v>
      </c>
      <c r="C1885" s="38" t="s">
        <v>7937</v>
      </c>
      <c r="D1885" s="38" t="s">
        <v>100</v>
      </c>
      <c r="E1885" s="32">
        <v>19</v>
      </c>
      <c r="F1885" s="51">
        <v>25532</v>
      </c>
      <c r="G1885" s="60">
        <f t="shared" ca="1" si="29"/>
        <v>51</v>
      </c>
      <c r="I1885" s="38" t="s">
        <v>78</v>
      </c>
      <c r="J1885" s="38" t="s">
        <v>79</v>
      </c>
      <c r="K1885" s="38" t="s">
        <v>80</v>
      </c>
      <c r="L1885" s="38" t="s">
        <v>81</v>
      </c>
      <c r="M1885" s="32">
        <v>17</v>
      </c>
    </row>
    <row r="1886" spans="1:13" s="32" customFormat="1" ht="15.75" customHeight="1" x14ac:dyDescent="0.25">
      <c r="A1886" s="32">
        <v>1885</v>
      </c>
      <c r="B1886" s="38" t="s">
        <v>5481</v>
      </c>
      <c r="C1886" s="38" t="s">
        <v>7938</v>
      </c>
      <c r="D1886" s="38" t="s">
        <v>74</v>
      </c>
      <c r="E1886" s="32">
        <v>18</v>
      </c>
      <c r="F1886" s="51">
        <v>30251</v>
      </c>
      <c r="G1886" s="60">
        <f t="shared" ca="1" si="29"/>
        <v>38</v>
      </c>
      <c r="H1886" s="38" t="s">
        <v>820</v>
      </c>
      <c r="I1886" s="38" t="s">
        <v>191</v>
      </c>
      <c r="J1886" s="38" t="s">
        <v>131</v>
      </c>
      <c r="K1886" s="38" t="s">
        <v>80</v>
      </c>
      <c r="L1886" s="38" t="s">
        <v>81</v>
      </c>
      <c r="M1886" s="32">
        <v>11</v>
      </c>
    </row>
    <row r="1887" spans="1:13" s="32" customFormat="1" ht="15.75" customHeight="1" x14ac:dyDescent="0.25">
      <c r="A1887" s="32">
        <v>1886</v>
      </c>
      <c r="B1887" s="38" t="s">
        <v>4437</v>
      </c>
      <c r="C1887" s="38" t="s">
        <v>7939</v>
      </c>
      <c r="D1887" s="38" t="s">
        <v>100</v>
      </c>
      <c r="E1887" s="32">
        <v>35</v>
      </c>
      <c r="F1887" s="51">
        <v>28755</v>
      </c>
      <c r="G1887" s="60">
        <f t="shared" ca="1" si="29"/>
        <v>42</v>
      </c>
      <c r="H1887" s="38" t="s">
        <v>282</v>
      </c>
      <c r="I1887" s="38" t="s">
        <v>161</v>
      </c>
      <c r="J1887" s="38" t="s">
        <v>104</v>
      </c>
      <c r="K1887" s="38" t="s">
        <v>80</v>
      </c>
      <c r="L1887" s="38" t="s">
        <v>93</v>
      </c>
      <c r="M1887" s="32">
        <v>18</v>
      </c>
    </row>
    <row r="1888" spans="1:13" s="32" customFormat="1" ht="15.75" customHeight="1" x14ac:dyDescent="0.25">
      <c r="A1888" s="32">
        <v>1887</v>
      </c>
      <c r="B1888" s="38" t="s">
        <v>7940</v>
      </c>
      <c r="C1888" s="38" t="s">
        <v>7941</v>
      </c>
      <c r="D1888" s="38" t="s">
        <v>100</v>
      </c>
      <c r="E1888" s="32">
        <v>22</v>
      </c>
      <c r="F1888" s="51">
        <v>23915</v>
      </c>
      <c r="G1888" s="60">
        <f t="shared" ca="1" si="29"/>
        <v>55</v>
      </c>
      <c r="H1888" s="38" t="s">
        <v>659</v>
      </c>
      <c r="I1888" s="38" t="s">
        <v>161</v>
      </c>
      <c r="J1888" s="38" t="s">
        <v>104</v>
      </c>
      <c r="K1888" s="38" t="s">
        <v>80</v>
      </c>
      <c r="L1888" s="38" t="s">
        <v>81</v>
      </c>
      <c r="M1888" s="32">
        <v>8</v>
      </c>
    </row>
    <row r="1889" spans="1:13" s="32" customFormat="1" ht="15.75" customHeight="1" x14ac:dyDescent="0.25">
      <c r="A1889" s="32">
        <v>1888</v>
      </c>
      <c r="B1889" s="38" t="s">
        <v>6647</v>
      </c>
      <c r="C1889" s="38" t="s">
        <v>7942</v>
      </c>
      <c r="D1889" s="38" t="s">
        <v>100</v>
      </c>
      <c r="E1889" s="32">
        <v>67</v>
      </c>
      <c r="F1889" s="51">
        <v>37282</v>
      </c>
      <c r="G1889" s="60">
        <f t="shared" ca="1" si="29"/>
        <v>18</v>
      </c>
      <c r="H1889" s="38" t="s">
        <v>766</v>
      </c>
      <c r="I1889" s="38" t="s">
        <v>191</v>
      </c>
      <c r="J1889" s="38" t="s">
        <v>79</v>
      </c>
      <c r="K1889" s="38" t="s">
        <v>80</v>
      </c>
      <c r="L1889" s="38" t="s">
        <v>81</v>
      </c>
      <c r="M1889" s="32">
        <v>1</v>
      </c>
    </row>
    <row r="1890" spans="1:13" s="32" customFormat="1" ht="15.75" customHeight="1" x14ac:dyDescent="0.25">
      <c r="A1890" s="32">
        <v>1889</v>
      </c>
      <c r="B1890" s="38" t="s">
        <v>7879</v>
      </c>
      <c r="D1890" s="38" t="s">
        <v>74</v>
      </c>
      <c r="E1890" s="32">
        <v>98</v>
      </c>
      <c r="F1890" s="51">
        <v>26852</v>
      </c>
      <c r="G1890" s="60">
        <f t="shared" ca="1" si="29"/>
        <v>47</v>
      </c>
      <c r="H1890" s="38" t="s">
        <v>256</v>
      </c>
      <c r="I1890" s="38" t="s">
        <v>147</v>
      </c>
      <c r="J1890" s="38" t="s">
        <v>104</v>
      </c>
      <c r="K1890" s="38" t="s">
        <v>80</v>
      </c>
      <c r="L1890" s="38" t="s">
        <v>93</v>
      </c>
      <c r="M1890" s="32">
        <v>11</v>
      </c>
    </row>
    <row r="1891" spans="1:13" s="32" customFormat="1" ht="15.75" customHeight="1" x14ac:dyDescent="0.25">
      <c r="A1891" s="32">
        <v>1890</v>
      </c>
      <c r="B1891" s="38" t="s">
        <v>7943</v>
      </c>
      <c r="C1891" s="38" t="s">
        <v>7944</v>
      </c>
      <c r="D1891" s="38" t="s">
        <v>74</v>
      </c>
      <c r="E1891" s="32">
        <v>89</v>
      </c>
      <c r="F1891" s="51">
        <v>26580</v>
      </c>
      <c r="G1891" s="60">
        <f t="shared" ca="1" si="29"/>
        <v>48</v>
      </c>
      <c r="H1891" s="38" t="s">
        <v>594</v>
      </c>
      <c r="I1891" s="38" t="s">
        <v>103</v>
      </c>
      <c r="J1891" s="38" t="s">
        <v>79</v>
      </c>
      <c r="K1891" s="38" t="s">
        <v>80</v>
      </c>
      <c r="L1891" s="38" t="s">
        <v>93</v>
      </c>
      <c r="M1891" s="32">
        <v>7</v>
      </c>
    </row>
    <row r="1892" spans="1:13" s="32" customFormat="1" ht="15.75" customHeight="1" x14ac:dyDescent="0.25">
      <c r="A1892" s="32">
        <v>1891</v>
      </c>
      <c r="B1892" s="38" t="s">
        <v>7945</v>
      </c>
      <c r="C1892" s="38" t="s">
        <v>7946</v>
      </c>
      <c r="D1892" s="38" t="s">
        <v>74</v>
      </c>
      <c r="E1892" s="32">
        <v>6</v>
      </c>
      <c r="F1892" s="51">
        <v>32934</v>
      </c>
      <c r="G1892" s="60">
        <f t="shared" ca="1" si="29"/>
        <v>30</v>
      </c>
      <c r="H1892" s="38" t="s">
        <v>720</v>
      </c>
      <c r="I1892" s="38" t="s">
        <v>147</v>
      </c>
      <c r="J1892" s="38" t="s">
        <v>79</v>
      </c>
      <c r="K1892" s="38" t="s">
        <v>80</v>
      </c>
      <c r="L1892" s="38" t="s">
        <v>81</v>
      </c>
      <c r="M1892" s="32">
        <v>19</v>
      </c>
    </row>
    <row r="1893" spans="1:13" s="32" customFormat="1" ht="15.75" hidden="1" customHeight="1" x14ac:dyDescent="0.25">
      <c r="A1893" s="32">
        <v>1892</v>
      </c>
      <c r="B1893" s="38" t="s">
        <v>1202</v>
      </c>
      <c r="C1893" s="38" t="s">
        <v>7947</v>
      </c>
      <c r="D1893" s="38" t="s">
        <v>100</v>
      </c>
      <c r="E1893" s="32">
        <v>48</v>
      </c>
      <c r="F1893" s="51">
        <v>34949</v>
      </c>
      <c r="G1893" s="60">
        <f t="shared" ca="1" si="29"/>
        <v>25</v>
      </c>
      <c r="I1893" s="38" t="s">
        <v>147</v>
      </c>
      <c r="J1893" s="38" t="s">
        <v>131</v>
      </c>
      <c r="K1893" s="38" t="s">
        <v>80</v>
      </c>
      <c r="L1893" s="38" t="s">
        <v>81</v>
      </c>
      <c r="M1893" s="32">
        <v>2</v>
      </c>
    </row>
    <row r="1894" spans="1:13" s="32" customFormat="1" ht="15.75" customHeight="1" x14ac:dyDescent="0.25">
      <c r="A1894" s="32">
        <v>1893</v>
      </c>
      <c r="B1894" s="38" t="s">
        <v>6818</v>
      </c>
      <c r="C1894" s="38" t="s">
        <v>7948</v>
      </c>
      <c r="D1894" s="38" t="s">
        <v>74</v>
      </c>
      <c r="E1894" s="32">
        <v>25</v>
      </c>
      <c r="F1894" s="51">
        <v>24950</v>
      </c>
      <c r="G1894" s="60">
        <f t="shared" ca="1" si="29"/>
        <v>52</v>
      </c>
      <c r="H1894" s="38" t="s">
        <v>2580</v>
      </c>
      <c r="I1894" s="38" t="s">
        <v>250</v>
      </c>
      <c r="J1894" s="38" t="s">
        <v>79</v>
      </c>
      <c r="K1894" s="38" t="s">
        <v>80</v>
      </c>
      <c r="L1894" s="38" t="s">
        <v>93</v>
      </c>
      <c r="M1894" s="32">
        <v>5</v>
      </c>
    </row>
    <row r="1895" spans="1:13" s="32" customFormat="1" ht="15.75" customHeight="1" x14ac:dyDescent="0.25">
      <c r="A1895" s="32">
        <v>1894</v>
      </c>
      <c r="B1895" s="38" t="s">
        <v>7949</v>
      </c>
      <c r="C1895" s="38" t="s">
        <v>7950</v>
      </c>
      <c r="D1895" s="38" t="s">
        <v>74</v>
      </c>
      <c r="E1895" s="32">
        <v>86</v>
      </c>
      <c r="F1895" s="51">
        <v>27851</v>
      </c>
      <c r="G1895" s="60">
        <f t="shared" ca="1" si="29"/>
        <v>44</v>
      </c>
      <c r="H1895" s="38" t="s">
        <v>3068</v>
      </c>
      <c r="I1895" s="38" t="s">
        <v>78</v>
      </c>
      <c r="J1895" s="38" t="s">
        <v>131</v>
      </c>
      <c r="K1895" s="38" t="s">
        <v>80</v>
      </c>
      <c r="L1895" s="38" t="s">
        <v>81</v>
      </c>
      <c r="M1895" s="32">
        <v>17</v>
      </c>
    </row>
    <row r="1896" spans="1:13" s="32" customFormat="1" ht="15.75" customHeight="1" x14ac:dyDescent="0.25">
      <c r="A1896" s="32">
        <v>1895</v>
      </c>
      <c r="B1896" s="38" t="s">
        <v>2193</v>
      </c>
      <c r="C1896" s="38" t="s">
        <v>7951</v>
      </c>
      <c r="D1896" s="38" t="s">
        <v>100</v>
      </c>
      <c r="E1896" s="32">
        <v>53</v>
      </c>
      <c r="F1896" s="51">
        <v>27639</v>
      </c>
      <c r="G1896" s="60">
        <f t="shared" ca="1" si="29"/>
        <v>45</v>
      </c>
      <c r="H1896" s="38" t="s">
        <v>1340</v>
      </c>
      <c r="I1896" s="38" t="s">
        <v>78</v>
      </c>
      <c r="J1896" s="38" t="s">
        <v>79</v>
      </c>
      <c r="K1896" s="38" t="s">
        <v>80</v>
      </c>
      <c r="L1896" s="38" t="s">
        <v>93</v>
      </c>
      <c r="M1896" s="32">
        <v>15</v>
      </c>
    </row>
    <row r="1897" spans="1:13" s="32" customFormat="1" ht="15.75" customHeight="1" x14ac:dyDescent="0.25">
      <c r="A1897" s="32">
        <v>1896</v>
      </c>
      <c r="B1897" s="38" t="s">
        <v>6935</v>
      </c>
      <c r="C1897" s="38" t="s">
        <v>7952</v>
      </c>
      <c r="D1897" s="38" t="s">
        <v>74</v>
      </c>
      <c r="E1897" s="32">
        <v>13</v>
      </c>
      <c r="F1897" s="51">
        <v>34819</v>
      </c>
      <c r="G1897" s="60">
        <f t="shared" ca="1" si="29"/>
        <v>25</v>
      </c>
      <c r="H1897" s="38" t="s">
        <v>3034</v>
      </c>
      <c r="I1897" s="38" t="s">
        <v>250</v>
      </c>
      <c r="J1897" s="38" t="s">
        <v>131</v>
      </c>
      <c r="K1897" s="38" t="s">
        <v>80</v>
      </c>
      <c r="L1897" s="38" t="s">
        <v>93</v>
      </c>
      <c r="M1897" s="32">
        <v>1</v>
      </c>
    </row>
    <row r="1898" spans="1:13" s="32" customFormat="1" ht="15.75" customHeight="1" x14ac:dyDescent="0.25">
      <c r="A1898" s="32">
        <v>1897</v>
      </c>
      <c r="B1898" s="38" t="s">
        <v>7953</v>
      </c>
      <c r="C1898" s="38" t="s">
        <v>7954</v>
      </c>
      <c r="D1898" s="38" t="s">
        <v>100</v>
      </c>
      <c r="E1898" s="32">
        <v>58</v>
      </c>
      <c r="F1898" s="51">
        <v>35662</v>
      </c>
      <c r="G1898" s="60">
        <f t="shared" ca="1" si="29"/>
        <v>23</v>
      </c>
      <c r="H1898" s="38" t="s">
        <v>414</v>
      </c>
      <c r="I1898" s="38" t="s">
        <v>250</v>
      </c>
      <c r="J1898" s="38" t="s">
        <v>79</v>
      </c>
      <c r="K1898" s="38" t="s">
        <v>80</v>
      </c>
      <c r="L1898" s="38" t="s">
        <v>81</v>
      </c>
      <c r="M1898" s="32">
        <v>1</v>
      </c>
    </row>
    <row r="1899" spans="1:13" s="32" customFormat="1" ht="15.75" customHeight="1" x14ac:dyDescent="0.25">
      <c r="A1899" s="32">
        <v>1898</v>
      </c>
      <c r="B1899" s="38" t="s">
        <v>7955</v>
      </c>
      <c r="C1899" s="38" t="s">
        <v>7956</v>
      </c>
      <c r="D1899" s="38" t="s">
        <v>100</v>
      </c>
      <c r="E1899" s="32">
        <v>67</v>
      </c>
      <c r="F1899" s="51">
        <v>29183</v>
      </c>
      <c r="G1899" s="60">
        <f t="shared" ca="1" si="29"/>
        <v>41</v>
      </c>
      <c r="H1899" s="38" t="s">
        <v>3313</v>
      </c>
      <c r="I1899" s="38" t="s">
        <v>78</v>
      </c>
      <c r="J1899" s="38" t="s">
        <v>104</v>
      </c>
      <c r="K1899" s="38" t="s">
        <v>80</v>
      </c>
      <c r="L1899" s="38" t="s">
        <v>81</v>
      </c>
      <c r="M1899" s="32">
        <v>12</v>
      </c>
    </row>
    <row r="1900" spans="1:13" s="32" customFormat="1" ht="15.75" hidden="1" customHeight="1" x14ac:dyDescent="0.25">
      <c r="A1900" s="32">
        <v>1899</v>
      </c>
      <c r="B1900" s="38" t="s">
        <v>7957</v>
      </c>
      <c r="C1900" s="38" t="s">
        <v>7958</v>
      </c>
      <c r="D1900" s="38" t="s">
        <v>74</v>
      </c>
      <c r="E1900" s="32">
        <v>29</v>
      </c>
      <c r="F1900" s="51">
        <v>35675</v>
      </c>
      <c r="G1900" s="60">
        <f t="shared" ca="1" si="29"/>
        <v>23</v>
      </c>
      <c r="I1900" s="38" t="s">
        <v>147</v>
      </c>
      <c r="J1900" s="38" t="s">
        <v>104</v>
      </c>
      <c r="K1900" s="38" t="s">
        <v>80</v>
      </c>
      <c r="L1900" s="38" t="s">
        <v>81</v>
      </c>
      <c r="M1900" s="32">
        <v>4</v>
      </c>
    </row>
    <row r="1901" spans="1:13" s="32" customFormat="1" ht="15.75" customHeight="1" x14ac:dyDescent="0.25">
      <c r="A1901" s="32">
        <v>1900</v>
      </c>
      <c r="B1901" s="38" t="s">
        <v>7959</v>
      </c>
      <c r="C1901" s="38" t="s">
        <v>7960</v>
      </c>
      <c r="D1901" s="38" t="s">
        <v>74</v>
      </c>
      <c r="E1901" s="32">
        <v>67</v>
      </c>
      <c r="F1901" s="51">
        <v>29448</v>
      </c>
      <c r="G1901" s="60">
        <f t="shared" ca="1" si="29"/>
        <v>40</v>
      </c>
      <c r="H1901" s="38" t="s">
        <v>1455</v>
      </c>
      <c r="I1901" s="38" t="s">
        <v>103</v>
      </c>
      <c r="J1901" s="38" t="s">
        <v>104</v>
      </c>
      <c r="K1901" s="38" t="s">
        <v>80</v>
      </c>
      <c r="L1901" s="38" t="s">
        <v>81</v>
      </c>
      <c r="M1901" s="32">
        <v>19</v>
      </c>
    </row>
    <row r="1902" spans="1:13" s="32" customFormat="1" ht="15.75" customHeight="1" x14ac:dyDescent="0.25">
      <c r="A1902" s="32">
        <v>1901</v>
      </c>
      <c r="B1902" s="38" t="s">
        <v>7961</v>
      </c>
      <c r="C1902" s="38" t="s">
        <v>7962</v>
      </c>
      <c r="D1902" s="38" t="s">
        <v>74</v>
      </c>
      <c r="E1902" s="32">
        <v>40</v>
      </c>
      <c r="F1902" s="51">
        <v>28359</v>
      </c>
      <c r="G1902" s="60">
        <f t="shared" ca="1" si="29"/>
        <v>43</v>
      </c>
      <c r="H1902" s="38" t="s">
        <v>3959</v>
      </c>
      <c r="I1902" s="38" t="s">
        <v>415</v>
      </c>
      <c r="J1902" s="38" t="s">
        <v>104</v>
      </c>
      <c r="K1902" s="38" t="s">
        <v>80</v>
      </c>
      <c r="L1902" s="38" t="s">
        <v>93</v>
      </c>
      <c r="M1902" s="32">
        <v>8</v>
      </c>
    </row>
    <row r="1903" spans="1:13" s="32" customFormat="1" ht="15.75" customHeight="1" x14ac:dyDescent="0.25">
      <c r="A1903" s="32">
        <v>1902</v>
      </c>
      <c r="B1903" s="38" t="s">
        <v>7963</v>
      </c>
      <c r="C1903" s="38" t="s">
        <v>7964</v>
      </c>
      <c r="D1903" s="38" t="s">
        <v>100</v>
      </c>
      <c r="E1903" s="32">
        <v>48</v>
      </c>
      <c r="F1903" s="51">
        <v>23712</v>
      </c>
      <c r="G1903" s="60">
        <f t="shared" ca="1" si="29"/>
        <v>56</v>
      </c>
      <c r="H1903" s="38" t="s">
        <v>991</v>
      </c>
      <c r="I1903" s="38" t="s">
        <v>103</v>
      </c>
      <c r="J1903" s="38" t="s">
        <v>79</v>
      </c>
      <c r="K1903" s="38" t="s">
        <v>80</v>
      </c>
      <c r="L1903" s="38" t="s">
        <v>81</v>
      </c>
      <c r="M1903" s="32">
        <v>4</v>
      </c>
    </row>
    <row r="1904" spans="1:13" s="32" customFormat="1" ht="15.75" customHeight="1" x14ac:dyDescent="0.25">
      <c r="A1904" s="32">
        <v>1903</v>
      </c>
      <c r="B1904" s="38" t="s">
        <v>7965</v>
      </c>
      <c r="C1904" s="38" t="s">
        <v>7966</v>
      </c>
      <c r="D1904" s="38" t="s">
        <v>74</v>
      </c>
      <c r="E1904" s="32">
        <v>8</v>
      </c>
      <c r="F1904" s="51">
        <v>26988</v>
      </c>
      <c r="G1904" s="60">
        <f t="shared" ca="1" si="29"/>
        <v>47</v>
      </c>
      <c r="H1904" s="38" t="s">
        <v>3034</v>
      </c>
      <c r="I1904" s="38" t="s">
        <v>250</v>
      </c>
      <c r="J1904" s="38" t="s">
        <v>131</v>
      </c>
      <c r="K1904" s="38" t="s">
        <v>80</v>
      </c>
      <c r="L1904" s="38" t="s">
        <v>81</v>
      </c>
      <c r="M1904" s="32">
        <v>4</v>
      </c>
    </row>
    <row r="1905" spans="1:13" s="32" customFormat="1" ht="15.75" customHeight="1" x14ac:dyDescent="0.25">
      <c r="A1905" s="32">
        <v>1904</v>
      </c>
      <c r="B1905" s="38" t="s">
        <v>7967</v>
      </c>
      <c r="C1905" s="38" t="s">
        <v>7968</v>
      </c>
      <c r="D1905" s="38" t="s">
        <v>100</v>
      </c>
      <c r="E1905" s="32">
        <v>60</v>
      </c>
      <c r="F1905" s="51">
        <v>28515</v>
      </c>
      <c r="G1905" s="60">
        <f t="shared" ca="1" si="29"/>
        <v>42</v>
      </c>
      <c r="H1905" s="38" t="s">
        <v>1340</v>
      </c>
      <c r="I1905" s="38" t="s">
        <v>161</v>
      </c>
      <c r="J1905" s="38" t="s">
        <v>131</v>
      </c>
      <c r="K1905" s="38" t="s">
        <v>80</v>
      </c>
      <c r="L1905" s="38" t="s">
        <v>81</v>
      </c>
      <c r="M1905" s="32">
        <v>14</v>
      </c>
    </row>
    <row r="1906" spans="1:13" s="32" customFormat="1" ht="15.75" customHeight="1" x14ac:dyDescent="0.25">
      <c r="A1906" s="32">
        <v>1905</v>
      </c>
      <c r="B1906" s="38" t="s">
        <v>5242</v>
      </c>
      <c r="D1906" s="38" t="s">
        <v>100</v>
      </c>
      <c r="E1906" s="32">
        <v>21</v>
      </c>
      <c r="F1906" s="51">
        <v>19619</v>
      </c>
      <c r="G1906" s="60">
        <f t="shared" ca="1" si="29"/>
        <v>67</v>
      </c>
      <c r="H1906" s="38" t="s">
        <v>1096</v>
      </c>
      <c r="I1906" s="38" t="s">
        <v>78</v>
      </c>
      <c r="J1906" s="38" t="s">
        <v>104</v>
      </c>
      <c r="K1906" s="38" t="s">
        <v>80</v>
      </c>
      <c r="L1906" s="38" t="s">
        <v>93</v>
      </c>
      <c r="M1906" s="32">
        <v>15</v>
      </c>
    </row>
    <row r="1907" spans="1:13" s="32" customFormat="1" ht="15.75" customHeight="1" x14ac:dyDescent="0.25">
      <c r="A1907" s="32">
        <v>1906</v>
      </c>
      <c r="B1907" s="38" t="s">
        <v>7969</v>
      </c>
      <c r="C1907" s="38" t="s">
        <v>7970</v>
      </c>
      <c r="D1907" s="38" t="s">
        <v>74</v>
      </c>
      <c r="E1907" s="32">
        <v>69</v>
      </c>
      <c r="F1907" s="51">
        <v>32257</v>
      </c>
      <c r="G1907" s="60">
        <f t="shared" ca="1" si="29"/>
        <v>32</v>
      </c>
      <c r="H1907" s="38" t="s">
        <v>414</v>
      </c>
      <c r="I1907" s="38" t="s">
        <v>147</v>
      </c>
      <c r="J1907" s="38" t="s">
        <v>79</v>
      </c>
      <c r="K1907" s="38" t="s">
        <v>80</v>
      </c>
      <c r="L1907" s="38" t="s">
        <v>93</v>
      </c>
      <c r="M1907" s="32">
        <v>22</v>
      </c>
    </row>
    <row r="1908" spans="1:13" s="32" customFormat="1" ht="15.75" customHeight="1" x14ac:dyDescent="0.25">
      <c r="A1908" s="32">
        <v>1907</v>
      </c>
      <c r="B1908" s="38" t="s">
        <v>4718</v>
      </c>
      <c r="C1908" s="38" t="s">
        <v>7971</v>
      </c>
      <c r="D1908" s="38" t="s">
        <v>74</v>
      </c>
      <c r="E1908" s="32">
        <v>69</v>
      </c>
      <c r="F1908" s="51">
        <v>27337</v>
      </c>
      <c r="G1908" s="60">
        <f t="shared" ca="1" si="29"/>
        <v>46</v>
      </c>
      <c r="H1908" s="38" t="s">
        <v>731</v>
      </c>
      <c r="I1908" s="38" t="s">
        <v>191</v>
      </c>
      <c r="J1908" s="38" t="s">
        <v>131</v>
      </c>
      <c r="K1908" s="38" t="s">
        <v>80</v>
      </c>
      <c r="L1908" s="38" t="s">
        <v>93</v>
      </c>
      <c r="M1908" s="32">
        <v>18</v>
      </c>
    </row>
    <row r="1909" spans="1:13" s="32" customFormat="1" ht="15.75" customHeight="1" x14ac:dyDescent="0.25">
      <c r="A1909" s="32">
        <v>1908</v>
      </c>
      <c r="B1909" s="38" t="s">
        <v>7972</v>
      </c>
      <c r="C1909" s="38" t="s">
        <v>7973</v>
      </c>
      <c r="D1909" s="38" t="s">
        <v>100</v>
      </c>
      <c r="E1909" s="32">
        <v>2</v>
      </c>
      <c r="F1909" s="51">
        <v>23355</v>
      </c>
      <c r="G1909" s="60">
        <f t="shared" ca="1" si="29"/>
        <v>57</v>
      </c>
      <c r="H1909" s="38" t="s">
        <v>1096</v>
      </c>
      <c r="I1909" s="38" t="s">
        <v>103</v>
      </c>
      <c r="J1909" s="38" t="s">
        <v>131</v>
      </c>
      <c r="K1909" s="38" t="s">
        <v>80</v>
      </c>
      <c r="L1909" s="38" t="s">
        <v>81</v>
      </c>
      <c r="M1909" s="32">
        <v>6</v>
      </c>
    </row>
    <row r="1910" spans="1:13" s="32" customFormat="1" ht="15.75" customHeight="1" x14ac:dyDescent="0.25">
      <c r="A1910" s="32">
        <v>1909</v>
      </c>
      <c r="B1910" s="38" t="s">
        <v>7974</v>
      </c>
      <c r="C1910" s="38" t="s">
        <v>7975</v>
      </c>
      <c r="D1910" s="38" t="s">
        <v>100</v>
      </c>
      <c r="E1910" s="32">
        <v>32</v>
      </c>
      <c r="F1910" s="51">
        <v>31027</v>
      </c>
      <c r="G1910" s="60">
        <f t="shared" ca="1" si="29"/>
        <v>35</v>
      </c>
      <c r="H1910" s="38" t="s">
        <v>1269</v>
      </c>
      <c r="I1910" s="38" t="s">
        <v>415</v>
      </c>
      <c r="J1910" s="38" t="s">
        <v>104</v>
      </c>
      <c r="K1910" s="38" t="s">
        <v>80</v>
      </c>
      <c r="L1910" s="38" t="s">
        <v>81</v>
      </c>
      <c r="M1910" s="32">
        <v>13</v>
      </c>
    </row>
    <row r="1911" spans="1:13" s="32" customFormat="1" ht="15.75" customHeight="1" x14ac:dyDescent="0.25">
      <c r="A1911" s="32">
        <v>1910</v>
      </c>
      <c r="B1911" s="38" t="s">
        <v>7976</v>
      </c>
      <c r="C1911" s="38" t="s">
        <v>7977</v>
      </c>
      <c r="D1911" s="38" t="s">
        <v>100</v>
      </c>
      <c r="E1911" s="32">
        <v>20</v>
      </c>
      <c r="F1911" s="51">
        <v>21744</v>
      </c>
      <c r="G1911" s="60">
        <f t="shared" ca="1" si="29"/>
        <v>61</v>
      </c>
      <c r="H1911" s="38" t="s">
        <v>1723</v>
      </c>
      <c r="I1911" s="38" t="s">
        <v>92</v>
      </c>
      <c r="J1911" s="38" t="s">
        <v>131</v>
      </c>
      <c r="K1911" s="38" t="s">
        <v>80</v>
      </c>
      <c r="L1911" s="38" t="s">
        <v>81</v>
      </c>
      <c r="M1911" s="32">
        <v>14</v>
      </c>
    </row>
    <row r="1912" spans="1:13" s="32" customFormat="1" ht="15.75" customHeight="1" x14ac:dyDescent="0.25">
      <c r="A1912" s="32">
        <v>1911</v>
      </c>
      <c r="B1912" s="38" t="s">
        <v>3570</v>
      </c>
      <c r="C1912" s="38" t="s">
        <v>7978</v>
      </c>
      <c r="D1912" s="38" t="s">
        <v>74</v>
      </c>
      <c r="E1912" s="32">
        <v>22</v>
      </c>
      <c r="F1912" s="51">
        <v>29380</v>
      </c>
      <c r="G1912" s="60">
        <f t="shared" ca="1" si="29"/>
        <v>40</v>
      </c>
      <c r="H1912" s="38" t="s">
        <v>659</v>
      </c>
      <c r="I1912" s="38" t="s">
        <v>78</v>
      </c>
      <c r="J1912" s="38" t="s">
        <v>79</v>
      </c>
      <c r="K1912" s="38" t="s">
        <v>80</v>
      </c>
      <c r="L1912" s="38" t="s">
        <v>93</v>
      </c>
      <c r="M1912" s="32">
        <v>3</v>
      </c>
    </row>
    <row r="1913" spans="1:13" s="32" customFormat="1" ht="15.75" customHeight="1" x14ac:dyDescent="0.25">
      <c r="A1913" s="32">
        <v>1912</v>
      </c>
      <c r="B1913" s="38" t="s">
        <v>7979</v>
      </c>
      <c r="C1913" s="38" t="s">
        <v>7980</v>
      </c>
      <c r="D1913" s="38" t="s">
        <v>74</v>
      </c>
      <c r="E1913" s="32">
        <v>36</v>
      </c>
      <c r="F1913" s="51">
        <v>33912</v>
      </c>
      <c r="G1913" s="60">
        <f t="shared" ca="1" si="29"/>
        <v>28</v>
      </c>
      <c r="H1913" s="38" t="s">
        <v>1002</v>
      </c>
      <c r="I1913" s="38" t="s">
        <v>78</v>
      </c>
      <c r="J1913" s="38" t="s">
        <v>131</v>
      </c>
      <c r="K1913" s="38" t="s">
        <v>80</v>
      </c>
      <c r="L1913" s="38" t="s">
        <v>93</v>
      </c>
      <c r="M1913" s="32">
        <v>7</v>
      </c>
    </row>
    <row r="1914" spans="1:13" s="32" customFormat="1" ht="15.75" customHeight="1" x14ac:dyDescent="0.25">
      <c r="A1914" s="32">
        <v>1913</v>
      </c>
      <c r="B1914" s="38" t="s">
        <v>7981</v>
      </c>
      <c r="C1914" s="38" t="s">
        <v>7982</v>
      </c>
      <c r="D1914" s="38" t="s">
        <v>100</v>
      </c>
      <c r="E1914" s="32">
        <v>36</v>
      </c>
      <c r="F1914" s="51">
        <v>26970</v>
      </c>
      <c r="G1914" s="60">
        <f t="shared" ca="1" si="29"/>
        <v>47</v>
      </c>
      <c r="H1914" s="38" t="s">
        <v>539</v>
      </c>
      <c r="I1914" s="38" t="s">
        <v>191</v>
      </c>
      <c r="J1914" s="38" t="s">
        <v>79</v>
      </c>
      <c r="K1914" s="38" t="s">
        <v>80</v>
      </c>
      <c r="L1914" s="38" t="s">
        <v>81</v>
      </c>
      <c r="M1914" s="32">
        <v>17</v>
      </c>
    </row>
    <row r="1915" spans="1:13" s="32" customFormat="1" ht="15.75" customHeight="1" x14ac:dyDescent="0.25">
      <c r="A1915" s="32">
        <v>1914</v>
      </c>
      <c r="B1915" s="38" t="s">
        <v>7983</v>
      </c>
      <c r="C1915" s="38" t="s">
        <v>7984</v>
      </c>
      <c r="D1915" s="38" t="s">
        <v>74</v>
      </c>
      <c r="E1915" s="32">
        <v>72</v>
      </c>
      <c r="F1915" s="51">
        <v>25010</v>
      </c>
      <c r="G1915" s="60">
        <f t="shared" ca="1" si="29"/>
        <v>52</v>
      </c>
      <c r="H1915" s="38" t="s">
        <v>463</v>
      </c>
      <c r="I1915" s="38" t="s">
        <v>103</v>
      </c>
      <c r="J1915" s="38" t="s">
        <v>79</v>
      </c>
      <c r="K1915" s="38" t="s">
        <v>80</v>
      </c>
      <c r="L1915" s="38" t="s">
        <v>93</v>
      </c>
      <c r="M1915" s="32">
        <v>5</v>
      </c>
    </row>
    <row r="1916" spans="1:13" s="32" customFormat="1" ht="15.75" customHeight="1" x14ac:dyDescent="0.25">
      <c r="A1916" s="32">
        <v>1915</v>
      </c>
      <c r="B1916" s="38" t="s">
        <v>7985</v>
      </c>
      <c r="C1916" s="38" t="s">
        <v>7986</v>
      </c>
      <c r="D1916" s="38" t="s">
        <v>100</v>
      </c>
      <c r="E1916" s="32">
        <v>40</v>
      </c>
      <c r="F1916" s="51">
        <v>19644</v>
      </c>
      <c r="G1916" s="60">
        <f t="shared" ca="1" si="29"/>
        <v>67</v>
      </c>
      <c r="H1916" s="38" t="s">
        <v>431</v>
      </c>
      <c r="I1916" s="38" t="s">
        <v>191</v>
      </c>
      <c r="J1916" s="38" t="s">
        <v>79</v>
      </c>
      <c r="K1916" s="38" t="s">
        <v>80</v>
      </c>
      <c r="L1916" s="38" t="s">
        <v>81</v>
      </c>
      <c r="M1916" s="32">
        <v>12</v>
      </c>
    </row>
    <row r="1917" spans="1:13" s="32" customFormat="1" ht="15.75" customHeight="1" x14ac:dyDescent="0.25">
      <c r="A1917" s="32">
        <v>1916</v>
      </c>
      <c r="B1917" s="38" t="s">
        <v>7987</v>
      </c>
      <c r="C1917" s="38" t="s">
        <v>7988</v>
      </c>
      <c r="D1917" s="38" t="s">
        <v>74</v>
      </c>
      <c r="E1917" s="32">
        <v>71</v>
      </c>
      <c r="F1917" s="51">
        <v>34763</v>
      </c>
      <c r="G1917" s="60">
        <f t="shared" ca="1" si="29"/>
        <v>25</v>
      </c>
      <c r="H1917" s="38" t="s">
        <v>2016</v>
      </c>
      <c r="I1917" s="38" t="s">
        <v>147</v>
      </c>
      <c r="J1917" s="38" t="s">
        <v>131</v>
      </c>
      <c r="K1917" s="38" t="s">
        <v>80</v>
      </c>
      <c r="L1917" s="38" t="s">
        <v>81</v>
      </c>
      <c r="M1917" s="32">
        <v>7</v>
      </c>
    </row>
    <row r="1918" spans="1:13" s="32" customFormat="1" ht="15.75" customHeight="1" x14ac:dyDescent="0.25">
      <c r="A1918" s="32">
        <v>1917</v>
      </c>
      <c r="B1918" s="38" t="s">
        <v>5381</v>
      </c>
      <c r="C1918" s="38" t="s">
        <v>7989</v>
      </c>
      <c r="D1918" s="38" t="s">
        <v>100</v>
      </c>
      <c r="E1918" s="32">
        <v>7</v>
      </c>
      <c r="F1918" s="51">
        <v>26873</v>
      </c>
      <c r="G1918" s="60">
        <f t="shared" ca="1" si="29"/>
        <v>47</v>
      </c>
      <c r="H1918" s="38" t="s">
        <v>1264</v>
      </c>
      <c r="I1918" s="38" t="s">
        <v>415</v>
      </c>
      <c r="J1918" s="38" t="s">
        <v>104</v>
      </c>
      <c r="K1918" s="38" t="s">
        <v>80</v>
      </c>
      <c r="L1918" s="38" t="s">
        <v>81</v>
      </c>
      <c r="M1918" s="32">
        <v>8</v>
      </c>
    </row>
    <row r="1919" spans="1:13" s="32" customFormat="1" ht="15.75" hidden="1" customHeight="1" x14ac:dyDescent="0.25">
      <c r="A1919" s="32">
        <v>1918</v>
      </c>
      <c r="B1919" s="38" t="s">
        <v>7990</v>
      </c>
      <c r="C1919" s="38" t="s">
        <v>7991</v>
      </c>
      <c r="D1919" s="38" t="s">
        <v>473</v>
      </c>
      <c r="E1919" s="32">
        <v>83</v>
      </c>
      <c r="G1919" s="60">
        <f t="shared" ca="1" si="29"/>
        <v>121</v>
      </c>
      <c r="H1919" s="38" t="s">
        <v>901</v>
      </c>
      <c r="I1919" s="38" t="s">
        <v>161</v>
      </c>
      <c r="J1919" s="38" t="s">
        <v>104</v>
      </c>
      <c r="K1919" s="38" t="s">
        <v>80</v>
      </c>
      <c r="L1919" s="38" t="s">
        <v>93</v>
      </c>
    </row>
    <row r="1920" spans="1:13" s="32" customFormat="1" ht="15.75" customHeight="1" x14ac:dyDescent="0.25">
      <c r="A1920" s="32">
        <v>1919</v>
      </c>
      <c r="B1920" s="38" t="s">
        <v>7992</v>
      </c>
      <c r="C1920" s="38" t="s">
        <v>7993</v>
      </c>
      <c r="D1920" s="38" t="s">
        <v>74</v>
      </c>
      <c r="E1920" s="32">
        <v>40</v>
      </c>
      <c r="F1920" s="51">
        <v>22273</v>
      </c>
      <c r="G1920" s="60">
        <f t="shared" ca="1" si="29"/>
        <v>59</v>
      </c>
      <c r="H1920" s="38" t="s">
        <v>463</v>
      </c>
      <c r="I1920" s="38" t="s">
        <v>415</v>
      </c>
      <c r="J1920" s="38" t="s">
        <v>79</v>
      </c>
      <c r="K1920" s="38" t="s">
        <v>80</v>
      </c>
      <c r="L1920" s="38" t="s">
        <v>81</v>
      </c>
      <c r="M1920" s="32">
        <v>19</v>
      </c>
    </row>
    <row r="1921" spans="1:13" s="32" customFormat="1" ht="15.75" customHeight="1" x14ac:dyDescent="0.25">
      <c r="A1921" s="32">
        <v>1920</v>
      </c>
      <c r="B1921" s="38" t="s">
        <v>5080</v>
      </c>
      <c r="C1921" s="38" t="s">
        <v>7994</v>
      </c>
      <c r="D1921" s="38" t="s">
        <v>74</v>
      </c>
      <c r="E1921" s="32">
        <v>29</v>
      </c>
      <c r="F1921" s="51">
        <v>32148</v>
      </c>
      <c r="G1921" s="60">
        <f t="shared" ca="1" si="29"/>
        <v>32</v>
      </c>
      <c r="H1921" s="38" t="s">
        <v>958</v>
      </c>
      <c r="I1921" s="38" t="s">
        <v>103</v>
      </c>
      <c r="J1921" s="38" t="s">
        <v>79</v>
      </c>
      <c r="K1921" s="38" t="s">
        <v>80</v>
      </c>
      <c r="L1921" s="38" t="s">
        <v>93</v>
      </c>
      <c r="M1921" s="32">
        <v>13</v>
      </c>
    </row>
    <row r="1922" spans="1:13" s="32" customFormat="1" ht="15.75" customHeight="1" x14ac:dyDescent="0.25">
      <c r="A1922" s="32">
        <v>1921</v>
      </c>
      <c r="B1922" s="38" t="s">
        <v>7995</v>
      </c>
      <c r="C1922" s="38" t="s">
        <v>7996</v>
      </c>
      <c r="D1922" s="38" t="s">
        <v>100</v>
      </c>
      <c r="E1922" s="32">
        <v>70</v>
      </c>
      <c r="F1922" s="51">
        <v>30288</v>
      </c>
      <c r="G1922" s="60">
        <f t="shared" ca="1" si="29"/>
        <v>38</v>
      </c>
      <c r="H1922" s="38" t="s">
        <v>737</v>
      </c>
      <c r="I1922" s="38" t="s">
        <v>250</v>
      </c>
      <c r="J1922" s="38" t="s">
        <v>79</v>
      </c>
      <c r="K1922" s="38" t="s">
        <v>80</v>
      </c>
      <c r="L1922" s="38" t="s">
        <v>93</v>
      </c>
      <c r="M1922" s="32">
        <v>17</v>
      </c>
    </row>
    <row r="1923" spans="1:13" s="32" customFormat="1" ht="15.75" customHeight="1" x14ac:dyDescent="0.25">
      <c r="A1923" s="32">
        <v>1922</v>
      </c>
      <c r="B1923" s="38" t="s">
        <v>7997</v>
      </c>
      <c r="C1923" s="38" t="s">
        <v>7998</v>
      </c>
      <c r="D1923" s="38" t="s">
        <v>100</v>
      </c>
      <c r="E1923" s="32">
        <v>7</v>
      </c>
      <c r="F1923" s="51">
        <v>25518</v>
      </c>
      <c r="G1923" s="60">
        <f t="shared" ref="G1923:G1986" ca="1" si="30">ROUND((NOW()-F1923)/365, 0)</f>
        <v>51</v>
      </c>
      <c r="H1923" s="38" t="s">
        <v>153</v>
      </c>
      <c r="I1923" s="38" t="s">
        <v>250</v>
      </c>
      <c r="J1923" s="38" t="s">
        <v>131</v>
      </c>
      <c r="K1923" s="38" t="s">
        <v>80</v>
      </c>
      <c r="L1923" s="38" t="s">
        <v>81</v>
      </c>
      <c r="M1923" s="32">
        <v>5</v>
      </c>
    </row>
    <row r="1924" spans="1:13" s="32" customFormat="1" ht="15.75" customHeight="1" x14ac:dyDescent="0.25">
      <c r="A1924" s="32">
        <v>1923</v>
      </c>
      <c r="B1924" s="38" t="s">
        <v>7999</v>
      </c>
      <c r="C1924" s="38" t="s">
        <v>8000</v>
      </c>
      <c r="D1924" s="38" t="s">
        <v>74</v>
      </c>
      <c r="E1924" s="32">
        <v>52</v>
      </c>
      <c r="F1924" s="51">
        <v>25803</v>
      </c>
      <c r="G1924" s="60">
        <f t="shared" ca="1" si="30"/>
        <v>50</v>
      </c>
      <c r="H1924" s="38" t="s">
        <v>1384</v>
      </c>
      <c r="I1924" s="38" t="s">
        <v>191</v>
      </c>
      <c r="J1924" s="38" t="s">
        <v>79</v>
      </c>
      <c r="K1924" s="38" t="s">
        <v>80</v>
      </c>
      <c r="L1924" s="38" t="s">
        <v>93</v>
      </c>
      <c r="M1924" s="32">
        <v>9</v>
      </c>
    </row>
    <row r="1925" spans="1:13" s="32" customFormat="1" ht="15.75" customHeight="1" x14ac:dyDescent="0.25">
      <c r="A1925" s="32">
        <v>1924</v>
      </c>
      <c r="B1925" s="38" t="s">
        <v>8001</v>
      </c>
      <c r="C1925" s="38" t="s">
        <v>8002</v>
      </c>
      <c r="D1925" s="38" t="s">
        <v>100</v>
      </c>
      <c r="E1925" s="32">
        <v>94</v>
      </c>
      <c r="F1925" s="51">
        <v>24077</v>
      </c>
      <c r="G1925" s="60">
        <f t="shared" ca="1" si="30"/>
        <v>55</v>
      </c>
      <c r="H1925" s="38" t="s">
        <v>463</v>
      </c>
      <c r="I1925" s="38" t="s">
        <v>250</v>
      </c>
      <c r="J1925" s="38" t="s">
        <v>79</v>
      </c>
      <c r="K1925" s="38" t="s">
        <v>80</v>
      </c>
      <c r="L1925" s="38" t="s">
        <v>81</v>
      </c>
      <c r="M1925" s="32">
        <v>14</v>
      </c>
    </row>
    <row r="1926" spans="1:13" s="32" customFormat="1" ht="15.75" hidden="1" customHeight="1" x14ac:dyDescent="0.25">
      <c r="A1926" s="32">
        <v>1925</v>
      </c>
      <c r="B1926" s="38" t="s">
        <v>7869</v>
      </c>
      <c r="C1926" s="38" t="s">
        <v>8003</v>
      </c>
      <c r="D1926" s="38" t="s">
        <v>100</v>
      </c>
      <c r="E1926" s="32">
        <v>34</v>
      </c>
      <c r="F1926" s="51">
        <v>29979</v>
      </c>
      <c r="G1926" s="60">
        <f t="shared" ca="1" si="30"/>
        <v>38</v>
      </c>
      <c r="I1926" s="38" t="s">
        <v>250</v>
      </c>
      <c r="J1926" s="38" t="s">
        <v>79</v>
      </c>
      <c r="K1926" s="38" t="s">
        <v>80</v>
      </c>
      <c r="L1926" s="38" t="s">
        <v>81</v>
      </c>
      <c r="M1926" s="32">
        <v>7</v>
      </c>
    </row>
    <row r="1927" spans="1:13" s="32" customFormat="1" ht="15.75" customHeight="1" x14ac:dyDescent="0.25">
      <c r="A1927" s="32">
        <v>1926</v>
      </c>
      <c r="B1927" s="38" t="s">
        <v>6330</v>
      </c>
      <c r="C1927" s="38" t="s">
        <v>8004</v>
      </c>
      <c r="D1927" s="38" t="s">
        <v>74</v>
      </c>
      <c r="E1927" s="32">
        <v>72</v>
      </c>
      <c r="F1927" s="51">
        <v>21139</v>
      </c>
      <c r="G1927" s="60">
        <f t="shared" ca="1" si="30"/>
        <v>63</v>
      </c>
      <c r="H1927" s="38" t="s">
        <v>102</v>
      </c>
      <c r="I1927" s="38" t="s">
        <v>103</v>
      </c>
      <c r="J1927" s="38" t="s">
        <v>131</v>
      </c>
      <c r="K1927" s="38" t="s">
        <v>80</v>
      </c>
      <c r="L1927" s="38" t="s">
        <v>81</v>
      </c>
      <c r="M1927" s="32">
        <v>10</v>
      </c>
    </row>
    <row r="1928" spans="1:13" s="32" customFormat="1" ht="15.75" customHeight="1" x14ac:dyDescent="0.25">
      <c r="A1928" s="32">
        <v>1927</v>
      </c>
      <c r="B1928" s="38" t="s">
        <v>8005</v>
      </c>
      <c r="C1928" s="38" t="s">
        <v>8006</v>
      </c>
      <c r="D1928" s="38" t="s">
        <v>100</v>
      </c>
      <c r="E1928" s="32">
        <v>11</v>
      </c>
      <c r="F1928" s="51">
        <v>27590</v>
      </c>
      <c r="G1928" s="60">
        <f t="shared" ca="1" si="30"/>
        <v>45</v>
      </c>
      <c r="H1928" s="38" t="s">
        <v>3802</v>
      </c>
      <c r="I1928" s="38" t="s">
        <v>78</v>
      </c>
      <c r="J1928" s="38" t="s">
        <v>104</v>
      </c>
      <c r="K1928" s="38" t="s">
        <v>80</v>
      </c>
      <c r="L1928" s="38" t="s">
        <v>81</v>
      </c>
      <c r="M1928" s="32">
        <v>8</v>
      </c>
    </row>
    <row r="1929" spans="1:13" s="32" customFormat="1" ht="15.75" customHeight="1" x14ac:dyDescent="0.25">
      <c r="A1929" s="32">
        <v>1928</v>
      </c>
      <c r="B1929" s="38" t="s">
        <v>8007</v>
      </c>
      <c r="C1929" s="38" t="s">
        <v>8008</v>
      </c>
      <c r="D1929" s="38" t="s">
        <v>74</v>
      </c>
      <c r="E1929" s="32">
        <v>2</v>
      </c>
      <c r="F1929" s="51">
        <v>28392</v>
      </c>
      <c r="G1929" s="60">
        <f t="shared" ca="1" si="30"/>
        <v>43</v>
      </c>
      <c r="H1929" s="38" t="s">
        <v>1581</v>
      </c>
      <c r="I1929" s="38" t="s">
        <v>78</v>
      </c>
      <c r="J1929" s="38" t="s">
        <v>131</v>
      </c>
      <c r="K1929" s="38" t="s">
        <v>80</v>
      </c>
      <c r="L1929" s="38" t="s">
        <v>81</v>
      </c>
      <c r="M1929" s="32">
        <v>13</v>
      </c>
    </row>
    <row r="1930" spans="1:13" s="32" customFormat="1" ht="15.75" customHeight="1" x14ac:dyDescent="0.25">
      <c r="A1930" s="32">
        <v>1929</v>
      </c>
      <c r="B1930" s="38" t="s">
        <v>8009</v>
      </c>
      <c r="C1930" s="38" t="s">
        <v>8010</v>
      </c>
      <c r="D1930" s="38" t="s">
        <v>100</v>
      </c>
      <c r="E1930" s="32">
        <v>79</v>
      </c>
      <c r="F1930" s="51">
        <v>31697</v>
      </c>
      <c r="G1930" s="60">
        <f t="shared" ca="1" si="30"/>
        <v>34</v>
      </c>
      <c r="H1930" s="38" t="s">
        <v>766</v>
      </c>
      <c r="I1930" s="38" t="s">
        <v>191</v>
      </c>
      <c r="J1930" s="38" t="s">
        <v>104</v>
      </c>
      <c r="K1930" s="38" t="s">
        <v>80</v>
      </c>
      <c r="L1930" s="38" t="s">
        <v>93</v>
      </c>
      <c r="M1930" s="32">
        <v>20</v>
      </c>
    </row>
    <row r="1931" spans="1:13" s="32" customFormat="1" ht="15.75" customHeight="1" x14ac:dyDescent="0.25">
      <c r="A1931" s="32">
        <v>1930</v>
      </c>
      <c r="B1931" s="38" t="s">
        <v>6738</v>
      </c>
      <c r="C1931" s="38" t="s">
        <v>8011</v>
      </c>
      <c r="D1931" s="38" t="s">
        <v>74</v>
      </c>
      <c r="E1931" s="32">
        <v>27</v>
      </c>
      <c r="F1931" s="51">
        <v>35230</v>
      </c>
      <c r="G1931" s="60">
        <f t="shared" ca="1" si="30"/>
        <v>24</v>
      </c>
      <c r="H1931" s="38" t="s">
        <v>153</v>
      </c>
      <c r="I1931" s="38" t="s">
        <v>78</v>
      </c>
      <c r="J1931" s="38" t="s">
        <v>131</v>
      </c>
      <c r="K1931" s="38" t="s">
        <v>80</v>
      </c>
      <c r="L1931" s="38" t="s">
        <v>93</v>
      </c>
      <c r="M1931" s="32">
        <v>3</v>
      </c>
    </row>
    <row r="1932" spans="1:13" s="32" customFormat="1" ht="15.75" customHeight="1" x14ac:dyDescent="0.25">
      <c r="A1932" s="32">
        <v>1931</v>
      </c>
      <c r="B1932" s="38" t="s">
        <v>8012</v>
      </c>
      <c r="C1932" s="38" t="s">
        <v>8013</v>
      </c>
      <c r="D1932" s="38" t="s">
        <v>74</v>
      </c>
      <c r="E1932" s="32">
        <v>85</v>
      </c>
      <c r="F1932" s="51">
        <v>26974</v>
      </c>
      <c r="G1932" s="60">
        <f t="shared" ca="1" si="30"/>
        <v>47</v>
      </c>
      <c r="H1932" s="38" t="s">
        <v>1079</v>
      </c>
      <c r="I1932" s="38" t="s">
        <v>191</v>
      </c>
      <c r="J1932" s="38" t="s">
        <v>104</v>
      </c>
      <c r="K1932" s="38" t="s">
        <v>80</v>
      </c>
      <c r="L1932" s="38" t="s">
        <v>93</v>
      </c>
      <c r="M1932" s="32">
        <v>6</v>
      </c>
    </row>
    <row r="1933" spans="1:13" s="32" customFormat="1" ht="15.75" customHeight="1" x14ac:dyDescent="0.25">
      <c r="A1933" s="32">
        <v>1932</v>
      </c>
      <c r="B1933" s="38" t="s">
        <v>8014</v>
      </c>
      <c r="C1933" s="38" t="s">
        <v>8015</v>
      </c>
      <c r="D1933" s="38" t="s">
        <v>100</v>
      </c>
      <c r="E1933" s="32">
        <v>98</v>
      </c>
      <c r="F1933" s="51">
        <v>28128</v>
      </c>
      <c r="G1933" s="60">
        <f t="shared" ca="1" si="30"/>
        <v>43</v>
      </c>
      <c r="H1933" s="38" t="s">
        <v>288</v>
      </c>
      <c r="I1933" s="38" t="s">
        <v>130</v>
      </c>
      <c r="J1933" s="38" t="s">
        <v>104</v>
      </c>
      <c r="K1933" s="38" t="s">
        <v>80</v>
      </c>
      <c r="L1933" s="38" t="s">
        <v>81</v>
      </c>
      <c r="M1933" s="32">
        <v>3</v>
      </c>
    </row>
    <row r="1934" spans="1:13" s="32" customFormat="1" ht="15.75" customHeight="1" x14ac:dyDescent="0.25">
      <c r="A1934" s="32">
        <v>1933</v>
      </c>
      <c r="B1934" s="38" t="s">
        <v>8016</v>
      </c>
      <c r="C1934" s="38" t="s">
        <v>8017</v>
      </c>
      <c r="D1934" s="38" t="s">
        <v>74</v>
      </c>
      <c r="E1934" s="32">
        <v>72</v>
      </c>
      <c r="F1934" s="51">
        <v>29474</v>
      </c>
      <c r="G1934" s="60">
        <f t="shared" ca="1" si="30"/>
        <v>40</v>
      </c>
      <c r="H1934" s="38" t="s">
        <v>4195</v>
      </c>
      <c r="I1934" s="38" t="s">
        <v>78</v>
      </c>
      <c r="J1934" s="38" t="s">
        <v>104</v>
      </c>
      <c r="K1934" s="38" t="s">
        <v>80</v>
      </c>
      <c r="L1934" s="38" t="s">
        <v>93</v>
      </c>
      <c r="M1934" s="32">
        <v>18</v>
      </c>
    </row>
    <row r="1935" spans="1:13" s="32" customFormat="1" ht="15.75" customHeight="1" x14ac:dyDescent="0.25">
      <c r="A1935" s="32">
        <v>1934</v>
      </c>
      <c r="B1935" s="38" t="s">
        <v>8018</v>
      </c>
      <c r="C1935" s="38" t="s">
        <v>5609</v>
      </c>
      <c r="D1935" s="38" t="s">
        <v>74</v>
      </c>
      <c r="E1935" s="32">
        <v>70</v>
      </c>
      <c r="F1935" s="51">
        <v>23028</v>
      </c>
      <c r="G1935" s="60">
        <f t="shared" ca="1" si="30"/>
        <v>57</v>
      </c>
      <c r="H1935" s="38" t="s">
        <v>569</v>
      </c>
      <c r="I1935" s="38" t="s">
        <v>250</v>
      </c>
      <c r="J1935" s="38" t="s">
        <v>104</v>
      </c>
      <c r="K1935" s="38" t="s">
        <v>80</v>
      </c>
      <c r="L1935" s="38" t="s">
        <v>81</v>
      </c>
      <c r="M1935" s="32">
        <v>14</v>
      </c>
    </row>
    <row r="1936" spans="1:13" s="32" customFormat="1" ht="15.75" customHeight="1" x14ac:dyDescent="0.25">
      <c r="A1936" s="32">
        <v>1935</v>
      </c>
      <c r="B1936" s="38" t="s">
        <v>8019</v>
      </c>
      <c r="D1936" s="38" t="s">
        <v>74</v>
      </c>
      <c r="E1936" s="32">
        <v>72</v>
      </c>
      <c r="F1936" s="51">
        <v>27346</v>
      </c>
      <c r="G1936" s="60">
        <f t="shared" ca="1" si="30"/>
        <v>46</v>
      </c>
      <c r="H1936" s="38" t="s">
        <v>1264</v>
      </c>
      <c r="I1936" s="38" t="s">
        <v>250</v>
      </c>
      <c r="J1936" s="38" t="s">
        <v>79</v>
      </c>
      <c r="K1936" s="38" t="s">
        <v>80</v>
      </c>
      <c r="L1936" s="38" t="s">
        <v>93</v>
      </c>
      <c r="M1936" s="32">
        <v>9</v>
      </c>
    </row>
    <row r="1937" spans="1:13" s="32" customFormat="1" ht="15.75" customHeight="1" x14ac:dyDescent="0.25">
      <c r="A1937" s="32">
        <v>1936</v>
      </c>
      <c r="B1937" s="38" t="s">
        <v>7582</v>
      </c>
      <c r="C1937" s="38" t="s">
        <v>8020</v>
      </c>
      <c r="D1937" s="38" t="s">
        <v>100</v>
      </c>
      <c r="E1937" s="32">
        <v>36</v>
      </c>
      <c r="F1937" s="51">
        <v>23566</v>
      </c>
      <c r="G1937" s="60">
        <f t="shared" ca="1" si="30"/>
        <v>56</v>
      </c>
      <c r="H1937" s="38" t="s">
        <v>804</v>
      </c>
      <c r="I1937" s="38" t="s">
        <v>78</v>
      </c>
      <c r="J1937" s="38" t="s">
        <v>79</v>
      </c>
      <c r="K1937" s="38" t="s">
        <v>80</v>
      </c>
      <c r="L1937" s="38" t="s">
        <v>81</v>
      </c>
      <c r="M1937" s="32">
        <v>12</v>
      </c>
    </row>
    <row r="1938" spans="1:13" s="32" customFormat="1" ht="15.75" customHeight="1" x14ac:dyDescent="0.25">
      <c r="A1938" s="32">
        <v>1937</v>
      </c>
      <c r="B1938" s="38" t="s">
        <v>8021</v>
      </c>
      <c r="C1938" s="38" t="s">
        <v>8022</v>
      </c>
      <c r="D1938" s="38" t="s">
        <v>74</v>
      </c>
      <c r="E1938" s="32">
        <v>69</v>
      </c>
      <c r="F1938" s="51">
        <v>27037</v>
      </c>
      <c r="G1938" s="60">
        <f t="shared" ca="1" si="30"/>
        <v>46</v>
      </c>
      <c r="H1938" s="38" t="s">
        <v>249</v>
      </c>
      <c r="I1938" s="38" t="s">
        <v>191</v>
      </c>
      <c r="J1938" s="38" t="s">
        <v>79</v>
      </c>
      <c r="K1938" s="38" t="s">
        <v>80</v>
      </c>
      <c r="L1938" s="38" t="s">
        <v>93</v>
      </c>
      <c r="M1938" s="32">
        <v>19</v>
      </c>
    </row>
    <row r="1939" spans="1:13" s="32" customFormat="1" ht="15.75" hidden="1" customHeight="1" x14ac:dyDescent="0.25">
      <c r="A1939" s="32">
        <v>1938</v>
      </c>
      <c r="B1939" s="38" t="s">
        <v>8023</v>
      </c>
      <c r="C1939" s="38" t="s">
        <v>2087</v>
      </c>
      <c r="D1939" s="38" t="s">
        <v>473</v>
      </c>
      <c r="E1939" s="32">
        <v>47</v>
      </c>
      <c r="G1939" s="60">
        <f t="shared" ca="1" si="30"/>
        <v>121</v>
      </c>
      <c r="H1939" s="38" t="s">
        <v>2412</v>
      </c>
      <c r="I1939" s="38" t="s">
        <v>161</v>
      </c>
      <c r="J1939" s="38" t="s">
        <v>79</v>
      </c>
      <c r="K1939" s="38" t="s">
        <v>80</v>
      </c>
      <c r="L1939" s="38" t="s">
        <v>81</v>
      </c>
    </row>
    <row r="1940" spans="1:13" s="32" customFormat="1" ht="15.75" customHeight="1" x14ac:dyDescent="0.25">
      <c r="A1940" s="32">
        <v>1939</v>
      </c>
      <c r="B1940" s="38" t="s">
        <v>8024</v>
      </c>
      <c r="C1940" s="38" t="s">
        <v>8025</v>
      </c>
      <c r="D1940" s="38" t="s">
        <v>74</v>
      </c>
      <c r="E1940" s="32">
        <v>81</v>
      </c>
      <c r="F1940" s="51">
        <v>33727</v>
      </c>
      <c r="G1940" s="60">
        <f t="shared" ca="1" si="30"/>
        <v>28</v>
      </c>
      <c r="H1940" s="38" t="s">
        <v>1185</v>
      </c>
      <c r="I1940" s="38" t="s">
        <v>250</v>
      </c>
      <c r="J1940" s="38" t="s">
        <v>79</v>
      </c>
      <c r="K1940" s="38" t="s">
        <v>80</v>
      </c>
      <c r="L1940" s="38" t="s">
        <v>81</v>
      </c>
      <c r="M1940" s="32">
        <v>8</v>
      </c>
    </row>
    <row r="1941" spans="1:13" s="32" customFormat="1" ht="15.75" customHeight="1" x14ac:dyDescent="0.25">
      <c r="A1941" s="32">
        <v>1940</v>
      </c>
      <c r="B1941" s="38" t="s">
        <v>8026</v>
      </c>
      <c r="C1941" s="38" t="s">
        <v>8027</v>
      </c>
      <c r="D1941" s="38" t="s">
        <v>100</v>
      </c>
      <c r="E1941" s="32">
        <v>52</v>
      </c>
      <c r="F1941" s="51">
        <v>28186</v>
      </c>
      <c r="G1941" s="60">
        <f t="shared" ca="1" si="30"/>
        <v>43</v>
      </c>
      <c r="H1941" s="38" t="s">
        <v>670</v>
      </c>
      <c r="I1941" s="38" t="s">
        <v>78</v>
      </c>
      <c r="J1941" s="38" t="s">
        <v>131</v>
      </c>
      <c r="K1941" s="38" t="s">
        <v>80</v>
      </c>
      <c r="L1941" s="38" t="s">
        <v>81</v>
      </c>
      <c r="M1941" s="32">
        <v>8</v>
      </c>
    </row>
    <row r="1942" spans="1:13" s="32" customFormat="1" ht="15.75" customHeight="1" x14ac:dyDescent="0.25">
      <c r="A1942" s="32">
        <v>1941</v>
      </c>
      <c r="B1942" s="38" t="s">
        <v>3775</v>
      </c>
      <c r="C1942" s="38" t="s">
        <v>8028</v>
      </c>
      <c r="D1942" s="38" t="s">
        <v>74</v>
      </c>
      <c r="E1942" s="32">
        <v>83</v>
      </c>
      <c r="F1942" s="51">
        <v>33747</v>
      </c>
      <c r="G1942" s="60">
        <f t="shared" ca="1" si="30"/>
        <v>28</v>
      </c>
      <c r="H1942" s="38" t="s">
        <v>288</v>
      </c>
      <c r="I1942" s="38" t="s">
        <v>130</v>
      </c>
      <c r="J1942" s="38" t="s">
        <v>79</v>
      </c>
      <c r="K1942" s="38" t="s">
        <v>80</v>
      </c>
      <c r="L1942" s="38" t="s">
        <v>93</v>
      </c>
      <c r="M1942" s="32">
        <v>2</v>
      </c>
    </row>
    <row r="1943" spans="1:13" s="32" customFormat="1" ht="15.75" customHeight="1" x14ac:dyDescent="0.25">
      <c r="A1943" s="32">
        <v>1942</v>
      </c>
      <c r="B1943" s="38" t="s">
        <v>6600</v>
      </c>
      <c r="C1943" s="38" t="s">
        <v>8029</v>
      </c>
      <c r="D1943" s="38" t="s">
        <v>74</v>
      </c>
      <c r="E1943" s="32">
        <v>0</v>
      </c>
      <c r="F1943" s="51">
        <v>31785</v>
      </c>
      <c r="G1943" s="60">
        <f t="shared" ca="1" si="30"/>
        <v>33</v>
      </c>
      <c r="H1943" s="38" t="s">
        <v>925</v>
      </c>
      <c r="I1943" s="38" t="s">
        <v>103</v>
      </c>
      <c r="J1943" s="38" t="s">
        <v>131</v>
      </c>
      <c r="K1943" s="38" t="s">
        <v>80</v>
      </c>
      <c r="L1943" s="38" t="s">
        <v>93</v>
      </c>
      <c r="M1943" s="32">
        <v>19</v>
      </c>
    </row>
    <row r="1944" spans="1:13" s="32" customFormat="1" ht="15.75" customHeight="1" x14ac:dyDescent="0.25">
      <c r="A1944" s="32">
        <v>1943</v>
      </c>
      <c r="B1944" s="38" t="s">
        <v>8030</v>
      </c>
      <c r="C1944" s="38" t="s">
        <v>8031</v>
      </c>
      <c r="D1944" s="38" t="s">
        <v>74</v>
      </c>
      <c r="E1944" s="32">
        <v>35</v>
      </c>
      <c r="F1944" s="51">
        <v>31323</v>
      </c>
      <c r="G1944" s="60">
        <f t="shared" ca="1" si="30"/>
        <v>35</v>
      </c>
      <c r="H1944" s="38" t="s">
        <v>102</v>
      </c>
      <c r="I1944" s="38" t="s">
        <v>103</v>
      </c>
      <c r="J1944" s="38" t="s">
        <v>104</v>
      </c>
      <c r="K1944" s="38" t="s">
        <v>80</v>
      </c>
      <c r="L1944" s="38" t="s">
        <v>81</v>
      </c>
      <c r="M1944" s="32">
        <v>13</v>
      </c>
    </row>
    <row r="1945" spans="1:13" s="32" customFormat="1" ht="15.75" customHeight="1" x14ac:dyDescent="0.25">
      <c r="A1945" s="32">
        <v>1944</v>
      </c>
      <c r="B1945" s="38" t="s">
        <v>8032</v>
      </c>
      <c r="C1945" s="38" t="s">
        <v>8033</v>
      </c>
      <c r="D1945" s="38" t="s">
        <v>74</v>
      </c>
      <c r="E1945" s="32">
        <v>73</v>
      </c>
      <c r="F1945" s="51">
        <v>29432</v>
      </c>
      <c r="G1945" s="60">
        <f t="shared" ca="1" si="30"/>
        <v>40</v>
      </c>
      <c r="H1945" s="38" t="s">
        <v>1838</v>
      </c>
      <c r="I1945" s="38" t="s">
        <v>415</v>
      </c>
      <c r="J1945" s="38" t="s">
        <v>131</v>
      </c>
      <c r="K1945" s="38" t="s">
        <v>80</v>
      </c>
      <c r="L1945" s="38" t="s">
        <v>81</v>
      </c>
      <c r="M1945" s="32">
        <v>8</v>
      </c>
    </row>
    <row r="1946" spans="1:13" s="32" customFormat="1" ht="15.75" customHeight="1" x14ac:dyDescent="0.25">
      <c r="A1946" s="32">
        <v>1945</v>
      </c>
      <c r="B1946" s="38" t="s">
        <v>8034</v>
      </c>
      <c r="C1946" s="38" t="s">
        <v>8035</v>
      </c>
      <c r="D1946" s="38" t="s">
        <v>74</v>
      </c>
      <c r="E1946" s="32">
        <v>88</v>
      </c>
      <c r="F1946" s="51">
        <v>28681</v>
      </c>
      <c r="G1946" s="60">
        <f t="shared" ca="1" si="30"/>
        <v>42</v>
      </c>
      <c r="H1946" s="38" t="s">
        <v>4275</v>
      </c>
      <c r="I1946" s="38" t="s">
        <v>250</v>
      </c>
      <c r="J1946" s="38" t="s">
        <v>131</v>
      </c>
      <c r="K1946" s="38" t="s">
        <v>80</v>
      </c>
      <c r="L1946" s="38" t="s">
        <v>81</v>
      </c>
      <c r="M1946" s="32">
        <v>9</v>
      </c>
    </row>
    <row r="1947" spans="1:13" s="32" customFormat="1" ht="15.75" customHeight="1" x14ac:dyDescent="0.25">
      <c r="A1947" s="32">
        <v>1946</v>
      </c>
      <c r="B1947" s="38" t="s">
        <v>8036</v>
      </c>
      <c r="C1947" s="38" t="s">
        <v>8037</v>
      </c>
      <c r="D1947" s="38" t="s">
        <v>74</v>
      </c>
      <c r="E1947" s="32">
        <v>37</v>
      </c>
      <c r="F1947" s="51">
        <v>21554</v>
      </c>
      <c r="G1947" s="60">
        <f t="shared" ca="1" si="30"/>
        <v>61</v>
      </c>
      <c r="H1947" s="38" t="s">
        <v>2273</v>
      </c>
      <c r="I1947" s="38" t="s">
        <v>250</v>
      </c>
      <c r="J1947" s="38" t="s">
        <v>79</v>
      </c>
      <c r="K1947" s="38" t="s">
        <v>80</v>
      </c>
      <c r="L1947" s="38" t="s">
        <v>93</v>
      </c>
      <c r="M1947" s="32">
        <v>8</v>
      </c>
    </row>
    <row r="1948" spans="1:13" s="32" customFormat="1" ht="15.75" customHeight="1" x14ac:dyDescent="0.25">
      <c r="A1948" s="32">
        <v>1947</v>
      </c>
      <c r="B1948" s="38" t="s">
        <v>8038</v>
      </c>
      <c r="C1948" s="38" t="s">
        <v>8039</v>
      </c>
      <c r="D1948" s="38" t="s">
        <v>100</v>
      </c>
      <c r="E1948" s="32">
        <v>66</v>
      </c>
      <c r="F1948" s="51">
        <v>23356</v>
      </c>
      <c r="G1948" s="60">
        <f t="shared" ca="1" si="30"/>
        <v>57</v>
      </c>
      <c r="H1948" s="38" t="s">
        <v>7138</v>
      </c>
      <c r="I1948" s="38" t="s">
        <v>183</v>
      </c>
      <c r="J1948" s="38" t="s">
        <v>104</v>
      </c>
      <c r="K1948" s="38" t="s">
        <v>80</v>
      </c>
      <c r="L1948" s="38" t="s">
        <v>81</v>
      </c>
      <c r="M1948" s="32">
        <v>18</v>
      </c>
    </row>
    <row r="1949" spans="1:13" s="32" customFormat="1" ht="15.75" hidden="1" customHeight="1" x14ac:dyDescent="0.25">
      <c r="A1949" s="32">
        <v>1948</v>
      </c>
      <c r="B1949" s="38" t="s">
        <v>8040</v>
      </c>
      <c r="C1949" s="38" t="s">
        <v>8041</v>
      </c>
      <c r="D1949" s="38" t="s">
        <v>100</v>
      </c>
      <c r="E1949" s="32">
        <v>30</v>
      </c>
      <c r="F1949" s="51">
        <v>23536</v>
      </c>
      <c r="G1949" s="60">
        <f t="shared" ca="1" si="30"/>
        <v>56</v>
      </c>
      <c r="I1949" s="38" t="s">
        <v>130</v>
      </c>
      <c r="J1949" s="38" t="s">
        <v>79</v>
      </c>
      <c r="K1949" s="38" t="s">
        <v>80</v>
      </c>
      <c r="L1949" s="38" t="s">
        <v>93</v>
      </c>
      <c r="M1949" s="32">
        <v>11</v>
      </c>
    </row>
    <row r="1950" spans="1:13" s="32" customFormat="1" ht="15.75" customHeight="1" x14ac:dyDescent="0.25">
      <c r="A1950" s="32">
        <v>1949</v>
      </c>
      <c r="B1950" s="38" t="s">
        <v>8042</v>
      </c>
      <c r="C1950" s="38" t="s">
        <v>8043</v>
      </c>
      <c r="D1950" s="38" t="s">
        <v>100</v>
      </c>
      <c r="E1950" s="32">
        <v>9</v>
      </c>
      <c r="F1950" s="51">
        <v>19854</v>
      </c>
      <c r="G1950" s="60">
        <f t="shared" ca="1" si="30"/>
        <v>66</v>
      </c>
      <c r="H1950" s="38" t="s">
        <v>1313</v>
      </c>
      <c r="I1950" s="38" t="s">
        <v>78</v>
      </c>
      <c r="J1950" s="38" t="s">
        <v>79</v>
      </c>
      <c r="K1950" s="38" t="s">
        <v>80</v>
      </c>
      <c r="L1950" s="38" t="s">
        <v>93</v>
      </c>
      <c r="M1950" s="32">
        <v>7</v>
      </c>
    </row>
    <row r="1951" spans="1:13" s="32" customFormat="1" ht="15.75" customHeight="1" x14ac:dyDescent="0.25">
      <c r="A1951" s="32">
        <v>1950</v>
      </c>
      <c r="B1951" s="38" t="s">
        <v>5426</v>
      </c>
      <c r="C1951" s="38" t="s">
        <v>8044</v>
      </c>
      <c r="D1951" s="38" t="s">
        <v>74</v>
      </c>
      <c r="E1951" s="32">
        <v>27</v>
      </c>
      <c r="F1951" s="51">
        <v>23291</v>
      </c>
      <c r="G1951" s="60">
        <f t="shared" ca="1" si="30"/>
        <v>57</v>
      </c>
      <c r="H1951" s="38" t="s">
        <v>2977</v>
      </c>
      <c r="I1951" s="38" t="s">
        <v>78</v>
      </c>
      <c r="J1951" s="38" t="s">
        <v>104</v>
      </c>
      <c r="K1951" s="38" t="s">
        <v>80</v>
      </c>
      <c r="L1951" s="38" t="s">
        <v>81</v>
      </c>
      <c r="M1951" s="32">
        <v>19</v>
      </c>
    </row>
    <row r="1952" spans="1:13" s="32" customFormat="1" ht="15.75" customHeight="1" x14ac:dyDescent="0.25">
      <c r="A1952" s="32">
        <v>1951</v>
      </c>
      <c r="B1952" s="38" t="s">
        <v>3432</v>
      </c>
      <c r="C1952" s="38" t="s">
        <v>8045</v>
      </c>
      <c r="D1952" s="38" t="s">
        <v>74</v>
      </c>
      <c r="E1952" s="32">
        <v>93</v>
      </c>
      <c r="F1952" s="51">
        <v>36684</v>
      </c>
      <c r="G1952" s="60">
        <f t="shared" ca="1" si="30"/>
        <v>20</v>
      </c>
      <c r="H1952" s="38" t="s">
        <v>1016</v>
      </c>
      <c r="I1952" s="38" t="s">
        <v>78</v>
      </c>
      <c r="J1952" s="38" t="s">
        <v>79</v>
      </c>
      <c r="K1952" s="38" t="s">
        <v>80</v>
      </c>
      <c r="L1952" s="38" t="s">
        <v>81</v>
      </c>
      <c r="M1952" s="32">
        <v>2</v>
      </c>
    </row>
    <row r="1953" spans="1:13" s="32" customFormat="1" ht="15.75" customHeight="1" x14ac:dyDescent="0.25">
      <c r="A1953" s="32">
        <v>1952</v>
      </c>
      <c r="B1953" s="38" t="s">
        <v>8046</v>
      </c>
      <c r="C1953" s="38" t="s">
        <v>8047</v>
      </c>
      <c r="D1953" s="38" t="s">
        <v>100</v>
      </c>
      <c r="E1953" s="32">
        <v>35</v>
      </c>
      <c r="F1953" s="51">
        <v>27058</v>
      </c>
      <c r="G1953" s="60">
        <f t="shared" ca="1" si="30"/>
        <v>46</v>
      </c>
      <c r="H1953" s="38" t="s">
        <v>443</v>
      </c>
      <c r="I1953" s="38" t="s">
        <v>191</v>
      </c>
      <c r="J1953" s="38" t="s">
        <v>79</v>
      </c>
      <c r="K1953" s="38" t="s">
        <v>80</v>
      </c>
      <c r="L1953" s="38" t="s">
        <v>81</v>
      </c>
      <c r="M1953" s="32">
        <v>9</v>
      </c>
    </row>
    <row r="1954" spans="1:13" s="32" customFormat="1" ht="15.75" customHeight="1" x14ac:dyDescent="0.25">
      <c r="A1954" s="32">
        <v>1953</v>
      </c>
      <c r="B1954" s="38" t="s">
        <v>8048</v>
      </c>
      <c r="C1954" s="38" t="s">
        <v>8049</v>
      </c>
      <c r="D1954" s="38" t="s">
        <v>100</v>
      </c>
      <c r="E1954" s="32">
        <v>23</v>
      </c>
      <c r="F1954" s="51">
        <v>28646</v>
      </c>
      <c r="G1954" s="60">
        <f t="shared" ca="1" si="30"/>
        <v>42</v>
      </c>
      <c r="H1954" s="38" t="s">
        <v>312</v>
      </c>
      <c r="I1954" s="38" t="s">
        <v>103</v>
      </c>
      <c r="J1954" s="38" t="s">
        <v>131</v>
      </c>
      <c r="K1954" s="38" t="s">
        <v>80</v>
      </c>
      <c r="L1954" s="38" t="s">
        <v>93</v>
      </c>
      <c r="M1954" s="32">
        <v>12</v>
      </c>
    </row>
    <row r="1955" spans="1:13" s="32" customFormat="1" ht="15.75" customHeight="1" x14ac:dyDescent="0.25">
      <c r="A1955" s="32">
        <v>1954</v>
      </c>
      <c r="B1955" s="38" t="s">
        <v>8050</v>
      </c>
      <c r="C1955" s="38" t="s">
        <v>8051</v>
      </c>
      <c r="D1955" s="38" t="s">
        <v>74</v>
      </c>
      <c r="E1955" s="32">
        <v>88</v>
      </c>
      <c r="F1955" s="51">
        <v>24805</v>
      </c>
      <c r="G1955" s="60">
        <f t="shared" ca="1" si="30"/>
        <v>53</v>
      </c>
      <c r="H1955" s="38" t="s">
        <v>731</v>
      </c>
      <c r="I1955" s="38" t="s">
        <v>78</v>
      </c>
      <c r="J1955" s="38" t="s">
        <v>104</v>
      </c>
      <c r="K1955" s="38" t="s">
        <v>80</v>
      </c>
      <c r="L1955" s="38" t="s">
        <v>93</v>
      </c>
      <c r="M1955" s="32">
        <v>5</v>
      </c>
    </row>
    <row r="1956" spans="1:13" s="32" customFormat="1" ht="15.75" customHeight="1" x14ac:dyDescent="0.25">
      <c r="A1956" s="32">
        <v>1955</v>
      </c>
      <c r="B1956" s="38" t="s">
        <v>2953</v>
      </c>
      <c r="C1956" s="38" t="s">
        <v>8052</v>
      </c>
      <c r="D1956" s="38" t="s">
        <v>74</v>
      </c>
      <c r="E1956" s="32">
        <v>18</v>
      </c>
      <c r="F1956" s="51">
        <v>29547</v>
      </c>
      <c r="G1956" s="60">
        <f t="shared" ca="1" si="30"/>
        <v>40</v>
      </c>
      <c r="H1956" s="38" t="s">
        <v>175</v>
      </c>
      <c r="I1956" s="38" t="s">
        <v>250</v>
      </c>
      <c r="J1956" s="38" t="s">
        <v>79</v>
      </c>
      <c r="K1956" s="38" t="s">
        <v>80</v>
      </c>
      <c r="L1956" s="38" t="s">
        <v>93</v>
      </c>
      <c r="M1956" s="32">
        <v>11</v>
      </c>
    </row>
    <row r="1957" spans="1:13" s="32" customFormat="1" ht="15.75" customHeight="1" x14ac:dyDescent="0.25">
      <c r="A1957" s="32">
        <v>1956</v>
      </c>
      <c r="B1957" s="38" t="s">
        <v>1124</v>
      </c>
      <c r="C1957" s="38" t="s">
        <v>8053</v>
      </c>
      <c r="D1957" s="38" t="s">
        <v>74</v>
      </c>
      <c r="E1957" s="32">
        <v>36</v>
      </c>
      <c r="F1957" s="51">
        <v>34523</v>
      </c>
      <c r="G1957" s="60">
        <f t="shared" ca="1" si="30"/>
        <v>26</v>
      </c>
      <c r="H1957" s="38" t="s">
        <v>2076</v>
      </c>
      <c r="I1957" s="38" t="s">
        <v>191</v>
      </c>
      <c r="J1957" s="38" t="s">
        <v>104</v>
      </c>
      <c r="K1957" s="38" t="s">
        <v>80</v>
      </c>
      <c r="L1957" s="38" t="s">
        <v>81</v>
      </c>
      <c r="M1957" s="32">
        <v>3</v>
      </c>
    </row>
    <row r="1958" spans="1:13" s="32" customFormat="1" ht="15.75" customHeight="1" x14ac:dyDescent="0.25">
      <c r="A1958" s="32">
        <v>1957</v>
      </c>
      <c r="B1958" s="38" t="s">
        <v>8054</v>
      </c>
      <c r="C1958" s="38" t="s">
        <v>8055</v>
      </c>
      <c r="D1958" s="38" t="s">
        <v>74</v>
      </c>
      <c r="E1958" s="32">
        <v>1</v>
      </c>
      <c r="F1958" s="51">
        <v>28387</v>
      </c>
      <c r="G1958" s="60">
        <f t="shared" ca="1" si="30"/>
        <v>43</v>
      </c>
      <c r="H1958" s="38" t="s">
        <v>504</v>
      </c>
      <c r="I1958" s="38" t="s">
        <v>92</v>
      </c>
      <c r="J1958" s="38" t="s">
        <v>104</v>
      </c>
      <c r="K1958" s="38" t="s">
        <v>80</v>
      </c>
      <c r="L1958" s="38" t="s">
        <v>93</v>
      </c>
      <c r="M1958" s="32">
        <v>4</v>
      </c>
    </row>
    <row r="1959" spans="1:13" s="32" customFormat="1" ht="15.75" customHeight="1" x14ac:dyDescent="0.25">
      <c r="A1959" s="32">
        <v>1958</v>
      </c>
      <c r="B1959" s="38" t="s">
        <v>8056</v>
      </c>
      <c r="C1959" s="38" t="s">
        <v>8057</v>
      </c>
      <c r="D1959" s="38" t="s">
        <v>100</v>
      </c>
      <c r="E1959" s="32">
        <v>62</v>
      </c>
      <c r="F1959" s="51">
        <v>31291</v>
      </c>
      <c r="G1959" s="60">
        <f t="shared" ca="1" si="30"/>
        <v>35</v>
      </c>
      <c r="H1959" s="38" t="s">
        <v>1429</v>
      </c>
      <c r="I1959" s="38" t="s">
        <v>250</v>
      </c>
      <c r="J1959" s="38" t="s">
        <v>79</v>
      </c>
      <c r="K1959" s="38" t="s">
        <v>80</v>
      </c>
      <c r="L1959" s="38" t="s">
        <v>93</v>
      </c>
      <c r="M1959" s="32">
        <v>22</v>
      </c>
    </row>
    <row r="1960" spans="1:13" s="32" customFormat="1" ht="15.75" customHeight="1" x14ac:dyDescent="0.25">
      <c r="A1960" s="32">
        <v>1959</v>
      </c>
      <c r="B1960" s="38" t="s">
        <v>8058</v>
      </c>
      <c r="C1960" s="38" t="s">
        <v>7172</v>
      </c>
      <c r="D1960" s="38" t="s">
        <v>74</v>
      </c>
      <c r="E1960" s="32">
        <v>3</v>
      </c>
      <c r="F1960" s="51">
        <v>28751</v>
      </c>
      <c r="G1960" s="60">
        <f t="shared" ca="1" si="30"/>
        <v>42</v>
      </c>
      <c r="H1960" s="38" t="s">
        <v>659</v>
      </c>
      <c r="I1960" s="38" t="s">
        <v>191</v>
      </c>
      <c r="J1960" s="38" t="s">
        <v>79</v>
      </c>
      <c r="K1960" s="38" t="s">
        <v>80</v>
      </c>
      <c r="L1960" s="38" t="s">
        <v>81</v>
      </c>
      <c r="M1960" s="32">
        <v>16</v>
      </c>
    </row>
    <row r="1961" spans="1:13" s="32" customFormat="1" ht="15.75" customHeight="1" x14ac:dyDescent="0.25">
      <c r="A1961" s="32">
        <v>1960</v>
      </c>
      <c r="B1961" s="38" t="s">
        <v>8059</v>
      </c>
      <c r="C1961" s="38" t="s">
        <v>8060</v>
      </c>
      <c r="D1961" s="38" t="s">
        <v>74</v>
      </c>
      <c r="E1961" s="32">
        <v>86</v>
      </c>
      <c r="F1961" s="51">
        <v>28674</v>
      </c>
      <c r="G1961" s="60">
        <f t="shared" ca="1" si="30"/>
        <v>42</v>
      </c>
      <c r="H1961" s="38" t="s">
        <v>1543</v>
      </c>
      <c r="I1961" s="38" t="s">
        <v>250</v>
      </c>
      <c r="J1961" s="38" t="s">
        <v>79</v>
      </c>
      <c r="K1961" s="38" t="s">
        <v>80</v>
      </c>
      <c r="L1961" s="38" t="s">
        <v>81</v>
      </c>
      <c r="M1961" s="32">
        <v>10</v>
      </c>
    </row>
    <row r="1962" spans="1:13" s="32" customFormat="1" ht="15.75" customHeight="1" x14ac:dyDescent="0.25">
      <c r="A1962" s="32">
        <v>1961</v>
      </c>
      <c r="B1962" s="38" t="s">
        <v>8061</v>
      </c>
      <c r="C1962" s="38" t="s">
        <v>8062</v>
      </c>
      <c r="D1962" s="38" t="s">
        <v>100</v>
      </c>
      <c r="E1962" s="32">
        <v>10</v>
      </c>
      <c r="F1962" s="51">
        <v>22242</v>
      </c>
      <c r="G1962" s="60">
        <f t="shared" ca="1" si="30"/>
        <v>60</v>
      </c>
      <c r="H1962" s="38" t="s">
        <v>643</v>
      </c>
      <c r="I1962" s="38" t="s">
        <v>250</v>
      </c>
      <c r="J1962" s="38" t="s">
        <v>79</v>
      </c>
      <c r="K1962" s="38" t="s">
        <v>80</v>
      </c>
      <c r="L1962" s="38" t="s">
        <v>81</v>
      </c>
      <c r="M1962" s="32">
        <v>15</v>
      </c>
    </row>
    <row r="1963" spans="1:13" s="32" customFormat="1" ht="15.75" customHeight="1" x14ac:dyDescent="0.25">
      <c r="A1963" s="32">
        <v>1962</v>
      </c>
      <c r="B1963" s="38" t="s">
        <v>8063</v>
      </c>
      <c r="C1963" s="38" t="s">
        <v>2986</v>
      </c>
      <c r="D1963" s="38" t="s">
        <v>74</v>
      </c>
      <c r="E1963" s="32">
        <v>13</v>
      </c>
      <c r="F1963" s="51">
        <v>28430</v>
      </c>
      <c r="G1963" s="60">
        <f t="shared" ca="1" si="30"/>
        <v>43</v>
      </c>
      <c r="H1963" s="38" t="s">
        <v>750</v>
      </c>
      <c r="I1963" s="38" t="s">
        <v>147</v>
      </c>
      <c r="J1963" s="38" t="s">
        <v>79</v>
      </c>
      <c r="K1963" s="38" t="s">
        <v>80</v>
      </c>
      <c r="L1963" s="38" t="s">
        <v>81</v>
      </c>
      <c r="M1963" s="32">
        <v>22</v>
      </c>
    </row>
    <row r="1964" spans="1:13" s="32" customFormat="1" ht="15.75" customHeight="1" x14ac:dyDescent="0.25">
      <c r="A1964" s="32">
        <v>1963</v>
      </c>
      <c r="B1964" s="38" t="s">
        <v>8064</v>
      </c>
      <c r="C1964" s="38" t="s">
        <v>8065</v>
      </c>
      <c r="D1964" s="38" t="s">
        <v>74</v>
      </c>
      <c r="E1964" s="32">
        <v>81</v>
      </c>
      <c r="F1964" s="51">
        <v>35872</v>
      </c>
      <c r="G1964" s="60">
        <f t="shared" ca="1" si="30"/>
        <v>22</v>
      </c>
      <c r="H1964" s="38" t="s">
        <v>6314</v>
      </c>
      <c r="I1964" s="38" t="s">
        <v>415</v>
      </c>
      <c r="J1964" s="38" t="s">
        <v>79</v>
      </c>
      <c r="K1964" s="38" t="s">
        <v>80</v>
      </c>
      <c r="L1964" s="38" t="s">
        <v>81</v>
      </c>
      <c r="M1964" s="32">
        <v>4</v>
      </c>
    </row>
    <row r="1965" spans="1:13" s="32" customFormat="1" ht="15.75" customHeight="1" x14ac:dyDescent="0.25">
      <c r="A1965" s="32">
        <v>1964</v>
      </c>
      <c r="B1965" s="38" t="s">
        <v>8066</v>
      </c>
      <c r="C1965" s="38" t="s">
        <v>8067</v>
      </c>
      <c r="D1965" s="38" t="s">
        <v>100</v>
      </c>
      <c r="E1965" s="32">
        <v>60</v>
      </c>
      <c r="F1965" s="51">
        <v>23547</v>
      </c>
      <c r="G1965" s="60">
        <f t="shared" ca="1" si="30"/>
        <v>56</v>
      </c>
      <c r="H1965" s="38" t="s">
        <v>557</v>
      </c>
      <c r="I1965" s="38" t="s">
        <v>103</v>
      </c>
      <c r="J1965" s="38" t="s">
        <v>104</v>
      </c>
      <c r="K1965" s="38" t="s">
        <v>80</v>
      </c>
      <c r="L1965" s="38" t="s">
        <v>81</v>
      </c>
      <c r="M1965" s="32">
        <v>9</v>
      </c>
    </row>
    <row r="1966" spans="1:13" s="32" customFormat="1" ht="15.75" customHeight="1" x14ac:dyDescent="0.25">
      <c r="A1966" s="32">
        <v>1965</v>
      </c>
      <c r="B1966" s="38" t="s">
        <v>8068</v>
      </c>
      <c r="C1966" s="38" t="s">
        <v>8069</v>
      </c>
      <c r="D1966" s="38" t="s">
        <v>74</v>
      </c>
      <c r="E1966" s="32">
        <v>81</v>
      </c>
      <c r="F1966" s="51">
        <v>27012</v>
      </c>
      <c r="G1966" s="60">
        <f t="shared" ca="1" si="30"/>
        <v>46</v>
      </c>
      <c r="H1966" s="38" t="s">
        <v>5028</v>
      </c>
      <c r="I1966" s="38" t="s">
        <v>147</v>
      </c>
      <c r="J1966" s="38" t="s">
        <v>79</v>
      </c>
      <c r="K1966" s="38" t="s">
        <v>80</v>
      </c>
      <c r="L1966" s="38" t="s">
        <v>81</v>
      </c>
      <c r="M1966" s="32">
        <v>3</v>
      </c>
    </row>
    <row r="1967" spans="1:13" s="32" customFormat="1" ht="15.75" hidden="1" customHeight="1" x14ac:dyDescent="0.25">
      <c r="A1967" s="32">
        <v>1966</v>
      </c>
      <c r="B1967" s="38" t="s">
        <v>8070</v>
      </c>
      <c r="C1967" s="38" t="s">
        <v>8071</v>
      </c>
      <c r="D1967" s="38" t="s">
        <v>74</v>
      </c>
      <c r="E1967" s="32">
        <v>75</v>
      </c>
      <c r="F1967" s="51">
        <v>34273</v>
      </c>
      <c r="G1967" s="60">
        <f t="shared" ca="1" si="30"/>
        <v>27</v>
      </c>
      <c r="I1967" s="38" t="s">
        <v>103</v>
      </c>
      <c r="J1967" s="38" t="s">
        <v>131</v>
      </c>
      <c r="K1967" s="38" t="s">
        <v>80</v>
      </c>
      <c r="L1967" s="38" t="s">
        <v>93</v>
      </c>
      <c r="M1967" s="32">
        <v>3</v>
      </c>
    </row>
    <row r="1968" spans="1:13" s="32" customFormat="1" ht="15.75" customHeight="1" x14ac:dyDescent="0.25">
      <c r="A1968" s="32">
        <v>1967</v>
      </c>
      <c r="B1968" s="38" t="s">
        <v>4873</v>
      </c>
      <c r="D1968" s="38" t="s">
        <v>100</v>
      </c>
      <c r="E1968" s="32">
        <v>88</v>
      </c>
      <c r="F1968" s="51">
        <v>31370</v>
      </c>
      <c r="G1968" s="60">
        <f t="shared" ca="1" si="30"/>
        <v>35</v>
      </c>
      <c r="H1968" s="38" t="s">
        <v>1581</v>
      </c>
      <c r="I1968" s="38" t="s">
        <v>78</v>
      </c>
      <c r="J1968" s="38" t="s">
        <v>104</v>
      </c>
      <c r="K1968" s="38" t="s">
        <v>80</v>
      </c>
      <c r="L1968" s="38" t="s">
        <v>81</v>
      </c>
      <c r="M1968" s="32">
        <v>17</v>
      </c>
    </row>
    <row r="1969" spans="1:13" s="32" customFormat="1" ht="15.75" customHeight="1" x14ac:dyDescent="0.25">
      <c r="A1969" s="32">
        <v>1968</v>
      </c>
      <c r="B1969" s="38" t="s">
        <v>8072</v>
      </c>
      <c r="C1969" s="38" t="s">
        <v>8073</v>
      </c>
      <c r="D1969" s="38" t="s">
        <v>100</v>
      </c>
      <c r="E1969" s="32">
        <v>31</v>
      </c>
      <c r="F1969" s="51">
        <v>34497</v>
      </c>
      <c r="G1969" s="60">
        <f t="shared" ca="1" si="30"/>
        <v>26</v>
      </c>
      <c r="H1969" s="38" t="s">
        <v>288</v>
      </c>
      <c r="I1969" s="38" t="s">
        <v>130</v>
      </c>
      <c r="J1969" s="38" t="s">
        <v>79</v>
      </c>
      <c r="K1969" s="38" t="s">
        <v>80</v>
      </c>
      <c r="L1969" s="38" t="s">
        <v>93</v>
      </c>
      <c r="M1969" s="32">
        <v>1</v>
      </c>
    </row>
    <row r="1970" spans="1:13" s="32" customFormat="1" ht="15.75" customHeight="1" x14ac:dyDescent="0.25">
      <c r="A1970" s="32">
        <v>1969</v>
      </c>
      <c r="B1970" s="38" t="s">
        <v>8074</v>
      </c>
      <c r="C1970" s="38" t="s">
        <v>8075</v>
      </c>
      <c r="D1970" s="38" t="s">
        <v>74</v>
      </c>
      <c r="E1970" s="32">
        <v>54</v>
      </c>
      <c r="F1970" s="51">
        <v>22468</v>
      </c>
      <c r="G1970" s="60">
        <f t="shared" ca="1" si="30"/>
        <v>59</v>
      </c>
      <c r="H1970" s="38" t="s">
        <v>670</v>
      </c>
      <c r="I1970" s="38" t="s">
        <v>161</v>
      </c>
      <c r="J1970" s="38" t="s">
        <v>79</v>
      </c>
      <c r="K1970" s="38" t="s">
        <v>80</v>
      </c>
      <c r="L1970" s="38" t="s">
        <v>81</v>
      </c>
      <c r="M1970" s="32">
        <v>19</v>
      </c>
    </row>
    <row r="1971" spans="1:13" s="32" customFormat="1" ht="15.75" customHeight="1" x14ac:dyDescent="0.25">
      <c r="A1971" s="32">
        <v>1970</v>
      </c>
      <c r="B1971" s="38" t="s">
        <v>3842</v>
      </c>
      <c r="C1971" s="38" t="s">
        <v>8076</v>
      </c>
      <c r="D1971" s="38" t="s">
        <v>74</v>
      </c>
      <c r="E1971" s="32">
        <v>51</v>
      </c>
      <c r="F1971" s="51">
        <v>30186</v>
      </c>
      <c r="G1971" s="60">
        <f t="shared" ca="1" si="30"/>
        <v>38</v>
      </c>
      <c r="H1971" s="38" t="s">
        <v>601</v>
      </c>
      <c r="I1971" s="38" t="s">
        <v>78</v>
      </c>
      <c r="J1971" s="38" t="s">
        <v>79</v>
      </c>
      <c r="K1971" s="38" t="s">
        <v>80</v>
      </c>
      <c r="L1971" s="38" t="s">
        <v>93</v>
      </c>
      <c r="M1971" s="32">
        <v>7</v>
      </c>
    </row>
    <row r="1972" spans="1:13" s="32" customFormat="1" ht="15.75" hidden="1" customHeight="1" x14ac:dyDescent="0.25">
      <c r="A1972" s="32">
        <v>1971</v>
      </c>
      <c r="B1972" s="38" t="s">
        <v>8077</v>
      </c>
      <c r="C1972" s="38" t="s">
        <v>6424</v>
      </c>
      <c r="D1972" s="38" t="s">
        <v>100</v>
      </c>
      <c r="E1972" s="32">
        <v>49</v>
      </c>
      <c r="F1972" s="51">
        <v>35836</v>
      </c>
      <c r="G1972" s="60">
        <f t="shared" ca="1" si="30"/>
        <v>22</v>
      </c>
      <c r="I1972" s="38" t="s">
        <v>78</v>
      </c>
      <c r="J1972" s="38" t="s">
        <v>79</v>
      </c>
      <c r="K1972" s="38" t="s">
        <v>80</v>
      </c>
      <c r="L1972" s="38" t="s">
        <v>81</v>
      </c>
      <c r="M1972" s="32">
        <v>4</v>
      </c>
    </row>
    <row r="1973" spans="1:13" s="32" customFormat="1" ht="15.75" hidden="1" customHeight="1" x14ac:dyDescent="0.25">
      <c r="A1973" s="32">
        <v>1972</v>
      </c>
      <c r="B1973" s="38" t="s">
        <v>8078</v>
      </c>
      <c r="C1973" s="38" t="s">
        <v>8079</v>
      </c>
      <c r="D1973" s="38" t="s">
        <v>74</v>
      </c>
      <c r="E1973" s="32">
        <v>12</v>
      </c>
      <c r="F1973" s="51">
        <v>32703</v>
      </c>
      <c r="G1973" s="60">
        <f t="shared" ca="1" si="30"/>
        <v>31</v>
      </c>
      <c r="I1973" s="38" t="s">
        <v>161</v>
      </c>
      <c r="J1973" s="38" t="s">
        <v>79</v>
      </c>
      <c r="K1973" s="38" t="s">
        <v>80</v>
      </c>
      <c r="L1973" s="38" t="s">
        <v>81</v>
      </c>
      <c r="M1973" s="32">
        <v>2</v>
      </c>
    </row>
    <row r="1974" spans="1:13" s="32" customFormat="1" ht="15.75" customHeight="1" x14ac:dyDescent="0.25">
      <c r="A1974" s="32">
        <v>1973</v>
      </c>
      <c r="B1974" s="38" t="s">
        <v>6744</v>
      </c>
      <c r="C1974" s="38" t="s">
        <v>8080</v>
      </c>
      <c r="D1974" s="38" t="s">
        <v>100</v>
      </c>
      <c r="E1974" s="32">
        <v>52</v>
      </c>
      <c r="F1974" s="51">
        <v>29231</v>
      </c>
      <c r="G1974" s="60">
        <f t="shared" ca="1" si="30"/>
        <v>40</v>
      </c>
      <c r="H1974" s="38" t="s">
        <v>1993</v>
      </c>
      <c r="I1974" s="38" t="s">
        <v>103</v>
      </c>
      <c r="J1974" s="38" t="s">
        <v>131</v>
      </c>
      <c r="K1974" s="38" t="s">
        <v>80</v>
      </c>
      <c r="L1974" s="38" t="s">
        <v>93</v>
      </c>
      <c r="M1974" s="32">
        <v>5</v>
      </c>
    </row>
    <row r="1975" spans="1:13" s="32" customFormat="1" ht="15.75" customHeight="1" x14ac:dyDescent="0.25">
      <c r="A1975" s="32">
        <v>1974</v>
      </c>
      <c r="B1975" s="38" t="s">
        <v>8081</v>
      </c>
      <c r="C1975" s="38" t="s">
        <v>8082</v>
      </c>
      <c r="D1975" s="38" t="s">
        <v>74</v>
      </c>
      <c r="E1975" s="32">
        <v>67</v>
      </c>
      <c r="F1975" s="51">
        <v>21351</v>
      </c>
      <c r="G1975" s="60">
        <f t="shared" ca="1" si="30"/>
        <v>62</v>
      </c>
      <c r="H1975" s="38" t="s">
        <v>2580</v>
      </c>
      <c r="I1975" s="38" t="s">
        <v>250</v>
      </c>
      <c r="J1975" s="38" t="s">
        <v>79</v>
      </c>
      <c r="K1975" s="38" t="s">
        <v>80</v>
      </c>
      <c r="L1975" s="38" t="s">
        <v>81</v>
      </c>
      <c r="M1975" s="32">
        <v>15</v>
      </c>
    </row>
    <row r="1976" spans="1:13" s="32" customFormat="1" ht="15.75" customHeight="1" x14ac:dyDescent="0.25">
      <c r="A1976" s="32">
        <v>1975</v>
      </c>
      <c r="B1976" s="38" t="s">
        <v>5581</v>
      </c>
      <c r="C1976" s="38" t="s">
        <v>640</v>
      </c>
      <c r="D1976" s="38" t="s">
        <v>100</v>
      </c>
      <c r="E1976" s="32">
        <v>39</v>
      </c>
      <c r="F1976" s="51">
        <v>24034</v>
      </c>
      <c r="G1976" s="60">
        <f t="shared" ca="1" si="30"/>
        <v>55</v>
      </c>
      <c r="H1976" s="38" t="s">
        <v>414</v>
      </c>
      <c r="I1976" s="38" t="s">
        <v>191</v>
      </c>
      <c r="J1976" s="38" t="s">
        <v>104</v>
      </c>
      <c r="K1976" s="38" t="s">
        <v>80</v>
      </c>
      <c r="L1976" s="38" t="s">
        <v>93</v>
      </c>
      <c r="M1976" s="32">
        <v>4</v>
      </c>
    </row>
    <row r="1977" spans="1:13" s="32" customFormat="1" ht="15.75" customHeight="1" x14ac:dyDescent="0.25">
      <c r="A1977" s="32">
        <v>1976</v>
      </c>
      <c r="B1977" s="38" t="s">
        <v>8083</v>
      </c>
      <c r="C1977" s="38" t="s">
        <v>8084</v>
      </c>
      <c r="D1977" s="38" t="s">
        <v>100</v>
      </c>
      <c r="E1977" s="32">
        <v>84</v>
      </c>
      <c r="F1977" s="51">
        <v>27622</v>
      </c>
      <c r="G1977" s="60">
        <f t="shared" ca="1" si="30"/>
        <v>45</v>
      </c>
      <c r="H1977" s="38" t="s">
        <v>414</v>
      </c>
      <c r="I1977" s="38" t="s">
        <v>78</v>
      </c>
      <c r="J1977" s="38" t="s">
        <v>79</v>
      </c>
      <c r="K1977" s="38" t="s">
        <v>80</v>
      </c>
      <c r="L1977" s="38" t="s">
        <v>93</v>
      </c>
      <c r="M1977" s="32">
        <v>11</v>
      </c>
    </row>
    <row r="1978" spans="1:13" s="32" customFormat="1" ht="15.75" hidden="1" customHeight="1" x14ac:dyDescent="0.25">
      <c r="A1978" s="32">
        <v>1977</v>
      </c>
      <c r="B1978" s="38" t="s">
        <v>8085</v>
      </c>
      <c r="C1978" s="38" t="s">
        <v>2758</v>
      </c>
      <c r="D1978" s="38" t="s">
        <v>100</v>
      </c>
      <c r="E1978" s="32">
        <v>28</v>
      </c>
      <c r="F1978" s="51">
        <v>28402</v>
      </c>
      <c r="G1978" s="60">
        <f t="shared" ca="1" si="30"/>
        <v>43</v>
      </c>
      <c r="I1978" s="38" t="s">
        <v>78</v>
      </c>
      <c r="J1978" s="38" t="s">
        <v>79</v>
      </c>
      <c r="K1978" s="38" t="s">
        <v>80</v>
      </c>
      <c r="L1978" s="38" t="s">
        <v>81</v>
      </c>
      <c r="M1978" s="32">
        <v>5</v>
      </c>
    </row>
    <row r="1979" spans="1:13" s="32" customFormat="1" ht="15.75" customHeight="1" x14ac:dyDescent="0.25">
      <c r="A1979" s="32">
        <v>1978</v>
      </c>
      <c r="B1979" s="38" t="s">
        <v>8086</v>
      </c>
      <c r="C1979" s="38" t="s">
        <v>8087</v>
      </c>
      <c r="D1979" s="38" t="s">
        <v>100</v>
      </c>
      <c r="E1979" s="32">
        <v>53</v>
      </c>
      <c r="F1979" s="51">
        <v>20095</v>
      </c>
      <c r="G1979" s="60">
        <f t="shared" ca="1" si="30"/>
        <v>65</v>
      </c>
      <c r="H1979" s="38" t="s">
        <v>539</v>
      </c>
      <c r="I1979" s="38" t="s">
        <v>191</v>
      </c>
      <c r="J1979" s="38" t="s">
        <v>79</v>
      </c>
      <c r="K1979" s="38" t="s">
        <v>80</v>
      </c>
      <c r="L1979" s="38" t="s">
        <v>93</v>
      </c>
      <c r="M1979" s="32">
        <v>16</v>
      </c>
    </row>
    <row r="1980" spans="1:13" s="32" customFormat="1" ht="15.75" customHeight="1" x14ac:dyDescent="0.25">
      <c r="A1980" s="32">
        <v>1979</v>
      </c>
      <c r="B1980" s="38" t="s">
        <v>8088</v>
      </c>
      <c r="C1980" s="38" t="s">
        <v>8089</v>
      </c>
      <c r="D1980" s="38" t="s">
        <v>74</v>
      </c>
      <c r="E1980" s="32">
        <v>98</v>
      </c>
      <c r="F1980" s="51">
        <v>22051</v>
      </c>
      <c r="G1980" s="60">
        <f t="shared" ca="1" si="30"/>
        <v>60</v>
      </c>
      <c r="H1980" s="38" t="s">
        <v>2982</v>
      </c>
      <c r="I1980" s="38" t="s">
        <v>78</v>
      </c>
      <c r="J1980" s="38" t="s">
        <v>79</v>
      </c>
      <c r="K1980" s="38" t="s">
        <v>80</v>
      </c>
      <c r="L1980" s="38" t="s">
        <v>81</v>
      </c>
      <c r="M1980" s="32">
        <v>11</v>
      </c>
    </row>
    <row r="1981" spans="1:13" s="32" customFormat="1" ht="15.75" customHeight="1" x14ac:dyDescent="0.25">
      <c r="A1981" s="32">
        <v>1980</v>
      </c>
      <c r="B1981" s="38" t="s">
        <v>2008</v>
      </c>
      <c r="C1981" s="38" t="s">
        <v>8090</v>
      </c>
      <c r="D1981" s="38" t="s">
        <v>74</v>
      </c>
      <c r="E1981" s="32">
        <v>97</v>
      </c>
      <c r="F1981" s="51">
        <v>33775</v>
      </c>
      <c r="G1981" s="60">
        <f t="shared" ca="1" si="30"/>
        <v>28</v>
      </c>
      <c r="H1981" s="38" t="s">
        <v>766</v>
      </c>
      <c r="I1981" s="38" t="s">
        <v>191</v>
      </c>
      <c r="J1981" s="38" t="s">
        <v>131</v>
      </c>
      <c r="K1981" s="38" t="s">
        <v>80</v>
      </c>
      <c r="L1981" s="38" t="s">
        <v>81</v>
      </c>
      <c r="M1981" s="32">
        <v>7</v>
      </c>
    </row>
    <row r="1982" spans="1:13" s="32" customFormat="1" ht="15.75" customHeight="1" x14ac:dyDescent="0.25">
      <c r="A1982" s="32">
        <v>1981</v>
      </c>
      <c r="B1982" s="38" t="s">
        <v>8091</v>
      </c>
      <c r="C1982" s="38" t="s">
        <v>8092</v>
      </c>
      <c r="D1982" s="38" t="s">
        <v>74</v>
      </c>
      <c r="E1982" s="32">
        <v>62</v>
      </c>
      <c r="F1982" s="51">
        <v>31442</v>
      </c>
      <c r="G1982" s="60">
        <f t="shared" ca="1" si="30"/>
        <v>34</v>
      </c>
      <c r="H1982" s="38" t="s">
        <v>958</v>
      </c>
      <c r="I1982" s="38" t="s">
        <v>250</v>
      </c>
      <c r="J1982" s="38" t="s">
        <v>104</v>
      </c>
      <c r="K1982" s="38" t="s">
        <v>80</v>
      </c>
      <c r="L1982" s="38" t="s">
        <v>93</v>
      </c>
      <c r="M1982" s="32">
        <v>12</v>
      </c>
    </row>
    <row r="1983" spans="1:13" s="32" customFormat="1" ht="15.75" customHeight="1" x14ac:dyDescent="0.25">
      <c r="A1983" s="32">
        <v>1982</v>
      </c>
      <c r="B1983" s="38" t="s">
        <v>5215</v>
      </c>
      <c r="C1983" s="38" t="s">
        <v>8093</v>
      </c>
      <c r="D1983" s="38" t="s">
        <v>100</v>
      </c>
      <c r="E1983" s="32">
        <v>80</v>
      </c>
      <c r="F1983" s="51">
        <v>24927</v>
      </c>
      <c r="G1983" s="60">
        <f t="shared" ca="1" si="30"/>
        <v>52</v>
      </c>
      <c r="H1983" s="38" t="s">
        <v>102</v>
      </c>
      <c r="I1983" s="38" t="s">
        <v>103</v>
      </c>
      <c r="J1983" s="38" t="s">
        <v>131</v>
      </c>
      <c r="K1983" s="38" t="s">
        <v>80</v>
      </c>
      <c r="L1983" s="38" t="s">
        <v>81</v>
      </c>
      <c r="M1983" s="32">
        <v>16</v>
      </c>
    </row>
    <row r="1984" spans="1:13" s="32" customFormat="1" ht="15.75" customHeight="1" x14ac:dyDescent="0.25">
      <c r="A1984" s="32">
        <v>1983</v>
      </c>
      <c r="B1984" s="38" t="s">
        <v>8094</v>
      </c>
      <c r="C1984" s="38" t="s">
        <v>8095</v>
      </c>
      <c r="D1984" s="38" t="s">
        <v>100</v>
      </c>
      <c r="E1984" s="32">
        <v>6</v>
      </c>
      <c r="F1984" s="51">
        <v>23080</v>
      </c>
      <c r="G1984" s="60">
        <f t="shared" ca="1" si="30"/>
        <v>57</v>
      </c>
      <c r="H1984" s="38" t="s">
        <v>129</v>
      </c>
      <c r="I1984" s="38" t="s">
        <v>130</v>
      </c>
      <c r="J1984" s="38" t="s">
        <v>104</v>
      </c>
      <c r="K1984" s="38" t="s">
        <v>80</v>
      </c>
      <c r="L1984" s="38" t="s">
        <v>81</v>
      </c>
      <c r="M1984" s="32">
        <v>18</v>
      </c>
    </row>
    <row r="1985" spans="1:13" s="32" customFormat="1" ht="15.75" customHeight="1" x14ac:dyDescent="0.25">
      <c r="A1985" s="32">
        <v>1984</v>
      </c>
      <c r="B1985" s="38" t="s">
        <v>7784</v>
      </c>
      <c r="C1985" s="38" t="s">
        <v>8096</v>
      </c>
      <c r="D1985" s="38" t="s">
        <v>74</v>
      </c>
      <c r="E1985" s="32">
        <v>70</v>
      </c>
      <c r="F1985" s="51">
        <v>36312</v>
      </c>
      <c r="G1985" s="60">
        <f t="shared" ca="1" si="30"/>
        <v>21</v>
      </c>
      <c r="H1985" s="38" t="s">
        <v>798</v>
      </c>
      <c r="I1985" s="38" t="s">
        <v>191</v>
      </c>
      <c r="J1985" s="38" t="s">
        <v>79</v>
      </c>
      <c r="K1985" s="38" t="s">
        <v>80</v>
      </c>
      <c r="L1985" s="38" t="s">
        <v>81</v>
      </c>
      <c r="M1985" s="32">
        <v>1</v>
      </c>
    </row>
    <row r="1986" spans="1:13" s="32" customFormat="1" ht="15.75" customHeight="1" x14ac:dyDescent="0.25">
      <c r="A1986" s="32">
        <v>1985</v>
      </c>
      <c r="B1986" s="38" t="s">
        <v>7743</v>
      </c>
      <c r="C1986" s="38" t="s">
        <v>8097</v>
      </c>
      <c r="D1986" s="38" t="s">
        <v>100</v>
      </c>
      <c r="E1986" s="32">
        <v>1</v>
      </c>
      <c r="F1986" s="51">
        <v>28826</v>
      </c>
      <c r="G1986" s="60">
        <f t="shared" ca="1" si="30"/>
        <v>42</v>
      </c>
      <c r="H1986" s="38" t="s">
        <v>1157</v>
      </c>
      <c r="I1986" s="38" t="s">
        <v>250</v>
      </c>
      <c r="J1986" s="38" t="s">
        <v>79</v>
      </c>
      <c r="K1986" s="38" t="s">
        <v>80</v>
      </c>
      <c r="L1986" s="38" t="s">
        <v>81</v>
      </c>
      <c r="M1986" s="32">
        <v>16</v>
      </c>
    </row>
    <row r="1987" spans="1:13" s="32" customFormat="1" ht="15.75" hidden="1" customHeight="1" x14ac:dyDescent="0.25">
      <c r="A1987" s="32">
        <v>1986</v>
      </c>
      <c r="B1987" s="38" t="s">
        <v>8098</v>
      </c>
      <c r="C1987" s="38" t="s">
        <v>8099</v>
      </c>
      <c r="D1987" s="38" t="s">
        <v>100</v>
      </c>
      <c r="E1987" s="32">
        <v>53</v>
      </c>
      <c r="F1987" s="51">
        <v>29950</v>
      </c>
      <c r="G1987" s="60">
        <f t="shared" ref="G1987:G2050" ca="1" si="31">ROUND((NOW()-F1987)/365, 0)</f>
        <v>38</v>
      </c>
      <c r="I1987" s="38" t="s">
        <v>147</v>
      </c>
      <c r="J1987" s="38" t="s">
        <v>79</v>
      </c>
      <c r="K1987" s="38" t="s">
        <v>80</v>
      </c>
      <c r="L1987" s="38" t="s">
        <v>93</v>
      </c>
      <c r="M1987" s="32">
        <v>16</v>
      </c>
    </row>
    <row r="1988" spans="1:13" s="32" customFormat="1" ht="15.75" customHeight="1" x14ac:dyDescent="0.25">
      <c r="A1988" s="32">
        <v>1987</v>
      </c>
      <c r="B1988" s="38" t="s">
        <v>2753</v>
      </c>
      <c r="C1988" s="38" t="s">
        <v>8100</v>
      </c>
      <c r="D1988" s="38" t="s">
        <v>74</v>
      </c>
      <c r="E1988" s="32">
        <v>56</v>
      </c>
      <c r="F1988" s="51">
        <v>20614</v>
      </c>
      <c r="G1988" s="60">
        <f t="shared" ca="1" si="31"/>
        <v>64</v>
      </c>
      <c r="H1988" s="38" t="s">
        <v>1121</v>
      </c>
      <c r="I1988" s="38" t="s">
        <v>191</v>
      </c>
      <c r="J1988" s="38" t="s">
        <v>104</v>
      </c>
      <c r="K1988" s="38" t="s">
        <v>80</v>
      </c>
      <c r="L1988" s="38" t="s">
        <v>93</v>
      </c>
      <c r="M1988" s="32">
        <v>8</v>
      </c>
    </row>
    <row r="1989" spans="1:13" s="32" customFormat="1" ht="15.75" customHeight="1" x14ac:dyDescent="0.25">
      <c r="A1989" s="32">
        <v>1988</v>
      </c>
      <c r="B1989" s="38" t="s">
        <v>8101</v>
      </c>
      <c r="C1989" s="38" t="s">
        <v>8102</v>
      </c>
      <c r="D1989" s="38" t="s">
        <v>74</v>
      </c>
      <c r="E1989" s="32">
        <v>27</v>
      </c>
      <c r="F1989" s="51">
        <v>20925</v>
      </c>
      <c r="G1989" s="60">
        <f t="shared" ca="1" si="31"/>
        <v>63</v>
      </c>
      <c r="H1989" s="38" t="s">
        <v>334</v>
      </c>
      <c r="I1989" s="38" t="s">
        <v>92</v>
      </c>
      <c r="J1989" s="38" t="s">
        <v>79</v>
      </c>
      <c r="K1989" s="38" t="s">
        <v>80</v>
      </c>
      <c r="L1989" s="38" t="s">
        <v>93</v>
      </c>
      <c r="M1989" s="32">
        <v>8</v>
      </c>
    </row>
    <row r="1990" spans="1:13" s="32" customFormat="1" ht="15.75" customHeight="1" x14ac:dyDescent="0.25">
      <c r="A1990" s="32">
        <v>1989</v>
      </c>
      <c r="B1990" s="38" t="s">
        <v>8103</v>
      </c>
      <c r="C1990" s="38" t="s">
        <v>8104</v>
      </c>
      <c r="D1990" s="38" t="s">
        <v>100</v>
      </c>
      <c r="E1990" s="32">
        <v>46</v>
      </c>
      <c r="F1990" s="51">
        <v>26866</v>
      </c>
      <c r="G1990" s="60">
        <f t="shared" ca="1" si="31"/>
        <v>47</v>
      </c>
      <c r="H1990" s="38" t="s">
        <v>895</v>
      </c>
      <c r="I1990" s="38" t="s">
        <v>92</v>
      </c>
      <c r="J1990" s="38" t="s">
        <v>131</v>
      </c>
      <c r="K1990" s="38" t="s">
        <v>80</v>
      </c>
      <c r="L1990" s="38" t="s">
        <v>81</v>
      </c>
      <c r="M1990" s="32">
        <v>17</v>
      </c>
    </row>
    <row r="1991" spans="1:13" s="32" customFormat="1" ht="15.75" hidden="1" customHeight="1" x14ac:dyDescent="0.25">
      <c r="A1991" s="32">
        <v>1990</v>
      </c>
      <c r="B1991" s="38" t="s">
        <v>8105</v>
      </c>
      <c r="C1991" s="38" t="s">
        <v>8106</v>
      </c>
      <c r="D1991" s="38" t="s">
        <v>473</v>
      </c>
      <c r="E1991" s="32">
        <v>9</v>
      </c>
      <c r="G1991" s="60">
        <f t="shared" ca="1" si="31"/>
        <v>121</v>
      </c>
      <c r="H1991" s="38" t="s">
        <v>491</v>
      </c>
      <c r="I1991" s="38" t="s">
        <v>103</v>
      </c>
      <c r="J1991" s="38" t="s">
        <v>131</v>
      </c>
      <c r="K1991" s="38" t="s">
        <v>80</v>
      </c>
      <c r="L1991" s="38" t="s">
        <v>93</v>
      </c>
    </row>
    <row r="1992" spans="1:13" s="32" customFormat="1" ht="15.75" customHeight="1" x14ac:dyDescent="0.25">
      <c r="A1992" s="32">
        <v>1991</v>
      </c>
      <c r="B1992" s="38" t="s">
        <v>5610</v>
      </c>
      <c r="C1992" s="38" t="s">
        <v>8107</v>
      </c>
      <c r="D1992" s="38" t="s">
        <v>74</v>
      </c>
      <c r="E1992" s="32">
        <v>35</v>
      </c>
      <c r="F1992" s="51">
        <v>34239</v>
      </c>
      <c r="G1992" s="60">
        <f t="shared" ca="1" si="31"/>
        <v>27</v>
      </c>
      <c r="H1992" s="38" t="s">
        <v>575</v>
      </c>
      <c r="I1992" s="38" t="s">
        <v>191</v>
      </c>
      <c r="J1992" s="38" t="s">
        <v>79</v>
      </c>
      <c r="K1992" s="38" t="s">
        <v>80</v>
      </c>
      <c r="L1992" s="38" t="s">
        <v>81</v>
      </c>
      <c r="M1992" s="32">
        <v>8</v>
      </c>
    </row>
    <row r="1993" spans="1:13" s="32" customFormat="1" ht="15.75" customHeight="1" x14ac:dyDescent="0.25">
      <c r="A1993" s="32">
        <v>1992</v>
      </c>
      <c r="B1993" s="38" t="s">
        <v>5819</v>
      </c>
      <c r="C1993" s="38" t="s">
        <v>8108</v>
      </c>
      <c r="D1993" s="38" t="s">
        <v>100</v>
      </c>
      <c r="E1993" s="32">
        <v>28</v>
      </c>
      <c r="F1993" s="51">
        <v>34993</v>
      </c>
      <c r="G1993" s="60">
        <f t="shared" ca="1" si="31"/>
        <v>25</v>
      </c>
      <c r="H1993" s="38" t="s">
        <v>4648</v>
      </c>
      <c r="I1993" s="38" t="s">
        <v>78</v>
      </c>
      <c r="J1993" s="38" t="s">
        <v>79</v>
      </c>
      <c r="K1993" s="38" t="s">
        <v>80</v>
      </c>
      <c r="L1993" s="38" t="s">
        <v>81</v>
      </c>
      <c r="M1993" s="32">
        <v>3</v>
      </c>
    </row>
    <row r="1994" spans="1:13" s="32" customFormat="1" ht="15.75" customHeight="1" x14ac:dyDescent="0.25">
      <c r="A1994" s="32">
        <v>1993</v>
      </c>
      <c r="B1994" s="38" t="s">
        <v>8109</v>
      </c>
      <c r="C1994" s="38" t="s">
        <v>8110</v>
      </c>
      <c r="D1994" s="38" t="s">
        <v>74</v>
      </c>
      <c r="E1994" s="32">
        <v>82</v>
      </c>
      <c r="F1994" s="51">
        <v>29429</v>
      </c>
      <c r="G1994" s="60">
        <f t="shared" ca="1" si="31"/>
        <v>40</v>
      </c>
      <c r="H1994" s="38" t="s">
        <v>3417</v>
      </c>
      <c r="I1994" s="38" t="s">
        <v>250</v>
      </c>
      <c r="J1994" s="38" t="s">
        <v>131</v>
      </c>
      <c r="K1994" s="38" t="s">
        <v>80</v>
      </c>
      <c r="L1994" s="38" t="s">
        <v>81</v>
      </c>
      <c r="M1994" s="32">
        <v>3</v>
      </c>
    </row>
    <row r="1995" spans="1:13" s="32" customFormat="1" ht="15.75" hidden="1" customHeight="1" x14ac:dyDescent="0.25">
      <c r="A1995" s="32">
        <v>1994</v>
      </c>
      <c r="B1995" s="38" t="s">
        <v>8111</v>
      </c>
      <c r="C1995" s="38" t="s">
        <v>8112</v>
      </c>
      <c r="D1995" s="38" t="s">
        <v>100</v>
      </c>
      <c r="E1995" s="32">
        <v>71</v>
      </c>
      <c r="F1995" s="51">
        <v>31527</v>
      </c>
      <c r="G1995" s="60">
        <f t="shared" ca="1" si="31"/>
        <v>34</v>
      </c>
      <c r="I1995" s="38" t="s">
        <v>78</v>
      </c>
      <c r="J1995" s="38" t="s">
        <v>131</v>
      </c>
      <c r="K1995" s="38" t="s">
        <v>80</v>
      </c>
      <c r="L1995" s="38" t="s">
        <v>93</v>
      </c>
      <c r="M1995" s="32">
        <v>11</v>
      </c>
    </row>
    <row r="1996" spans="1:13" s="32" customFormat="1" ht="15.75" customHeight="1" x14ac:dyDescent="0.25">
      <c r="A1996" s="32">
        <v>1995</v>
      </c>
      <c r="B1996" s="38" t="s">
        <v>6810</v>
      </c>
      <c r="C1996" s="38" t="s">
        <v>8113</v>
      </c>
      <c r="D1996" s="38" t="s">
        <v>100</v>
      </c>
      <c r="E1996" s="32">
        <v>6</v>
      </c>
      <c r="F1996" s="51">
        <v>25288</v>
      </c>
      <c r="G1996" s="60">
        <f t="shared" ca="1" si="31"/>
        <v>51</v>
      </c>
      <c r="H1996" s="38" t="s">
        <v>814</v>
      </c>
      <c r="I1996" s="38" t="s">
        <v>250</v>
      </c>
      <c r="J1996" s="38" t="s">
        <v>79</v>
      </c>
      <c r="K1996" s="38" t="s">
        <v>80</v>
      </c>
      <c r="L1996" s="38" t="s">
        <v>81</v>
      </c>
      <c r="M1996" s="32">
        <v>11</v>
      </c>
    </row>
    <row r="1997" spans="1:13" s="32" customFormat="1" ht="15.75" customHeight="1" x14ac:dyDescent="0.25">
      <c r="A1997" s="32">
        <v>1996</v>
      </c>
      <c r="B1997" s="38" t="s">
        <v>8114</v>
      </c>
      <c r="C1997" s="38" t="s">
        <v>8115</v>
      </c>
      <c r="D1997" s="38" t="s">
        <v>74</v>
      </c>
      <c r="E1997" s="32">
        <v>4</v>
      </c>
      <c r="F1997" s="51">
        <v>31410</v>
      </c>
      <c r="G1997" s="60">
        <f t="shared" ca="1" si="31"/>
        <v>34</v>
      </c>
      <c r="H1997" s="38" t="s">
        <v>91</v>
      </c>
      <c r="I1997" s="38" t="s">
        <v>78</v>
      </c>
      <c r="J1997" s="38" t="s">
        <v>79</v>
      </c>
      <c r="K1997" s="38" t="s">
        <v>80</v>
      </c>
      <c r="L1997" s="38" t="s">
        <v>93</v>
      </c>
      <c r="M1997" s="32">
        <v>4</v>
      </c>
    </row>
    <row r="1998" spans="1:13" s="32" customFormat="1" ht="15.75" customHeight="1" x14ac:dyDescent="0.25">
      <c r="A1998" s="32">
        <v>1997</v>
      </c>
      <c r="B1998" s="38" t="s">
        <v>8116</v>
      </c>
      <c r="C1998" s="38" t="s">
        <v>8117</v>
      </c>
      <c r="D1998" s="38" t="s">
        <v>74</v>
      </c>
      <c r="E1998" s="32">
        <v>57</v>
      </c>
      <c r="F1998" s="51">
        <v>35335</v>
      </c>
      <c r="G1998" s="60">
        <f t="shared" ca="1" si="31"/>
        <v>24</v>
      </c>
      <c r="H1998" s="38" t="s">
        <v>91</v>
      </c>
      <c r="I1998" s="38" t="s">
        <v>250</v>
      </c>
      <c r="J1998" s="38" t="s">
        <v>79</v>
      </c>
      <c r="K1998" s="38" t="s">
        <v>80</v>
      </c>
      <c r="L1998" s="38" t="s">
        <v>93</v>
      </c>
      <c r="M1998" s="32">
        <v>5</v>
      </c>
    </row>
    <row r="1999" spans="1:13" s="32" customFormat="1" ht="15.75" customHeight="1" x14ac:dyDescent="0.25">
      <c r="A1999" s="32">
        <v>1998</v>
      </c>
      <c r="B1999" s="38" t="s">
        <v>8118</v>
      </c>
      <c r="C1999" s="38" t="s">
        <v>8119</v>
      </c>
      <c r="D1999" s="38" t="s">
        <v>74</v>
      </c>
      <c r="E1999" s="32">
        <v>13</v>
      </c>
      <c r="F1999" s="51">
        <v>27479</v>
      </c>
      <c r="G1999" s="60">
        <f t="shared" ca="1" si="31"/>
        <v>45</v>
      </c>
      <c r="H1999" s="38" t="s">
        <v>1993</v>
      </c>
      <c r="I1999" s="38" t="s">
        <v>78</v>
      </c>
      <c r="J1999" s="38" t="s">
        <v>131</v>
      </c>
      <c r="K1999" s="38" t="s">
        <v>80</v>
      </c>
      <c r="L1999" s="38" t="s">
        <v>93</v>
      </c>
      <c r="M1999" s="32">
        <v>21</v>
      </c>
    </row>
    <row r="2000" spans="1:13" s="32" customFormat="1" ht="15.75" customHeight="1" x14ac:dyDescent="0.25">
      <c r="A2000" s="32">
        <v>1999</v>
      </c>
      <c r="B2000" s="38" t="s">
        <v>8120</v>
      </c>
      <c r="C2000" s="38" t="s">
        <v>8121</v>
      </c>
      <c r="D2000" s="38" t="s">
        <v>100</v>
      </c>
      <c r="E2000" s="32">
        <v>6</v>
      </c>
      <c r="F2000" s="51">
        <v>22874</v>
      </c>
      <c r="G2000" s="60">
        <f t="shared" ca="1" si="31"/>
        <v>58</v>
      </c>
      <c r="H2000" s="38" t="s">
        <v>1508</v>
      </c>
      <c r="I2000" s="38" t="s">
        <v>78</v>
      </c>
      <c r="J2000" s="38" t="s">
        <v>79</v>
      </c>
      <c r="K2000" s="38" t="s">
        <v>80</v>
      </c>
      <c r="L2000" s="38" t="s">
        <v>81</v>
      </c>
      <c r="M2000" s="32">
        <v>7</v>
      </c>
    </row>
    <row r="2001" spans="1:13" s="32" customFormat="1" ht="15.75" hidden="1" customHeight="1" x14ac:dyDescent="0.25">
      <c r="A2001" s="32">
        <v>2000</v>
      </c>
      <c r="B2001" s="38" t="s">
        <v>8122</v>
      </c>
      <c r="C2001" s="38" t="s">
        <v>8123</v>
      </c>
      <c r="D2001" s="38" t="s">
        <v>473</v>
      </c>
      <c r="E2001" s="32">
        <v>68</v>
      </c>
      <c r="G2001" s="60">
        <f t="shared" ca="1" si="31"/>
        <v>121</v>
      </c>
      <c r="H2001" s="38" t="s">
        <v>551</v>
      </c>
      <c r="I2001" s="38" t="s">
        <v>161</v>
      </c>
      <c r="J2001" s="38" t="s">
        <v>131</v>
      </c>
      <c r="K2001" s="38" t="s">
        <v>80</v>
      </c>
      <c r="L2001" s="38" t="s">
        <v>81</v>
      </c>
    </row>
    <row r="2002" spans="1:13" s="32" customFormat="1" ht="15.75" customHeight="1" x14ac:dyDescent="0.25">
      <c r="A2002" s="32">
        <v>2001</v>
      </c>
      <c r="B2002" s="38" t="s">
        <v>8124</v>
      </c>
      <c r="C2002" s="38" t="s">
        <v>8125</v>
      </c>
      <c r="D2002" s="38" t="s">
        <v>100</v>
      </c>
      <c r="E2002" s="32">
        <v>21</v>
      </c>
      <c r="F2002" s="51">
        <v>28404</v>
      </c>
      <c r="G2002" s="60">
        <f t="shared" ca="1" si="31"/>
        <v>43</v>
      </c>
      <c r="H2002" s="38" t="s">
        <v>1218</v>
      </c>
      <c r="I2002" s="38" t="s">
        <v>78</v>
      </c>
      <c r="J2002" s="38" t="s">
        <v>79</v>
      </c>
      <c r="K2002" s="38" t="s">
        <v>80</v>
      </c>
      <c r="L2002" s="38" t="s">
        <v>81</v>
      </c>
      <c r="M2002" s="32">
        <v>3</v>
      </c>
    </row>
    <row r="2003" spans="1:13" s="32" customFormat="1" ht="15.75" customHeight="1" x14ac:dyDescent="0.25">
      <c r="A2003" s="32">
        <v>2002</v>
      </c>
      <c r="B2003" s="38" t="s">
        <v>7648</v>
      </c>
      <c r="C2003" s="38" t="s">
        <v>8126</v>
      </c>
      <c r="D2003" s="38" t="s">
        <v>100</v>
      </c>
      <c r="E2003" s="32">
        <v>55</v>
      </c>
      <c r="F2003" s="51">
        <v>26104</v>
      </c>
      <c r="G2003" s="60">
        <f t="shared" ca="1" si="31"/>
        <v>49</v>
      </c>
      <c r="H2003" s="38" t="s">
        <v>557</v>
      </c>
      <c r="I2003" s="38" t="s">
        <v>103</v>
      </c>
      <c r="J2003" s="38" t="s">
        <v>79</v>
      </c>
      <c r="K2003" s="38" t="s">
        <v>80</v>
      </c>
      <c r="L2003" s="38" t="s">
        <v>93</v>
      </c>
      <c r="M2003" s="32">
        <v>12</v>
      </c>
    </row>
    <row r="2004" spans="1:13" s="32" customFormat="1" ht="15.75" customHeight="1" x14ac:dyDescent="0.25">
      <c r="A2004" s="32">
        <v>2003</v>
      </c>
      <c r="B2004" s="38" t="s">
        <v>8127</v>
      </c>
      <c r="C2004" s="38" t="s">
        <v>8128</v>
      </c>
      <c r="D2004" s="38" t="s">
        <v>100</v>
      </c>
      <c r="E2004" s="32">
        <v>80</v>
      </c>
      <c r="F2004" s="51">
        <v>22818</v>
      </c>
      <c r="G2004" s="60">
        <f t="shared" ca="1" si="31"/>
        <v>58</v>
      </c>
      <c r="H2004" s="38" t="s">
        <v>2982</v>
      </c>
      <c r="I2004" s="38" t="s">
        <v>78</v>
      </c>
      <c r="J2004" s="38" t="s">
        <v>131</v>
      </c>
      <c r="K2004" s="38" t="s">
        <v>80</v>
      </c>
      <c r="L2004" s="38" t="s">
        <v>81</v>
      </c>
      <c r="M2004" s="32">
        <v>8</v>
      </c>
    </row>
    <row r="2005" spans="1:13" s="32" customFormat="1" ht="15.75" customHeight="1" x14ac:dyDescent="0.25">
      <c r="A2005" s="32">
        <v>2004</v>
      </c>
      <c r="B2005" s="38" t="s">
        <v>8129</v>
      </c>
      <c r="C2005" s="38" t="s">
        <v>8130</v>
      </c>
      <c r="D2005" s="38" t="s">
        <v>74</v>
      </c>
      <c r="E2005" s="32">
        <v>16</v>
      </c>
      <c r="F2005" s="51">
        <v>23174</v>
      </c>
      <c r="G2005" s="60">
        <f t="shared" ca="1" si="31"/>
        <v>57</v>
      </c>
      <c r="H2005" s="38" t="s">
        <v>1508</v>
      </c>
      <c r="I2005" s="38" t="s">
        <v>78</v>
      </c>
      <c r="J2005" s="38" t="s">
        <v>104</v>
      </c>
      <c r="K2005" s="38" t="s">
        <v>80</v>
      </c>
      <c r="L2005" s="38" t="s">
        <v>81</v>
      </c>
      <c r="M2005" s="32">
        <v>10</v>
      </c>
    </row>
    <row r="2006" spans="1:13" s="32" customFormat="1" ht="15.75" customHeight="1" x14ac:dyDescent="0.25">
      <c r="A2006" s="32">
        <v>2005</v>
      </c>
      <c r="B2006" s="38" t="s">
        <v>6378</v>
      </c>
      <c r="C2006" s="38" t="s">
        <v>8131</v>
      </c>
      <c r="D2006" s="38" t="s">
        <v>100</v>
      </c>
      <c r="E2006" s="32">
        <v>41</v>
      </c>
      <c r="F2006" s="51">
        <v>28722</v>
      </c>
      <c r="G2006" s="60">
        <f t="shared" ca="1" si="31"/>
        <v>42</v>
      </c>
      <c r="H2006" s="38" t="s">
        <v>3015</v>
      </c>
      <c r="I2006" s="38" t="s">
        <v>78</v>
      </c>
      <c r="J2006" s="38" t="s">
        <v>131</v>
      </c>
      <c r="K2006" s="38" t="s">
        <v>80</v>
      </c>
      <c r="L2006" s="38" t="s">
        <v>93</v>
      </c>
      <c r="M2006" s="32">
        <v>17</v>
      </c>
    </row>
    <row r="2007" spans="1:13" s="32" customFormat="1" ht="15.75" customHeight="1" x14ac:dyDescent="0.25">
      <c r="A2007" s="32">
        <v>2006</v>
      </c>
      <c r="B2007" s="38" t="s">
        <v>8132</v>
      </c>
      <c r="C2007" s="38" t="s">
        <v>8133</v>
      </c>
      <c r="D2007" s="38" t="s">
        <v>100</v>
      </c>
      <c r="E2007" s="32">
        <v>33</v>
      </c>
      <c r="F2007" s="51">
        <v>36437</v>
      </c>
      <c r="G2007" s="60">
        <f t="shared" ca="1" si="31"/>
        <v>21</v>
      </c>
      <c r="H2007" s="38" t="s">
        <v>1079</v>
      </c>
      <c r="I2007" s="38" t="s">
        <v>92</v>
      </c>
      <c r="J2007" s="38" t="s">
        <v>131</v>
      </c>
      <c r="K2007" s="38" t="s">
        <v>80</v>
      </c>
      <c r="L2007" s="38" t="s">
        <v>81</v>
      </c>
      <c r="M2007" s="32">
        <v>2</v>
      </c>
    </row>
    <row r="2008" spans="1:13" s="32" customFormat="1" ht="15.75" customHeight="1" x14ac:dyDescent="0.25">
      <c r="A2008" s="32">
        <v>2007</v>
      </c>
      <c r="B2008" s="38" t="s">
        <v>8134</v>
      </c>
      <c r="C2008" s="38" t="s">
        <v>8135</v>
      </c>
      <c r="D2008" s="38" t="s">
        <v>74</v>
      </c>
      <c r="E2008" s="32">
        <v>8</v>
      </c>
      <c r="F2008" s="51">
        <v>25671</v>
      </c>
      <c r="G2008" s="60">
        <f t="shared" ca="1" si="31"/>
        <v>50</v>
      </c>
      <c r="H2008" s="38" t="s">
        <v>236</v>
      </c>
      <c r="I2008" s="38" t="s">
        <v>78</v>
      </c>
      <c r="J2008" s="38" t="s">
        <v>79</v>
      </c>
      <c r="K2008" s="38" t="s">
        <v>80</v>
      </c>
      <c r="L2008" s="38" t="s">
        <v>81</v>
      </c>
      <c r="M2008" s="32">
        <v>15</v>
      </c>
    </row>
    <row r="2009" spans="1:13" s="32" customFormat="1" ht="15.75" customHeight="1" x14ac:dyDescent="0.25">
      <c r="A2009" s="32">
        <v>2008</v>
      </c>
      <c r="B2009" s="38" t="s">
        <v>8136</v>
      </c>
      <c r="C2009" s="38" t="s">
        <v>8137</v>
      </c>
      <c r="D2009" s="38" t="s">
        <v>74</v>
      </c>
      <c r="E2009" s="32">
        <v>77</v>
      </c>
      <c r="F2009" s="51">
        <v>34177</v>
      </c>
      <c r="G2009" s="60">
        <f t="shared" ca="1" si="31"/>
        <v>27</v>
      </c>
      <c r="H2009" s="38" t="s">
        <v>594</v>
      </c>
      <c r="I2009" s="38" t="s">
        <v>103</v>
      </c>
      <c r="J2009" s="38" t="s">
        <v>79</v>
      </c>
      <c r="K2009" s="38" t="s">
        <v>80</v>
      </c>
      <c r="L2009" s="38" t="s">
        <v>81</v>
      </c>
      <c r="M2009" s="32">
        <v>3</v>
      </c>
    </row>
    <row r="2010" spans="1:13" s="32" customFormat="1" ht="15.75" customHeight="1" x14ac:dyDescent="0.25">
      <c r="A2010" s="32">
        <v>2009</v>
      </c>
      <c r="B2010" s="38" t="s">
        <v>8138</v>
      </c>
      <c r="C2010" s="38" t="s">
        <v>8139</v>
      </c>
      <c r="D2010" s="38" t="s">
        <v>100</v>
      </c>
      <c r="E2010" s="32">
        <v>19</v>
      </c>
      <c r="F2010" s="51">
        <v>21991</v>
      </c>
      <c r="G2010" s="60">
        <f t="shared" ca="1" si="31"/>
        <v>60</v>
      </c>
      <c r="H2010" s="38" t="s">
        <v>726</v>
      </c>
      <c r="I2010" s="38" t="s">
        <v>191</v>
      </c>
      <c r="J2010" s="38" t="s">
        <v>104</v>
      </c>
      <c r="K2010" s="38" t="s">
        <v>80</v>
      </c>
      <c r="L2010" s="38" t="s">
        <v>81</v>
      </c>
      <c r="M2010" s="32">
        <v>19</v>
      </c>
    </row>
    <row r="2011" spans="1:13" s="32" customFormat="1" ht="15.75" customHeight="1" x14ac:dyDescent="0.25">
      <c r="A2011" s="32">
        <v>2010</v>
      </c>
      <c r="B2011" s="38" t="s">
        <v>149</v>
      </c>
      <c r="C2011" s="38" t="s">
        <v>8140</v>
      </c>
      <c r="D2011" s="38" t="s">
        <v>74</v>
      </c>
      <c r="E2011" s="32">
        <v>88</v>
      </c>
      <c r="F2011" s="51">
        <v>27060</v>
      </c>
      <c r="G2011" s="60">
        <f t="shared" ca="1" si="31"/>
        <v>46</v>
      </c>
      <c r="H2011" s="38" t="s">
        <v>1915</v>
      </c>
      <c r="I2011" s="38" t="s">
        <v>78</v>
      </c>
      <c r="J2011" s="38" t="s">
        <v>131</v>
      </c>
      <c r="K2011" s="38" t="s">
        <v>80</v>
      </c>
      <c r="L2011" s="38" t="s">
        <v>81</v>
      </c>
      <c r="M2011" s="32">
        <v>7</v>
      </c>
    </row>
    <row r="2012" spans="1:13" s="32" customFormat="1" ht="15.75" customHeight="1" x14ac:dyDescent="0.25">
      <c r="A2012" s="32">
        <v>2011</v>
      </c>
      <c r="B2012" s="38" t="s">
        <v>8141</v>
      </c>
      <c r="C2012" s="38" t="s">
        <v>8142</v>
      </c>
      <c r="D2012" s="38" t="s">
        <v>74</v>
      </c>
      <c r="E2012" s="32">
        <v>68</v>
      </c>
      <c r="F2012" s="51">
        <v>28512</v>
      </c>
      <c r="G2012" s="60">
        <f t="shared" ca="1" si="31"/>
        <v>42</v>
      </c>
      <c r="H2012" s="38" t="s">
        <v>731</v>
      </c>
      <c r="I2012" s="38" t="s">
        <v>78</v>
      </c>
      <c r="J2012" s="38" t="s">
        <v>131</v>
      </c>
      <c r="K2012" s="38" t="s">
        <v>80</v>
      </c>
      <c r="L2012" s="38" t="s">
        <v>81</v>
      </c>
      <c r="M2012" s="32">
        <v>12</v>
      </c>
    </row>
    <row r="2013" spans="1:13" s="32" customFormat="1" ht="15.75" customHeight="1" x14ac:dyDescent="0.25">
      <c r="A2013" s="32">
        <v>2012</v>
      </c>
      <c r="B2013" s="38" t="s">
        <v>8143</v>
      </c>
      <c r="C2013" s="38" t="s">
        <v>8144</v>
      </c>
      <c r="D2013" s="38" t="s">
        <v>100</v>
      </c>
      <c r="E2013" s="32">
        <v>55</v>
      </c>
      <c r="F2013" s="51">
        <v>26549</v>
      </c>
      <c r="G2013" s="60">
        <f t="shared" ca="1" si="31"/>
        <v>48</v>
      </c>
      <c r="H2013" s="38" t="s">
        <v>3892</v>
      </c>
      <c r="I2013" s="38" t="s">
        <v>191</v>
      </c>
      <c r="J2013" s="38" t="s">
        <v>131</v>
      </c>
      <c r="K2013" s="38" t="s">
        <v>80</v>
      </c>
      <c r="L2013" s="38" t="s">
        <v>93</v>
      </c>
      <c r="M2013" s="32">
        <v>4</v>
      </c>
    </row>
    <row r="2014" spans="1:13" s="32" customFormat="1" ht="15.75" customHeight="1" x14ac:dyDescent="0.25">
      <c r="A2014" s="32">
        <v>2013</v>
      </c>
      <c r="B2014" s="38" t="s">
        <v>8086</v>
      </c>
      <c r="C2014" s="38" t="s">
        <v>8145</v>
      </c>
      <c r="D2014" s="38" t="s">
        <v>100</v>
      </c>
      <c r="E2014" s="32">
        <v>99</v>
      </c>
      <c r="F2014" s="51">
        <v>34921</v>
      </c>
      <c r="G2014" s="60">
        <f t="shared" ca="1" si="31"/>
        <v>25</v>
      </c>
      <c r="H2014" s="38" t="s">
        <v>1975</v>
      </c>
      <c r="I2014" s="38" t="s">
        <v>191</v>
      </c>
      <c r="J2014" s="38" t="s">
        <v>104</v>
      </c>
      <c r="K2014" s="38" t="s">
        <v>80</v>
      </c>
      <c r="L2014" s="38" t="s">
        <v>81</v>
      </c>
      <c r="M2014" s="32">
        <v>19</v>
      </c>
    </row>
    <row r="2015" spans="1:13" s="32" customFormat="1" ht="15.75" customHeight="1" x14ac:dyDescent="0.25">
      <c r="A2015" s="32">
        <v>2014</v>
      </c>
      <c r="B2015" s="38" t="s">
        <v>8146</v>
      </c>
      <c r="C2015" s="38" t="s">
        <v>8147</v>
      </c>
      <c r="D2015" s="38" t="s">
        <v>100</v>
      </c>
      <c r="E2015" s="32">
        <v>49</v>
      </c>
      <c r="F2015" s="51">
        <v>33018</v>
      </c>
      <c r="G2015" s="60">
        <f t="shared" ca="1" si="31"/>
        <v>30</v>
      </c>
      <c r="H2015" s="38" t="s">
        <v>211</v>
      </c>
      <c r="I2015" s="38" t="s">
        <v>78</v>
      </c>
      <c r="J2015" s="38" t="s">
        <v>79</v>
      </c>
      <c r="K2015" s="38" t="s">
        <v>80</v>
      </c>
      <c r="L2015" s="38" t="s">
        <v>81</v>
      </c>
      <c r="M2015" s="32">
        <v>8</v>
      </c>
    </row>
    <row r="2016" spans="1:13" s="32" customFormat="1" ht="15.75" customHeight="1" x14ac:dyDescent="0.25">
      <c r="A2016" s="32">
        <v>2015</v>
      </c>
      <c r="B2016" s="38" t="s">
        <v>5732</v>
      </c>
      <c r="C2016" s="38" t="s">
        <v>8148</v>
      </c>
      <c r="D2016" s="38" t="s">
        <v>100</v>
      </c>
      <c r="E2016" s="32">
        <v>6</v>
      </c>
      <c r="F2016" s="51">
        <v>27079</v>
      </c>
      <c r="G2016" s="60">
        <f t="shared" ca="1" si="31"/>
        <v>46</v>
      </c>
      <c r="H2016" s="38" t="s">
        <v>1384</v>
      </c>
      <c r="I2016" s="38" t="s">
        <v>191</v>
      </c>
      <c r="J2016" s="38" t="s">
        <v>104</v>
      </c>
      <c r="K2016" s="38" t="s">
        <v>80</v>
      </c>
      <c r="L2016" s="38" t="s">
        <v>93</v>
      </c>
      <c r="M2016" s="32">
        <v>7</v>
      </c>
    </row>
    <row r="2017" spans="1:13" s="32" customFormat="1" ht="15.75" customHeight="1" x14ac:dyDescent="0.25">
      <c r="A2017" s="32">
        <v>2016</v>
      </c>
      <c r="B2017" s="38" t="s">
        <v>4702</v>
      </c>
      <c r="C2017" s="38" t="s">
        <v>8149</v>
      </c>
      <c r="D2017" s="38" t="s">
        <v>100</v>
      </c>
      <c r="E2017" s="32">
        <v>89</v>
      </c>
      <c r="F2017" s="51">
        <v>36118</v>
      </c>
      <c r="G2017" s="60">
        <f t="shared" ca="1" si="31"/>
        <v>22</v>
      </c>
      <c r="H2017" s="38" t="s">
        <v>515</v>
      </c>
      <c r="I2017" s="38" t="s">
        <v>147</v>
      </c>
      <c r="J2017" s="38" t="s">
        <v>104</v>
      </c>
      <c r="K2017" s="38" t="s">
        <v>80</v>
      </c>
      <c r="L2017" s="38" t="s">
        <v>81</v>
      </c>
      <c r="M2017" s="32">
        <v>1</v>
      </c>
    </row>
    <row r="2018" spans="1:13" s="32" customFormat="1" ht="15.75" customHeight="1" x14ac:dyDescent="0.25">
      <c r="A2018" s="32">
        <v>2017</v>
      </c>
      <c r="B2018" s="38" t="s">
        <v>8150</v>
      </c>
      <c r="C2018" s="38" t="s">
        <v>8151</v>
      </c>
      <c r="D2018" s="38" t="s">
        <v>74</v>
      </c>
      <c r="E2018" s="32">
        <v>67</v>
      </c>
      <c r="F2018" s="51">
        <v>34741</v>
      </c>
      <c r="G2018" s="60">
        <f t="shared" ca="1" si="31"/>
        <v>25</v>
      </c>
      <c r="H2018" s="38" t="s">
        <v>1997</v>
      </c>
      <c r="I2018" s="38" t="s">
        <v>103</v>
      </c>
      <c r="J2018" s="38" t="s">
        <v>104</v>
      </c>
      <c r="K2018" s="38" t="s">
        <v>80</v>
      </c>
      <c r="L2018" s="38" t="s">
        <v>81</v>
      </c>
      <c r="M2018" s="32">
        <v>6</v>
      </c>
    </row>
    <row r="2019" spans="1:13" s="32" customFormat="1" ht="15.75" customHeight="1" x14ac:dyDescent="0.25">
      <c r="A2019" s="32">
        <v>2018</v>
      </c>
      <c r="B2019" s="38" t="s">
        <v>8152</v>
      </c>
      <c r="C2019" s="38" t="s">
        <v>7391</v>
      </c>
      <c r="D2019" s="38" t="s">
        <v>74</v>
      </c>
      <c r="E2019" s="32">
        <v>80</v>
      </c>
      <c r="F2019" s="51">
        <v>23041</v>
      </c>
      <c r="G2019" s="60">
        <f t="shared" ca="1" si="31"/>
        <v>57</v>
      </c>
      <c r="H2019" s="38" t="s">
        <v>1079</v>
      </c>
      <c r="I2019" s="38" t="s">
        <v>103</v>
      </c>
      <c r="J2019" s="38" t="s">
        <v>104</v>
      </c>
      <c r="K2019" s="38" t="s">
        <v>80</v>
      </c>
      <c r="L2019" s="38" t="s">
        <v>93</v>
      </c>
      <c r="M2019" s="32">
        <v>12</v>
      </c>
    </row>
    <row r="2020" spans="1:13" s="32" customFormat="1" ht="15.75" customHeight="1" x14ac:dyDescent="0.25">
      <c r="A2020" s="32">
        <v>2019</v>
      </c>
      <c r="B2020" s="38" t="s">
        <v>7907</v>
      </c>
      <c r="C2020" s="38" t="s">
        <v>8153</v>
      </c>
      <c r="D2020" s="38" t="s">
        <v>100</v>
      </c>
      <c r="E2020" s="32">
        <v>48</v>
      </c>
      <c r="F2020" s="51">
        <v>19615</v>
      </c>
      <c r="G2020" s="60">
        <f t="shared" ca="1" si="31"/>
        <v>67</v>
      </c>
      <c r="H2020" s="38" t="s">
        <v>190</v>
      </c>
      <c r="I2020" s="38" t="s">
        <v>130</v>
      </c>
      <c r="J2020" s="38" t="s">
        <v>131</v>
      </c>
      <c r="K2020" s="38" t="s">
        <v>80</v>
      </c>
      <c r="L2020" s="38" t="s">
        <v>93</v>
      </c>
      <c r="M2020" s="32">
        <v>17</v>
      </c>
    </row>
    <row r="2021" spans="1:13" s="32" customFormat="1" ht="15.75" customHeight="1" x14ac:dyDescent="0.25">
      <c r="A2021" s="32">
        <v>2020</v>
      </c>
      <c r="B2021" s="38" t="s">
        <v>8154</v>
      </c>
      <c r="C2021" s="38" t="s">
        <v>8155</v>
      </c>
      <c r="D2021" s="38" t="s">
        <v>100</v>
      </c>
      <c r="E2021" s="32">
        <v>50</v>
      </c>
      <c r="F2021" s="51">
        <v>26059</v>
      </c>
      <c r="G2021" s="60">
        <f t="shared" ca="1" si="31"/>
        <v>49</v>
      </c>
      <c r="H2021" s="38" t="s">
        <v>616</v>
      </c>
      <c r="I2021" s="38" t="s">
        <v>92</v>
      </c>
      <c r="J2021" s="38" t="s">
        <v>104</v>
      </c>
      <c r="K2021" s="38" t="s">
        <v>80</v>
      </c>
      <c r="L2021" s="38" t="s">
        <v>81</v>
      </c>
      <c r="M2021" s="32">
        <v>14</v>
      </c>
    </row>
    <row r="2022" spans="1:13" s="32" customFormat="1" ht="15.75" hidden="1" customHeight="1" x14ac:dyDescent="0.25">
      <c r="A2022" s="32">
        <v>2021</v>
      </c>
      <c r="B2022" s="38" t="s">
        <v>8156</v>
      </c>
      <c r="C2022" s="38" t="s">
        <v>8157</v>
      </c>
      <c r="D2022" s="38" t="s">
        <v>473</v>
      </c>
      <c r="E2022" s="32">
        <v>31</v>
      </c>
      <c r="G2022" s="60">
        <f t="shared" ca="1" si="31"/>
        <v>121</v>
      </c>
      <c r="H2022" s="38" t="s">
        <v>3802</v>
      </c>
      <c r="I2022" s="38" t="s">
        <v>161</v>
      </c>
      <c r="J2022" s="38" t="s">
        <v>131</v>
      </c>
      <c r="K2022" s="38" t="s">
        <v>80</v>
      </c>
      <c r="L2022" s="38" t="s">
        <v>81</v>
      </c>
    </row>
    <row r="2023" spans="1:13" s="32" customFormat="1" ht="15.75" hidden="1" customHeight="1" x14ac:dyDescent="0.25">
      <c r="A2023" s="32">
        <v>2022</v>
      </c>
      <c r="B2023" s="38" t="s">
        <v>8158</v>
      </c>
      <c r="C2023" s="38" t="s">
        <v>8159</v>
      </c>
      <c r="D2023" s="38" t="s">
        <v>74</v>
      </c>
      <c r="E2023" s="32">
        <v>79</v>
      </c>
      <c r="F2023" s="51">
        <v>30135</v>
      </c>
      <c r="G2023" s="60">
        <f t="shared" ca="1" si="31"/>
        <v>38</v>
      </c>
      <c r="I2023" s="38" t="s">
        <v>161</v>
      </c>
      <c r="J2023" s="38" t="s">
        <v>104</v>
      </c>
      <c r="K2023" s="38" t="s">
        <v>80</v>
      </c>
      <c r="L2023" s="38" t="s">
        <v>93</v>
      </c>
      <c r="M2023" s="32">
        <v>7</v>
      </c>
    </row>
    <row r="2024" spans="1:13" s="32" customFormat="1" ht="15.75" customHeight="1" x14ac:dyDescent="0.25">
      <c r="A2024" s="32">
        <v>2023</v>
      </c>
      <c r="B2024" s="38" t="s">
        <v>8160</v>
      </c>
      <c r="C2024" s="38" t="s">
        <v>8161</v>
      </c>
      <c r="D2024" s="38" t="s">
        <v>74</v>
      </c>
      <c r="E2024" s="32">
        <v>15</v>
      </c>
      <c r="F2024" s="51">
        <v>25944</v>
      </c>
      <c r="G2024" s="60">
        <f t="shared" ca="1" si="31"/>
        <v>49</v>
      </c>
      <c r="H2024" s="38" t="s">
        <v>211</v>
      </c>
      <c r="I2024" s="38" t="s">
        <v>250</v>
      </c>
      <c r="J2024" s="38" t="s">
        <v>131</v>
      </c>
      <c r="K2024" s="38" t="s">
        <v>80</v>
      </c>
      <c r="L2024" s="38" t="s">
        <v>93</v>
      </c>
      <c r="M2024" s="32">
        <v>10</v>
      </c>
    </row>
    <row r="2025" spans="1:13" s="32" customFormat="1" ht="15.75" customHeight="1" x14ac:dyDescent="0.25">
      <c r="A2025" s="32">
        <v>2024</v>
      </c>
      <c r="B2025" s="38" t="s">
        <v>8162</v>
      </c>
      <c r="C2025" s="38" t="s">
        <v>8163</v>
      </c>
      <c r="D2025" s="38" t="s">
        <v>100</v>
      </c>
      <c r="E2025" s="32">
        <v>69</v>
      </c>
      <c r="F2025" s="51">
        <v>36721</v>
      </c>
      <c r="G2025" s="60">
        <f t="shared" ca="1" si="31"/>
        <v>20</v>
      </c>
      <c r="H2025" s="38" t="s">
        <v>731</v>
      </c>
      <c r="I2025" s="38" t="s">
        <v>161</v>
      </c>
      <c r="J2025" s="38" t="s">
        <v>79</v>
      </c>
      <c r="K2025" s="38" t="s">
        <v>80</v>
      </c>
      <c r="L2025" s="38" t="s">
        <v>81</v>
      </c>
      <c r="M2025" s="32">
        <v>2</v>
      </c>
    </row>
    <row r="2026" spans="1:13" s="32" customFormat="1" ht="15.75" customHeight="1" x14ac:dyDescent="0.25">
      <c r="A2026" s="32">
        <v>2025</v>
      </c>
      <c r="B2026" s="38" t="s">
        <v>8164</v>
      </c>
      <c r="C2026" s="38" t="s">
        <v>8165</v>
      </c>
      <c r="D2026" s="38" t="s">
        <v>74</v>
      </c>
      <c r="E2026" s="32">
        <v>59</v>
      </c>
      <c r="F2026" s="51">
        <v>30056</v>
      </c>
      <c r="G2026" s="60">
        <f t="shared" ca="1" si="31"/>
        <v>38</v>
      </c>
      <c r="H2026" s="38" t="s">
        <v>401</v>
      </c>
      <c r="I2026" s="38" t="s">
        <v>250</v>
      </c>
      <c r="J2026" s="38" t="s">
        <v>79</v>
      </c>
      <c r="K2026" s="38" t="s">
        <v>80</v>
      </c>
      <c r="L2026" s="38" t="s">
        <v>81</v>
      </c>
      <c r="M2026" s="32">
        <v>3</v>
      </c>
    </row>
    <row r="2027" spans="1:13" s="32" customFormat="1" ht="15.75" customHeight="1" x14ac:dyDescent="0.25">
      <c r="A2027" s="32">
        <v>2026</v>
      </c>
      <c r="B2027" s="38" t="s">
        <v>8166</v>
      </c>
      <c r="C2027" s="38" t="s">
        <v>8167</v>
      </c>
      <c r="D2027" s="38" t="s">
        <v>100</v>
      </c>
      <c r="E2027" s="32">
        <v>62</v>
      </c>
      <c r="F2027" s="51">
        <v>32038</v>
      </c>
      <c r="G2027" s="60">
        <f t="shared" ca="1" si="31"/>
        <v>33</v>
      </c>
      <c r="H2027" s="38" t="s">
        <v>91</v>
      </c>
      <c r="I2027" s="38" t="s">
        <v>92</v>
      </c>
      <c r="J2027" s="38" t="s">
        <v>79</v>
      </c>
      <c r="K2027" s="38" t="s">
        <v>80</v>
      </c>
      <c r="L2027" s="38" t="s">
        <v>81</v>
      </c>
      <c r="M2027" s="32">
        <v>7</v>
      </c>
    </row>
    <row r="2028" spans="1:13" s="32" customFormat="1" ht="15.75" customHeight="1" x14ac:dyDescent="0.25">
      <c r="A2028" s="32">
        <v>2027</v>
      </c>
      <c r="B2028" s="38" t="s">
        <v>1674</v>
      </c>
      <c r="C2028" s="38" t="s">
        <v>7589</v>
      </c>
      <c r="D2028" s="38" t="s">
        <v>74</v>
      </c>
      <c r="E2028" s="32">
        <v>89</v>
      </c>
      <c r="F2028" s="51">
        <v>23622</v>
      </c>
      <c r="G2028" s="60">
        <f t="shared" ca="1" si="31"/>
        <v>56</v>
      </c>
      <c r="H2028" s="38" t="s">
        <v>463</v>
      </c>
      <c r="I2028" s="38" t="s">
        <v>250</v>
      </c>
      <c r="J2028" s="38" t="s">
        <v>131</v>
      </c>
      <c r="K2028" s="38" t="s">
        <v>80</v>
      </c>
      <c r="L2028" s="38" t="s">
        <v>93</v>
      </c>
      <c r="M2028" s="32">
        <v>10</v>
      </c>
    </row>
    <row r="2029" spans="1:13" s="32" customFormat="1" ht="15.75" customHeight="1" x14ac:dyDescent="0.25">
      <c r="A2029" s="32">
        <v>2028</v>
      </c>
      <c r="B2029" s="38" t="s">
        <v>8168</v>
      </c>
      <c r="C2029" s="38" t="s">
        <v>8169</v>
      </c>
      <c r="D2029" s="38" t="s">
        <v>100</v>
      </c>
      <c r="E2029" s="32">
        <v>25</v>
      </c>
      <c r="F2029" s="51">
        <v>28104</v>
      </c>
      <c r="G2029" s="60">
        <f t="shared" ca="1" si="31"/>
        <v>44</v>
      </c>
      <c r="H2029" s="38" t="s">
        <v>659</v>
      </c>
      <c r="I2029" s="38" t="s">
        <v>147</v>
      </c>
      <c r="J2029" s="38" t="s">
        <v>104</v>
      </c>
      <c r="K2029" s="38" t="s">
        <v>80</v>
      </c>
      <c r="L2029" s="38" t="s">
        <v>81</v>
      </c>
      <c r="M2029" s="32">
        <v>18</v>
      </c>
    </row>
    <row r="2030" spans="1:13" s="32" customFormat="1" ht="15.75" customHeight="1" x14ac:dyDescent="0.25">
      <c r="A2030" s="32">
        <v>2029</v>
      </c>
      <c r="B2030" s="38" t="s">
        <v>2860</v>
      </c>
      <c r="C2030" s="38" t="s">
        <v>8170</v>
      </c>
      <c r="D2030" s="38" t="s">
        <v>74</v>
      </c>
      <c r="E2030" s="32">
        <v>10</v>
      </c>
      <c r="F2030" s="51">
        <v>33673</v>
      </c>
      <c r="G2030" s="60">
        <f t="shared" ca="1" si="31"/>
        <v>28</v>
      </c>
      <c r="H2030" s="38" t="s">
        <v>282</v>
      </c>
      <c r="I2030" s="38" t="s">
        <v>78</v>
      </c>
      <c r="J2030" s="38" t="s">
        <v>79</v>
      </c>
      <c r="K2030" s="38" t="s">
        <v>80</v>
      </c>
      <c r="L2030" s="38" t="s">
        <v>93</v>
      </c>
      <c r="M2030" s="32">
        <v>7</v>
      </c>
    </row>
    <row r="2031" spans="1:13" s="32" customFormat="1" ht="15.75" customHeight="1" x14ac:dyDescent="0.25">
      <c r="A2031" s="32">
        <v>2030</v>
      </c>
      <c r="B2031" s="38" t="s">
        <v>8171</v>
      </c>
      <c r="C2031" s="38" t="s">
        <v>8172</v>
      </c>
      <c r="D2031" s="38" t="s">
        <v>74</v>
      </c>
      <c r="E2031" s="32">
        <v>3</v>
      </c>
      <c r="F2031" s="51">
        <v>22290</v>
      </c>
      <c r="G2031" s="60">
        <f t="shared" ca="1" si="31"/>
        <v>59</v>
      </c>
      <c r="H2031" s="38" t="s">
        <v>2580</v>
      </c>
      <c r="I2031" s="38" t="s">
        <v>92</v>
      </c>
      <c r="J2031" s="38" t="s">
        <v>131</v>
      </c>
      <c r="K2031" s="38" t="s">
        <v>80</v>
      </c>
      <c r="L2031" s="38" t="s">
        <v>93</v>
      </c>
      <c r="M2031" s="32">
        <v>15</v>
      </c>
    </row>
    <row r="2032" spans="1:13" s="32" customFormat="1" ht="15.75" customHeight="1" x14ac:dyDescent="0.25">
      <c r="A2032" s="32">
        <v>2031</v>
      </c>
      <c r="B2032" s="38" t="s">
        <v>1594</v>
      </c>
      <c r="C2032" s="38" t="s">
        <v>8173</v>
      </c>
      <c r="D2032" s="38" t="s">
        <v>74</v>
      </c>
      <c r="E2032" s="32">
        <v>99</v>
      </c>
      <c r="F2032" s="51">
        <v>31798</v>
      </c>
      <c r="G2032" s="60">
        <f t="shared" ca="1" si="31"/>
        <v>33</v>
      </c>
      <c r="H2032" s="38" t="s">
        <v>1038</v>
      </c>
      <c r="I2032" s="38" t="s">
        <v>250</v>
      </c>
      <c r="J2032" s="38" t="s">
        <v>79</v>
      </c>
      <c r="K2032" s="38" t="s">
        <v>80</v>
      </c>
      <c r="L2032" s="38" t="s">
        <v>93</v>
      </c>
      <c r="M2032" s="32">
        <v>12</v>
      </c>
    </row>
    <row r="2033" spans="1:13" s="32" customFormat="1" ht="15.75" customHeight="1" x14ac:dyDescent="0.25">
      <c r="A2033" s="32">
        <v>2032</v>
      </c>
      <c r="B2033" s="38" t="s">
        <v>8174</v>
      </c>
      <c r="C2033" s="38" t="s">
        <v>8175</v>
      </c>
      <c r="D2033" s="38" t="s">
        <v>74</v>
      </c>
      <c r="E2033" s="32">
        <v>98</v>
      </c>
      <c r="F2033" s="51">
        <v>30568</v>
      </c>
      <c r="G2033" s="60">
        <f t="shared" ca="1" si="31"/>
        <v>37</v>
      </c>
      <c r="H2033" s="38" t="s">
        <v>256</v>
      </c>
      <c r="I2033" s="38" t="s">
        <v>92</v>
      </c>
      <c r="J2033" s="38" t="s">
        <v>79</v>
      </c>
      <c r="K2033" s="38" t="s">
        <v>80</v>
      </c>
      <c r="L2033" s="38" t="s">
        <v>81</v>
      </c>
      <c r="M2033" s="32">
        <v>9</v>
      </c>
    </row>
    <row r="2034" spans="1:13" s="32" customFormat="1" ht="15.75" customHeight="1" x14ac:dyDescent="0.25">
      <c r="A2034" s="32">
        <v>2033</v>
      </c>
      <c r="B2034" s="38" t="s">
        <v>8176</v>
      </c>
      <c r="C2034" s="38" t="s">
        <v>8177</v>
      </c>
      <c r="D2034" s="38" t="s">
        <v>74</v>
      </c>
      <c r="E2034" s="32">
        <v>36</v>
      </c>
      <c r="F2034" s="51">
        <v>26176</v>
      </c>
      <c r="G2034" s="60">
        <f t="shared" ca="1" si="31"/>
        <v>49</v>
      </c>
      <c r="H2034" s="38" t="s">
        <v>539</v>
      </c>
      <c r="I2034" s="38" t="s">
        <v>191</v>
      </c>
      <c r="J2034" s="38" t="s">
        <v>131</v>
      </c>
      <c r="K2034" s="38" t="s">
        <v>80</v>
      </c>
      <c r="L2034" s="38" t="s">
        <v>93</v>
      </c>
      <c r="M2034" s="32">
        <v>10</v>
      </c>
    </row>
    <row r="2035" spans="1:13" s="32" customFormat="1" ht="15.75" customHeight="1" x14ac:dyDescent="0.25">
      <c r="A2035" s="32">
        <v>2034</v>
      </c>
      <c r="B2035" s="38" t="s">
        <v>8178</v>
      </c>
      <c r="C2035" s="38" t="s">
        <v>8179</v>
      </c>
      <c r="D2035" s="38" t="s">
        <v>100</v>
      </c>
      <c r="E2035" s="32">
        <v>87</v>
      </c>
      <c r="F2035" s="51">
        <v>27039</v>
      </c>
      <c r="G2035" s="60">
        <f t="shared" ca="1" si="31"/>
        <v>46</v>
      </c>
      <c r="H2035" s="38" t="s">
        <v>153</v>
      </c>
      <c r="I2035" s="38" t="s">
        <v>78</v>
      </c>
      <c r="J2035" s="38" t="s">
        <v>79</v>
      </c>
      <c r="K2035" s="38" t="s">
        <v>80</v>
      </c>
      <c r="L2035" s="38" t="s">
        <v>93</v>
      </c>
      <c r="M2035" s="32">
        <v>8</v>
      </c>
    </row>
    <row r="2036" spans="1:13" s="32" customFormat="1" ht="15.75" customHeight="1" x14ac:dyDescent="0.25">
      <c r="A2036" s="32">
        <v>2035</v>
      </c>
      <c r="B2036" s="38" t="s">
        <v>7141</v>
      </c>
      <c r="C2036" s="38" t="s">
        <v>8180</v>
      </c>
      <c r="D2036" s="38" t="s">
        <v>74</v>
      </c>
      <c r="E2036" s="32">
        <v>40</v>
      </c>
      <c r="F2036" s="51">
        <v>29007</v>
      </c>
      <c r="G2036" s="60">
        <f t="shared" ca="1" si="31"/>
        <v>41</v>
      </c>
      <c r="H2036" s="38" t="s">
        <v>1079</v>
      </c>
      <c r="I2036" s="38" t="s">
        <v>191</v>
      </c>
      <c r="J2036" s="38" t="s">
        <v>79</v>
      </c>
      <c r="K2036" s="38" t="s">
        <v>80</v>
      </c>
      <c r="L2036" s="38" t="s">
        <v>93</v>
      </c>
      <c r="M2036" s="32">
        <v>19</v>
      </c>
    </row>
    <row r="2037" spans="1:13" s="32" customFormat="1" ht="15.75" hidden="1" customHeight="1" x14ac:dyDescent="0.25">
      <c r="A2037" s="32">
        <v>2036</v>
      </c>
      <c r="B2037" s="38" t="s">
        <v>8181</v>
      </c>
      <c r="C2037" s="38" t="s">
        <v>8182</v>
      </c>
      <c r="D2037" s="38" t="s">
        <v>100</v>
      </c>
      <c r="E2037" s="32">
        <v>11</v>
      </c>
      <c r="F2037" s="51">
        <v>28244</v>
      </c>
      <c r="G2037" s="60">
        <f t="shared" ca="1" si="31"/>
        <v>43</v>
      </c>
      <c r="I2037" s="38" t="s">
        <v>250</v>
      </c>
      <c r="J2037" s="38" t="s">
        <v>79</v>
      </c>
      <c r="K2037" s="38" t="s">
        <v>80</v>
      </c>
      <c r="L2037" s="38" t="s">
        <v>93</v>
      </c>
      <c r="M2037" s="32">
        <v>17</v>
      </c>
    </row>
    <row r="2038" spans="1:13" s="32" customFormat="1" ht="15.75" customHeight="1" x14ac:dyDescent="0.25">
      <c r="A2038" s="32">
        <v>2037</v>
      </c>
      <c r="B2038" s="38" t="s">
        <v>8183</v>
      </c>
      <c r="C2038" s="38" t="s">
        <v>8184</v>
      </c>
      <c r="D2038" s="38" t="s">
        <v>74</v>
      </c>
      <c r="E2038" s="32">
        <v>19</v>
      </c>
      <c r="F2038" s="51">
        <v>32512</v>
      </c>
      <c r="G2038" s="60">
        <f t="shared" ca="1" si="31"/>
        <v>31</v>
      </c>
      <c r="H2038" s="38" t="s">
        <v>190</v>
      </c>
      <c r="I2038" s="38" t="s">
        <v>161</v>
      </c>
      <c r="J2038" s="38" t="s">
        <v>79</v>
      </c>
      <c r="K2038" s="38" t="s">
        <v>80</v>
      </c>
      <c r="L2038" s="38" t="s">
        <v>93</v>
      </c>
      <c r="M2038" s="32">
        <v>6</v>
      </c>
    </row>
    <row r="2039" spans="1:13" s="32" customFormat="1" ht="15.75" customHeight="1" x14ac:dyDescent="0.25">
      <c r="A2039" s="32">
        <v>2038</v>
      </c>
      <c r="B2039" s="38" t="s">
        <v>6997</v>
      </c>
      <c r="C2039" s="38" t="s">
        <v>5477</v>
      </c>
      <c r="D2039" s="38" t="s">
        <v>100</v>
      </c>
      <c r="E2039" s="32">
        <v>9</v>
      </c>
      <c r="F2039" s="51">
        <v>21880</v>
      </c>
      <c r="G2039" s="60">
        <f t="shared" ca="1" si="31"/>
        <v>61</v>
      </c>
      <c r="H2039" s="38" t="s">
        <v>91</v>
      </c>
      <c r="I2039" s="38" t="s">
        <v>103</v>
      </c>
      <c r="J2039" s="38" t="s">
        <v>79</v>
      </c>
      <c r="K2039" s="38" t="s">
        <v>80</v>
      </c>
      <c r="L2039" s="38" t="s">
        <v>81</v>
      </c>
      <c r="M2039" s="32">
        <v>5</v>
      </c>
    </row>
    <row r="2040" spans="1:13" s="32" customFormat="1" ht="15.75" customHeight="1" x14ac:dyDescent="0.25">
      <c r="A2040" s="32">
        <v>2039</v>
      </c>
      <c r="B2040" s="38" t="s">
        <v>8185</v>
      </c>
      <c r="C2040" s="38" t="s">
        <v>8186</v>
      </c>
      <c r="D2040" s="38" t="s">
        <v>100</v>
      </c>
      <c r="E2040" s="32">
        <v>38</v>
      </c>
      <c r="F2040" s="51">
        <v>28575</v>
      </c>
      <c r="G2040" s="60">
        <f t="shared" ca="1" si="31"/>
        <v>42</v>
      </c>
      <c r="H2040" s="38" t="s">
        <v>1079</v>
      </c>
      <c r="I2040" s="38" t="s">
        <v>161</v>
      </c>
      <c r="J2040" s="38" t="s">
        <v>131</v>
      </c>
      <c r="K2040" s="38" t="s">
        <v>80</v>
      </c>
      <c r="L2040" s="38" t="s">
        <v>81</v>
      </c>
      <c r="M2040" s="32">
        <v>7</v>
      </c>
    </row>
    <row r="2041" spans="1:13" s="32" customFormat="1" ht="15.75" customHeight="1" x14ac:dyDescent="0.25">
      <c r="A2041" s="32">
        <v>2040</v>
      </c>
      <c r="B2041" s="38" t="s">
        <v>8187</v>
      </c>
      <c r="C2041" s="38" t="s">
        <v>8188</v>
      </c>
      <c r="D2041" s="38" t="s">
        <v>74</v>
      </c>
      <c r="E2041" s="32">
        <v>25</v>
      </c>
      <c r="F2041" s="51">
        <v>25451</v>
      </c>
      <c r="G2041" s="60">
        <f t="shared" ca="1" si="31"/>
        <v>51</v>
      </c>
      <c r="H2041" s="38" t="s">
        <v>731</v>
      </c>
      <c r="I2041" s="38" t="s">
        <v>147</v>
      </c>
      <c r="J2041" s="38" t="s">
        <v>104</v>
      </c>
      <c r="K2041" s="38" t="s">
        <v>80</v>
      </c>
      <c r="L2041" s="38" t="s">
        <v>81</v>
      </c>
      <c r="M2041" s="32">
        <v>12</v>
      </c>
    </row>
    <row r="2042" spans="1:13" s="32" customFormat="1" ht="15.75" customHeight="1" x14ac:dyDescent="0.25">
      <c r="A2042" s="32">
        <v>2041</v>
      </c>
      <c r="B2042" s="38" t="s">
        <v>8189</v>
      </c>
      <c r="C2042" s="38" t="s">
        <v>4732</v>
      </c>
      <c r="D2042" s="38" t="s">
        <v>74</v>
      </c>
      <c r="E2042" s="32">
        <v>52</v>
      </c>
      <c r="F2042" s="51">
        <v>21120</v>
      </c>
      <c r="G2042" s="60">
        <f t="shared" ca="1" si="31"/>
        <v>63</v>
      </c>
      <c r="H2042" s="38" t="s">
        <v>2418</v>
      </c>
      <c r="I2042" s="38" t="s">
        <v>103</v>
      </c>
      <c r="J2042" s="38" t="s">
        <v>79</v>
      </c>
      <c r="K2042" s="38" t="s">
        <v>80</v>
      </c>
      <c r="L2042" s="38" t="s">
        <v>93</v>
      </c>
      <c r="M2042" s="32">
        <v>17</v>
      </c>
    </row>
    <row r="2043" spans="1:13" s="32" customFormat="1" ht="15.75" customHeight="1" x14ac:dyDescent="0.25">
      <c r="A2043" s="32">
        <v>2042</v>
      </c>
      <c r="B2043" s="38" t="s">
        <v>7799</v>
      </c>
      <c r="C2043" s="38" t="s">
        <v>8190</v>
      </c>
      <c r="D2043" s="38" t="s">
        <v>74</v>
      </c>
      <c r="E2043" s="32">
        <v>65</v>
      </c>
      <c r="F2043" s="51">
        <v>25064</v>
      </c>
      <c r="G2043" s="60">
        <f t="shared" ca="1" si="31"/>
        <v>52</v>
      </c>
      <c r="H2043" s="38" t="s">
        <v>1975</v>
      </c>
      <c r="I2043" s="38" t="s">
        <v>191</v>
      </c>
      <c r="J2043" s="38" t="s">
        <v>79</v>
      </c>
      <c r="K2043" s="38" t="s">
        <v>80</v>
      </c>
      <c r="L2043" s="38" t="s">
        <v>93</v>
      </c>
      <c r="M2043" s="32">
        <v>17</v>
      </c>
    </row>
    <row r="2044" spans="1:13" s="32" customFormat="1" ht="15.75" customHeight="1" x14ac:dyDescent="0.25">
      <c r="A2044" s="32">
        <v>2043</v>
      </c>
      <c r="B2044" s="38" t="s">
        <v>8191</v>
      </c>
      <c r="C2044" s="38" t="s">
        <v>8192</v>
      </c>
      <c r="D2044" s="38" t="s">
        <v>100</v>
      </c>
      <c r="E2044" s="32">
        <v>67</v>
      </c>
      <c r="F2044" s="51">
        <v>28373</v>
      </c>
      <c r="G2044" s="60">
        <f t="shared" ca="1" si="31"/>
        <v>43</v>
      </c>
      <c r="H2044" s="38" t="s">
        <v>820</v>
      </c>
      <c r="I2044" s="38" t="s">
        <v>250</v>
      </c>
      <c r="J2044" s="38" t="s">
        <v>79</v>
      </c>
      <c r="K2044" s="38" t="s">
        <v>80</v>
      </c>
      <c r="L2044" s="38" t="s">
        <v>93</v>
      </c>
      <c r="M2044" s="32">
        <v>7</v>
      </c>
    </row>
    <row r="2045" spans="1:13" s="32" customFormat="1" ht="15.75" customHeight="1" x14ac:dyDescent="0.25">
      <c r="A2045" s="32">
        <v>2044</v>
      </c>
      <c r="B2045" s="38" t="s">
        <v>8193</v>
      </c>
      <c r="C2045" s="38" t="s">
        <v>8194</v>
      </c>
      <c r="D2045" s="38" t="s">
        <v>100</v>
      </c>
      <c r="E2045" s="32">
        <v>84</v>
      </c>
      <c r="F2045" s="51">
        <v>36009</v>
      </c>
      <c r="G2045" s="60">
        <f t="shared" ca="1" si="31"/>
        <v>22</v>
      </c>
      <c r="H2045" s="38" t="s">
        <v>249</v>
      </c>
      <c r="I2045" s="38" t="s">
        <v>191</v>
      </c>
      <c r="J2045" s="38" t="s">
        <v>79</v>
      </c>
      <c r="K2045" s="38" t="s">
        <v>80</v>
      </c>
      <c r="L2045" s="38" t="s">
        <v>81</v>
      </c>
      <c r="M2045" s="32">
        <v>1</v>
      </c>
    </row>
    <row r="2046" spans="1:13" s="32" customFormat="1" ht="15.75" customHeight="1" x14ac:dyDescent="0.25">
      <c r="A2046" s="32">
        <v>2045</v>
      </c>
      <c r="B2046" s="38" t="s">
        <v>8195</v>
      </c>
      <c r="C2046" s="38" t="s">
        <v>8196</v>
      </c>
      <c r="D2046" s="38" t="s">
        <v>100</v>
      </c>
      <c r="E2046" s="32">
        <v>15</v>
      </c>
      <c r="F2046" s="51">
        <v>30866</v>
      </c>
      <c r="G2046" s="60">
        <f t="shared" ca="1" si="31"/>
        <v>36</v>
      </c>
      <c r="H2046" s="38" t="s">
        <v>731</v>
      </c>
      <c r="I2046" s="38" t="s">
        <v>103</v>
      </c>
      <c r="J2046" s="38" t="s">
        <v>131</v>
      </c>
      <c r="K2046" s="38" t="s">
        <v>80</v>
      </c>
      <c r="L2046" s="38" t="s">
        <v>93</v>
      </c>
      <c r="M2046" s="32">
        <v>15</v>
      </c>
    </row>
    <row r="2047" spans="1:13" s="32" customFormat="1" ht="15.75" customHeight="1" x14ac:dyDescent="0.25">
      <c r="A2047" s="32">
        <v>2046</v>
      </c>
      <c r="B2047" s="38" t="s">
        <v>6192</v>
      </c>
      <c r="C2047" s="38" t="s">
        <v>8197</v>
      </c>
      <c r="D2047" s="38" t="s">
        <v>100</v>
      </c>
      <c r="E2047" s="32">
        <v>3</v>
      </c>
      <c r="F2047" s="51">
        <v>21758</v>
      </c>
      <c r="G2047" s="60">
        <f t="shared" ca="1" si="31"/>
        <v>61</v>
      </c>
      <c r="H2047" s="38" t="s">
        <v>720</v>
      </c>
      <c r="I2047" s="38" t="s">
        <v>250</v>
      </c>
      <c r="J2047" s="38" t="s">
        <v>79</v>
      </c>
      <c r="K2047" s="38" t="s">
        <v>80</v>
      </c>
      <c r="L2047" s="38" t="s">
        <v>81</v>
      </c>
      <c r="M2047" s="32">
        <v>13</v>
      </c>
    </row>
    <row r="2048" spans="1:13" s="32" customFormat="1" ht="15.75" customHeight="1" x14ac:dyDescent="0.25">
      <c r="A2048" s="32">
        <v>2047</v>
      </c>
      <c r="B2048" s="38" t="s">
        <v>6681</v>
      </c>
      <c r="C2048" s="38" t="s">
        <v>8198</v>
      </c>
      <c r="D2048" s="38" t="s">
        <v>100</v>
      </c>
      <c r="E2048" s="32">
        <v>45</v>
      </c>
      <c r="F2048" s="51">
        <v>27497</v>
      </c>
      <c r="G2048" s="60">
        <f t="shared" ca="1" si="31"/>
        <v>45</v>
      </c>
      <c r="H2048" s="38" t="s">
        <v>312</v>
      </c>
      <c r="I2048" s="38" t="s">
        <v>103</v>
      </c>
      <c r="J2048" s="38" t="s">
        <v>104</v>
      </c>
      <c r="K2048" s="38" t="s">
        <v>80</v>
      </c>
      <c r="L2048" s="38" t="s">
        <v>81</v>
      </c>
      <c r="M2048" s="32">
        <v>21</v>
      </c>
    </row>
    <row r="2049" spans="1:13" s="32" customFormat="1" ht="15.75" customHeight="1" x14ac:dyDescent="0.25">
      <c r="A2049" s="32">
        <v>2048</v>
      </c>
      <c r="B2049" s="38" t="s">
        <v>4736</v>
      </c>
      <c r="C2049" s="38" t="s">
        <v>8199</v>
      </c>
      <c r="D2049" s="38" t="s">
        <v>100</v>
      </c>
      <c r="E2049" s="32">
        <v>22</v>
      </c>
      <c r="F2049" s="51">
        <v>22019</v>
      </c>
      <c r="G2049" s="60">
        <f t="shared" ca="1" si="31"/>
        <v>60</v>
      </c>
      <c r="H2049" s="38" t="s">
        <v>1696</v>
      </c>
      <c r="I2049" s="38" t="s">
        <v>103</v>
      </c>
      <c r="J2049" s="38" t="s">
        <v>131</v>
      </c>
      <c r="K2049" s="38" t="s">
        <v>80</v>
      </c>
      <c r="L2049" s="38" t="s">
        <v>93</v>
      </c>
      <c r="M2049" s="32">
        <v>13</v>
      </c>
    </row>
    <row r="2050" spans="1:13" s="32" customFormat="1" ht="15.75" customHeight="1" x14ac:dyDescent="0.25">
      <c r="A2050" s="32">
        <v>2049</v>
      </c>
      <c r="B2050" s="38" t="s">
        <v>8200</v>
      </c>
      <c r="C2050" s="38" t="s">
        <v>8201</v>
      </c>
      <c r="D2050" s="38" t="s">
        <v>74</v>
      </c>
      <c r="E2050" s="32">
        <v>21</v>
      </c>
      <c r="F2050" s="51">
        <v>22689</v>
      </c>
      <c r="G2050" s="60">
        <f t="shared" ca="1" si="31"/>
        <v>58</v>
      </c>
      <c r="H2050" s="38" t="s">
        <v>551</v>
      </c>
      <c r="I2050" s="38" t="s">
        <v>78</v>
      </c>
      <c r="J2050" s="38" t="s">
        <v>131</v>
      </c>
      <c r="K2050" s="38" t="s">
        <v>80</v>
      </c>
      <c r="L2050" s="38" t="s">
        <v>93</v>
      </c>
      <c r="M2050" s="32">
        <v>5</v>
      </c>
    </row>
    <row r="2051" spans="1:13" s="32" customFormat="1" ht="15.75" customHeight="1" x14ac:dyDescent="0.25">
      <c r="A2051" s="32">
        <v>2050</v>
      </c>
      <c r="B2051" s="38" t="s">
        <v>2300</v>
      </c>
      <c r="C2051" s="38" t="s">
        <v>8202</v>
      </c>
      <c r="D2051" s="38" t="s">
        <v>100</v>
      </c>
      <c r="E2051" s="32">
        <v>22</v>
      </c>
      <c r="F2051" s="51">
        <v>19901</v>
      </c>
      <c r="G2051" s="60">
        <f t="shared" ref="G2051:G2114" ca="1" si="32">ROUND((NOW()-F2051)/365, 0)</f>
        <v>66</v>
      </c>
      <c r="H2051" s="38" t="s">
        <v>387</v>
      </c>
      <c r="I2051" s="38" t="s">
        <v>250</v>
      </c>
      <c r="J2051" s="38" t="s">
        <v>79</v>
      </c>
      <c r="K2051" s="38" t="s">
        <v>80</v>
      </c>
      <c r="L2051" s="38" t="s">
        <v>81</v>
      </c>
      <c r="M2051" s="32">
        <v>5</v>
      </c>
    </row>
    <row r="2052" spans="1:13" s="32" customFormat="1" ht="15.75" customHeight="1" x14ac:dyDescent="0.25">
      <c r="A2052" s="32">
        <v>2051</v>
      </c>
      <c r="B2052" s="38" t="s">
        <v>8203</v>
      </c>
      <c r="C2052" s="38" t="s">
        <v>8204</v>
      </c>
      <c r="D2052" s="38" t="s">
        <v>100</v>
      </c>
      <c r="E2052" s="32">
        <v>8</v>
      </c>
      <c r="F2052" s="51">
        <v>21716</v>
      </c>
      <c r="G2052" s="60">
        <f t="shared" ca="1" si="32"/>
        <v>61</v>
      </c>
      <c r="H2052" s="38" t="s">
        <v>874</v>
      </c>
      <c r="I2052" s="38" t="s">
        <v>78</v>
      </c>
      <c r="J2052" s="38" t="s">
        <v>104</v>
      </c>
      <c r="K2052" s="38" t="s">
        <v>80</v>
      </c>
      <c r="L2052" s="38" t="s">
        <v>93</v>
      </c>
      <c r="M2052" s="32">
        <v>20</v>
      </c>
    </row>
    <row r="2053" spans="1:13" s="32" customFormat="1" ht="15.75" hidden="1" customHeight="1" x14ac:dyDescent="0.25">
      <c r="A2053" s="32">
        <v>2052</v>
      </c>
      <c r="B2053" s="38" t="s">
        <v>8205</v>
      </c>
      <c r="C2053" s="38" t="s">
        <v>8206</v>
      </c>
      <c r="D2053" s="38" t="s">
        <v>74</v>
      </c>
      <c r="E2053" s="32">
        <v>5</v>
      </c>
      <c r="F2053" s="51">
        <v>20423</v>
      </c>
      <c r="G2053" s="60">
        <f t="shared" ca="1" si="32"/>
        <v>65</v>
      </c>
      <c r="I2053" s="38" t="s">
        <v>147</v>
      </c>
      <c r="J2053" s="38" t="s">
        <v>79</v>
      </c>
      <c r="K2053" s="38" t="s">
        <v>80</v>
      </c>
      <c r="L2053" s="38" t="s">
        <v>81</v>
      </c>
      <c r="M2053" s="32">
        <v>8</v>
      </c>
    </row>
    <row r="2054" spans="1:13" s="32" customFormat="1" ht="15.75" hidden="1" customHeight="1" x14ac:dyDescent="0.25">
      <c r="A2054" s="32">
        <v>2053</v>
      </c>
      <c r="B2054" s="38" t="s">
        <v>8207</v>
      </c>
      <c r="C2054" s="38" t="s">
        <v>6460</v>
      </c>
      <c r="D2054" s="38" t="s">
        <v>74</v>
      </c>
      <c r="E2054" s="32">
        <v>7</v>
      </c>
      <c r="F2054" s="51">
        <v>28638</v>
      </c>
      <c r="G2054" s="60">
        <f t="shared" ca="1" si="32"/>
        <v>42</v>
      </c>
      <c r="I2054" s="38" t="s">
        <v>103</v>
      </c>
      <c r="J2054" s="38" t="s">
        <v>104</v>
      </c>
      <c r="K2054" s="38" t="s">
        <v>80</v>
      </c>
      <c r="L2054" s="38" t="s">
        <v>81</v>
      </c>
      <c r="M2054" s="32">
        <v>11</v>
      </c>
    </row>
    <row r="2055" spans="1:13" s="32" customFormat="1" ht="15.75" hidden="1" customHeight="1" x14ac:dyDescent="0.25">
      <c r="A2055" s="32">
        <v>2054</v>
      </c>
      <c r="B2055" s="38" t="s">
        <v>8208</v>
      </c>
      <c r="C2055" s="38" t="s">
        <v>8209</v>
      </c>
      <c r="D2055" s="38" t="s">
        <v>74</v>
      </c>
      <c r="E2055" s="32">
        <v>12</v>
      </c>
      <c r="F2055" s="51">
        <v>34932</v>
      </c>
      <c r="G2055" s="60">
        <f t="shared" ca="1" si="32"/>
        <v>25</v>
      </c>
      <c r="I2055" s="38" t="s">
        <v>78</v>
      </c>
      <c r="J2055" s="38" t="s">
        <v>79</v>
      </c>
      <c r="K2055" s="38" t="s">
        <v>80</v>
      </c>
      <c r="L2055" s="38" t="s">
        <v>81</v>
      </c>
      <c r="M2055" s="32">
        <v>22</v>
      </c>
    </row>
    <row r="2056" spans="1:13" s="32" customFormat="1" ht="15.75" customHeight="1" x14ac:dyDescent="0.25">
      <c r="A2056" s="32">
        <v>2055</v>
      </c>
      <c r="B2056" s="38" t="s">
        <v>8210</v>
      </c>
      <c r="C2056" s="38" t="s">
        <v>8211</v>
      </c>
      <c r="D2056" s="38" t="s">
        <v>74</v>
      </c>
      <c r="E2056" s="32">
        <v>46</v>
      </c>
      <c r="F2056" s="51">
        <v>29478</v>
      </c>
      <c r="G2056" s="60">
        <f t="shared" ca="1" si="32"/>
        <v>40</v>
      </c>
      <c r="H2056" s="38" t="s">
        <v>5136</v>
      </c>
      <c r="I2056" s="38" t="s">
        <v>147</v>
      </c>
      <c r="J2056" s="38" t="s">
        <v>131</v>
      </c>
      <c r="K2056" s="38" t="s">
        <v>80</v>
      </c>
      <c r="L2056" s="38" t="s">
        <v>93</v>
      </c>
      <c r="M2056" s="32">
        <v>7</v>
      </c>
    </row>
    <row r="2057" spans="1:13" s="32" customFormat="1" ht="15.75" customHeight="1" x14ac:dyDescent="0.25">
      <c r="A2057" s="32">
        <v>2056</v>
      </c>
      <c r="B2057" s="38" t="s">
        <v>8212</v>
      </c>
      <c r="C2057" s="38" t="s">
        <v>8213</v>
      </c>
      <c r="D2057" s="38" t="s">
        <v>100</v>
      </c>
      <c r="E2057" s="32">
        <v>65</v>
      </c>
      <c r="F2057" s="51">
        <v>31475</v>
      </c>
      <c r="G2057" s="60">
        <f t="shared" ca="1" si="32"/>
        <v>34</v>
      </c>
      <c r="H2057" s="38" t="s">
        <v>616</v>
      </c>
      <c r="I2057" s="38" t="s">
        <v>92</v>
      </c>
      <c r="J2057" s="38" t="s">
        <v>131</v>
      </c>
      <c r="K2057" s="38" t="s">
        <v>80</v>
      </c>
      <c r="L2057" s="38" t="s">
        <v>93</v>
      </c>
      <c r="M2057" s="32">
        <v>22</v>
      </c>
    </row>
    <row r="2058" spans="1:13" s="32" customFormat="1" ht="15.75" customHeight="1" x14ac:dyDescent="0.25">
      <c r="A2058" s="32">
        <v>2057</v>
      </c>
      <c r="B2058" s="38" t="s">
        <v>2582</v>
      </c>
      <c r="C2058" s="38" t="s">
        <v>6780</v>
      </c>
      <c r="D2058" s="38" t="s">
        <v>100</v>
      </c>
      <c r="E2058" s="32">
        <v>99</v>
      </c>
      <c r="F2058" s="51">
        <v>21827</v>
      </c>
      <c r="G2058" s="60">
        <f t="shared" ca="1" si="32"/>
        <v>61</v>
      </c>
      <c r="H2058" s="38" t="s">
        <v>160</v>
      </c>
      <c r="I2058" s="38" t="s">
        <v>78</v>
      </c>
      <c r="J2058" s="38" t="s">
        <v>104</v>
      </c>
      <c r="K2058" s="38" t="s">
        <v>80</v>
      </c>
      <c r="L2058" s="38" t="s">
        <v>81</v>
      </c>
      <c r="M2058" s="32">
        <v>15</v>
      </c>
    </row>
    <row r="2059" spans="1:13" s="32" customFormat="1" ht="15.75" customHeight="1" x14ac:dyDescent="0.25">
      <c r="A2059" s="32">
        <v>2058</v>
      </c>
      <c r="B2059" s="38" t="s">
        <v>8214</v>
      </c>
      <c r="C2059" s="38" t="s">
        <v>8215</v>
      </c>
      <c r="D2059" s="38" t="s">
        <v>100</v>
      </c>
      <c r="E2059" s="32">
        <v>99</v>
      </c>
      <c r="F2059" s="51">
        <v>28525</v>
      </c>
      <c r="G2059" s="60">
        <f t="shared" ca="1" si="32"/>
        <v>42</v>
      </c>
      <c r="H2059" s="38" t="s">
        <v>1619</v>
      </c>
      <c r="I2059" s="38" t="s">
        <v>415</v>
      </c>
      <c r="J2059" s="38" t="s">
        <v>131</v>
      </c>
      <c r="K2059" s="38" t="s">
        <v>80</v>
      </c>
      <c r="L2059" s="38" t="s">
        <v>93</v>
      </c>
      <c r="M2059" s="32">
        <v>7</v>
      </c>
    </row>
    <row r="2060" spans="1:13" s="32" customFormat="1" ht="15.75" customHeight="1" x14ac:dyDescent="0.25">
      <c r="A2060" s="32">
        <v>2059</v>
      </c>
      <c r="B2060" s="38" t="s">
        <v>8216</v>
      </c>
      <c r="C2060" s="38" t="s">
        <v>8217</v>
      </c>
      <c r="D2060" s="38" t="s">
        <v>100</v>
      </c>
      <c r="E2060" s="32">
        <v>21</v>
      </c>
      <c r="F2060" s="51">
        <v>28171</v>
      </c>
      <c r="G2060" s="60">
        <f t="shared" ca="1" si="32"/>
        <v>43</v>
      </c>
      <c r="H2060" s="38" t="s">
        <v>895</v>
      </c>
      <c r="I2060" s="38" t="s">
        <v>250</v>
      </c>
      <c r="J2060" s="38" t="s">
        <v>131</v>
      </c>
      <c r="K2060" s="38" t="s">
        <v>80</v>
      </c>
      <c r="L2060" s="38" t="s">
        <v>93</v>
      </c>
      <c r="M2060" s="32">
        <v>12</v>
      </c>
    </row>
    <row r="2061" spans="1:13" s="32" customFormat="1" ht="15.75" customHeight="1" x14ac:dyDescent="0.25">
      <c r="A2061" s="32">
        <v>2060</v>
      </c>
      <c r="B2061" s="38" t="s">
        <v>8218</v>
      </c>
      <c r="C2061" s="38" t="s">
        <v>8219</v>
      </c>
      <c r="D2061" s="38" t="s">
        <v>100</v>
      </c>
      <c r="E2061" s="32">
        <v>17</v>
      </c>
      <c r="F2061" s="51">
        <v>21573</v>
      </c>
      <c r="G2061" s="60">
        <f t="shared" ca="1" si="32"/>
        <v>61</v>
      </c>
      <c r="H2061" s="38" t="s">
        <v>3212</v>
      </c>
      <c r="I2061" s="38" t="s">
        <v>103</v>
      </c>
      <c r="J2061" s="38" t="s">
        <v>79</v>
      </c>
      <c r="K2061" s="38" t="s">
        <v>80</v>
      </c>
      <c r="L2061" s="38" t="s">
        <v>93</v>
      </c>
      <c r="M2061" s="32">
        <v>17</v>
      </c>
    </row>
    <row r="2062" spans="1:13" s="32" customFormat="1" ht="15.75" customHeight="1" x14ac:dyDescent="0.25">
      <c r="A2062" s="32">
        <v>2061</v>
      </c>
      <c r="B2062" s="38" t="s">
        <v>4801</v>
      </c>
      <c r="D2062" s="38" t="s">
        <v>100</v>
      </c>
      <c r="E2062" s="32">
        <v>71</v>
      </c>
      <c r="F2062" s="51">
        <v>30340</v>
      </c>
      <c r="G2062" s="60">
        <f t="shared" ca="1" si="32"/>
        <v>37</v>
      </c>
      <c r="H2062" s="38" t="s">
        <v>1340</v>
      </c>
      <c r="I2062" s="38" t="s">
        <v>78</v>
      </c>
      <c r="J2062" s="38" t="s">
        <v>131</v>
      </c>
      <c r="K2062" s="38" t="s">
        <v>80</v>
      </c>
      <c r="L2062" s="38" t="s">
        <v>93</v>
      </c>
      <c r="M2062" s="32">
        <v>4</v>
      </c>
    </row>
    <row r="2063" spans="1:13" s="32" customFormat="1" ht="15.75" customHeight="1" x14ac:dyDescent="0.25">
      <c r="A2063" s="32">
        <v>2062</v>
      </c>
      <c r="B2063" s="38" t="s">
        <v>8220</v>
      </c>
      <c r="C2063" s="38" t="s">
        <v>8221</v>
      </c>
      <c r="D2063" s="38" t="s">
        <v>74</v>
      </c>
      <c r="E2063" s="32">
        <v>67</v>
      </c>
      <c r="F2063" s="51">
        <v>27991</v>
      </c>
      <c r="G2063" s="60">
        <f t="shared" ca="1" si="32"/>
        <v>44</v>
      </c>
      <c r="H2063" s="38" t="s">
        <v>804</v>
      </c>
      <c r="I2063" s="38" t="s">
        <v>147</v>
      </c>
      <c r="J2063" s="38" t="s">
        <v>79</v>
      </c>
      <c r="K2063" s="38" t="s">
        <v>80</v>
      </c>
      <c r="L2063" s="38" t="s">
        <v>93</v>
      </c>
      <c r="M2063" s="32">
        <v>18</v>
      </c>
    </row>
    <row r="2064" spans="1:13" s="32" customFormat="1" ht="15.75" customHeight="1" x14ac:dyDescent="0.25">
      <c r="A2064" s="32">
        <v>2063</v>
      </c>
      <c r="B2064" s="38" t="s">
        <v>7690</v>
      </c>
      <c r="C2064" s="38" t="s">
        <v>8222</v>
      </c>
      <c r="D2064" s="38" t="s">
        <v>74</v>
      </c>
      <c r="E2064" s="32">
        <v>55</v>
      </c>
      <c r="F2064" s="51">
        <v>23179</v>
      </c>
      <c r="G2064" s="60">
        <f t="shared" ca="1" si="32"/>
        <v>57</v>
      </c>
      <c r="H2064" s="38" t="s">
        <v>198</v>
      </c>
      <c r="I2064" s="38" t="s">
        <v>191</v>
      </c>
      <c r="J2064" s="38" t="s">
        <v>104</v>
      </c>
      <c r="K2064" s="38" t="s">
        <v>80</v>
      </c>
      <c r="L2064" s="38" t="s">
        <v>93</v>
      </c>
      <c r="M2064" s="32">
        <v>16</v>
      </c>
    </row>
    <row r="2065" spans="1:13" s="32" customFormat="1" ht="15.75" customHeight="1" x14ac:dyDescent="0.25">
      <c r="A2065" s="32">
        <v>2064</v>
      </c>
      <c r="B2065" s="38" t="s">
        <v>8223</v>
      </c>
      <c r="C2065" s="38" t="s">
        <v>8224</v>
      </c>
      <c r="D2065" s="38" t="s">
        <v>74</v>
      </c>
      <c r="E2065" s="32">
        <v>99</v>
      </c>
      <c r="F2065" s="51">
        <v>25342</v>
      </c>
      <c r="G2065" s="60">
        <f t="shared" ca="1" si="32"/>
        <v>51</v>
      </c>
      <c r="H2065" s="38" t="s">
        <v>190</v>
      </c>
      <c r="I2065" s="38" t="s">
        <v>191</v>
      </c>
      <c r="J2065" s="38" t="s">
        <v>79</v>
      </c>
      <c r="K2065" s="38" t="s">
        <v>80</v>
      </c>
      <c r="L2065" s="38" t="s">
        <v>81</v>
      </c>
      <c r="M2065" s="32">
        <v>18</v>
      </c>
    </row>
    <row r="2066" spans="1:13" s="32" customFormat="1" ht="15.75" customHeight="1" x14ac:dyDescent="0.25">
      <c r="A2066" s="32">
        <v>2065</v>
      </c>
      <c r="B2066" s="38" t="s">
        <v>8225</v>
      </c>
      <c r="C2066" s="38" t="s">
        <v>8226</v>
      </c>
      <c r="D2066" s="38" t="s">
        <v>74</v>
      </c>
      <c r="E2066" s="32">
        <v>66</v>
      </c>
      <c r="F2066" s="51">
        <v>28562</v>
      </c>
      <c r="G2066" s="60">
        <f t="shared" ca="1" si="32"/>
        <v>42</v>
      </c>
      <c r="H2066" s="38" t="s">
        <v>1340</v>
      </c>
      <c r="I2066" s="38" t="s">
        <v>147</v>
      </c>
      <c r="J2066" s="38" t="s">
        <v>79</v>
      </c>
      <c r="K2066" s="38" t="s">
        <v>80</v>
      </c>
      <c r="L2066" s="38" t="s">
        <v>81</v>
      </c>
      <c r="M2066" s="32">
        <v>12</v>
      </c>
    </row>
    <row r="2067" spans="1:13" s="32" customFormat="1" ht="15.75" customHeight="1" x14ac:dyDescent="0.25">
      <c r="A2067" s="32">
        <v>2066</v>
      </c>
      <c r="B2067" s="38" t="s">
        <v>2329</v>
      </c>
      <c r="C2067" s="38" t="s">
        <v>8227</v>
      </c>
      <c r="D2067" s="38" t="s">
        <v>74</v>
      </c>
      <c r="E2067" s="32">
        <v>91</v>
      </c>
      <c r="F2067" s="51">
        <v>25558</v>
      </c>
      <c r="G2067" s="60">
        <f t="shared" ca="1" si="32"/>
        <v>50</v>
      </c>
      <c r="H2067" s="38" t="s">
        <v>766</v>
      </c>
      <c r="I2067" s="38" t="s">
        <v>191</v>
      </c>
      <c r="J2067" s="38" t="s">
        <v>131</v>
      </c>
      <c r="K2067" s="38" t="s">
        <v>80</v>
      </c>
      <c r="L2067" s="38" t="s">
        <v>81</v>
      </c>
      <c r="M2067" s="32">
        <v>12</v>
      </c>
    </row>
    <row r="2068" spans="1:13" s="32" customFormat="1" ht="15.75" customHeight="1" x14ac:dyDescent="0.25">
      <c r="A2068" s="32">
        <v>2067</v>
      </c>
      <c r="B2068" s="38" t="s">
        <v>7642</v>
      </c>
      <c r="C2068" s="38" t="s">
        <v>8228</v>
      </c>
      <c r="D2068" s="38" t="s">
        <v>74</v>
      </c>
      <c r="E2068" s="32">
        <v>81</v>
      </c>
      <c r="F2068" s="51">
        <v>28980</v>
      </c>
      <c r="G2068" s="60">
        <f t="shared" ca="1" si="32"/>
        <v>41</v>
      </c>
      <c r="H2068" s="38" t="s">
        <v>1975</v>
      </c>
      <c r="I2068" s="38" t="s">
        <v>191</v>
      </c>
      <c r="J2068" s="38" t="s">
        <v>79</v>
      </c>
      <c r="K2068" s="38" t="s">
        <v>80</v>
      </c>
      <c r="L2068" s="38" t="s">
        <v>93</v>
      </c>
      <c r="M2068" s="32">
        <v>17</v>
      </c>
    </row>
    <row r="2069" spans="1:13" s="32" customFormat="1" ht="15.75" customHeight="1" x14ac:dyDescent="0.25">
      <c r="A2069" s="32">
        <v>2068</v>
      </c>
      <c r="B2069" s="38" t="s">
        <v>8229</v>
      </c>
      <c r="C2069" s="38" t="s">
        <v>8230</v>
      </c>
      <c r="D2069" s="38" t="s">
        <v>100</v>
      </c>
      <c r="E2069" s="32">
        <v>23</v>
      </c>
      <c r="F2069" s="51">
        <v>20675</v>
      </c>
      <c r="G2069" s="60">
        <f t="shared" ca="1" si="32"/>
        <v>64</v>
      </c>
      <c r="H2069" s="38" t="s">
        <v>522</v>
      </c>
      <c r="I2069" s="38" t="s">
        <v>250</v>
      </c>
      <c r="J2069" s="38" t="s">
        <v>131</v>
      </c>
      <c r="K2069" s="38" t="s">
        <v>80</v>
      </c>
      <c r="L2069" s="38" t="s">
        <v>93</v>
      </c>
      <c r="M2069" s="32">
        <v>8</v>
      </c>
    </row>
    <row r="2070" spans="1:13" s="32" customFormat="1" ht="15.75" hidden="1" customHeight="1" x14ac:dyDescent="0.25">
      <c r="A2070" s="32">
        <v>2069</v>
      </c>
      <c r="B2070" s="38" t="s">
        <v>8231</v>
      </c>
      <c r="C2070" s="38" t="s">
        <v>8232</v>
      </c>
      <c r="D2070" s="38" t="s">
        <v>473</v>
      </c>
      <c r="E2070" s="32">
        <v>32</v>
      </c>
      <c r="G2070" s="60">
        <f t="shared" ca="1" si="32"/>
        <v>121</v>
      </c>
      <c r="H2070" s="38" t="s">
        <v>1488</v>
      </c>
      <c r="I2070" s="38" t="s">
        <v>161</v>
      </c>
      <c r="J2070" s="38" t="s">
        <v>79</v>
      </c>
      <c r="K2070" s="38" t="s">
        <v>80</v>
      </c>
      <c r="L2070" s="38" t="s">
        <v>81</v>
      </c>
    </row>
    <row r="2071" spans="1:13" s="32" customFormat="1" ht="15.75" customHeight="1" x14ac:dyDescent="0.25">
      <c r="A2071" s="32">
        <v>2070</v>
      </c>
      <c r="B2071" s="38" t="s">
        <v>5746</v>
      </c>
      <c r="C2071" s="38" t="s">
        <v>8233</v>
      </c>
      <c r="D2071" s="38" t="s">
        <v>100</v>
      </c>
      <c r="E2071" s="32">
        <v>0</v>
      </c>
      <c r="F2071" s="51">
        <v>29925</v>
      </c>
      <c r="G2071" s="60">
        <f t="shared" ca="1" si="32"/>
        <v>39</v>
      </c>
      <c r="H2071" s="38" t="s">
        <v>334</v>
      </c>
      <c r="I2071" s="38" t="s">
        <v>250</v>
      </c>
      <c r="J2071" s="38" t="s">
        <v>79</v>
      </c>
      <c r="K2071" s="38" t="s">
        <v>80</v>
      </c>
      <c r="L2071" s="38" t="s">
        <v>93</v>
      </c>
      <c r="M2071" s="32">
        <v>8</v>
      </c>
    </row>
    <row r="2072" spans="1:13" s="32" customFormat="1" ht="15.75" hidden="1" customHeight="1" x14ac:dyDescent="0.25">
      <c r="A2072" s="32">
        <v>2071</v>
      </c>
      <c r="B2072" s="38" t="s">
        <v>3143</v>
      </c>
      <c r="C2072" s="38" t="s">
        <v>8234</v>
      </c>
      <c r="D2072" s="38" t="s">
        <v>100</v>
      </c>
      <c r="E2072" s="32">
        <v>69</v>
      </c>
      <c r="F2072" s="51">
        <v>28528</v>
      </c>
      <c r="G2072" s="60">
        <f t="shared" ca="1" si="32"/>
        <v>42</v>
      </c>
      <c r="I2072" s="38" t="s">
        <v>250</v>
      </c>
      <c r="J2072" s="38" t="s">
        <v>79</v>
      </c>
      <c r="K2072" s="38" t="s">
        <v>80</v>
      </c>
      <c r="L2072" s="38" t="s">
        <v>93</v>
      </c>
      <c r="M2072" s="32">
        <v>10</v>
      </c>
    </row>
    <row r="2073" spans="1:13" s="32" customFormat="1" ht="15.75" customHeight="1" x14ac:dyDescent="0.25">
      <c r="A2073" s="32">
        <v>2072</v>
      </c>
      <c r="B2073" s="38" t="s">
        <v>8235</v>
      </c>
      <c r="C2073" s="38" t="s">
        <v>8236</v>
      </c>
      <c r="D2073" s="38" t="s">
        <v>100</v>
      </c>
      <c r="E2073" s="32">
        <v>30</v>
      </c>
      <c r="F2073" s="51">
        <v>22026</v>
      </c>
      <c r="G2073" s="60">
        <f t="shared" ca="1" si="32"/>
        <v>60</v>
      </c>
      <c r="H2073" s="38" t="s">
        <v>175</v>
      </c>
      <c r="I2073" s="38" t="s">
        <v>103</v>
      </c>
      <c r="J2073" s="38" t="s">
        <v>79</v>
      </c>
      <c r="K2073" s="38" t="s">
        <v>80</v>
      </c>
      <c r="L2073" s="38" t="s">
        <v>81</v>
      </c>
      <c r="M2073" s="32">
        <v>9</v>
      </c>
    </row>
    <row r="2074" spans="1:13" s="32" customFormat="1" ht="15.75" hidden="1" customHeight="1" x14ac:dyDescent="0.25">
      <c r="A2074" s="32">
        <v>2073</v>
      </c>
      <c r="B2074" s="38" t="s">
        <v>8237</v>
      </c>
      <c r="D2074" s="38" t="s">
        <v>100</v>
      </c>
      <c r="E2074" s="32">
        <v>87</v>
      </c>
      <c r="F2074" s="51">
        <v>27059</v>
      </c>
      <c r="G2074" s="60">
        <f t="shared" ca="1" si="32"/>
        <v>46</v>
      </c>
      <c r="I2074" s="38" t="s">
        <v>78</v>
      </c>
      <c r="J2074" s="38" t="s">
        <v>131</v>
      </c>
      <c r="K2074" s="38" t="s">
        <v>80</v>
      </c>
      <c r="L2074" s="38" t="s">
        <v>81</v>
      </c>
      <c r="M2074" s="32">
        <v>10</v>
      </c>
    </row>
    <row r="2075" spans="1:13" s="32" customFormat="1" ht="15.75" hidden="1" customHeight="1" x14ac:dyDescent="0.25">
      <c r="A2075" s="32">
        <v>2074</v>
      </c>
      <c r="B2075" s="38" t="s">
        <v>8238</v>
      </c>
      <c r="C2075" s="38" t="s">
        <v>8239</v>
      </c>
      <c r="D2075" s="38" t="s">
        <v>100</v>
      </c>
      <c r="E2075" s="32">
        <v>90</v>
      </c>
      <c r="F2075" s="51">
        <v>35592</v>
      </c>
      <c r="G2075" s="60">
        <f t="shared" ca="1" si="32"/>
        <v>23</v>
      </c>
      <c r="I2075" s="38" t="s">
        <v>103</v>
      </c>
      <c r="J2075" s="38" t="s">
        <v>79</v>
      </c>
      <c r="K2075" s="38" t="s">
        <v>80</v>
      </c>
      <c r="L2075" s="38" t="s">
        <v>93</v>
      </c>
      <c r="M2075" s="32">
        <v>4</v>
      </c>
    </row>
    <row r="2076" spans="1:13" s="32" customFormat="1" ht="15.75" customHeight="1" x14ac:dyDescent="0.25">
      <c r="A2076" s="32">
        <v>2075</v>
      </c>
      <c r="B2076" s="38" t="s">
        <v>8240</v>
      </c>
      <c r="C2076" s="38" t="s">
        <v>8241</v>
      </c>
      <c r="D2076" s="38" t="s">
        <v>100</v>
      </c>
      <c r="E2076" s="32">
        <v>95</v>
      </c>
      <c r="F2076" s="51">
        <v>26777</v>
      </c>
      <c r="G2076" s="60">
        <f t="shared" ca="1" si="32"/>
        <v>47</v>
      </c>
      <c r="H2076" s="38" t="s">
        <v>991</v>
      </c>
      <c r="I2076" s="38" t="s">
        <v>78</v>
      </c>
      <c r="J2076" s="38" t="s">
        <v>79</v>
      </c>
      <c r="K2076" s="38" t="s">
        <v>80</v>
      </c>
      <c r="L2076" s="38" t="s">
        <v>93</v>
      </c>
      <c r="M2076" s="32">
        <v>8</v>
      </c>
    </row>
    <row r="2077" spans="1:13" s="32" customFormat="1" ht="15.75" customHeight="1" x14ac:dyDescent="0.25">
      <c r="A2077" s="32">
        <v>2076</v>
      </c>
      <c r="B2077" s="38" t="s">
        <v>8242</v>
      </c>
      <c r="C2077" s="38" t="s">
        <v>8243</v>
      </c>
      <c r="D2077" s="38" t="s">
        <v>100</v>
      </c>
      <c r="E2077" s="32">
        <v>73</v>
      </c>
      <c r="F2077" s="51">
        <v>25357</v>
      </c>
      <c r="G2077" s="60">
        <f t="shared" ca="1" si="32"/>
        <v>51</v>
      </c>
      <c r="H2077" s="38" t="s">
        <v>322</v>
      </c>
      <c r="I2077" s="38" t="s">
        <v>78</v>
      </c>
      <c r="J2077" s="38" t="s">
        <v>79</v>
      </c>
      <c r="K2077" s="38" t="s">
        <v>80</v>
      </c>
      <c r="L2077" s="38" t="s">
        <v>81</v>
      </c>
      <c r="M2077" s="32">
        <v>5</v>
      </c>
    </row>
    <row r="2078" spans="1:13" s="32" customFormat="1" ht="15.75" customHeight="1" x14ac:dyDescent="0.25">
      <c r="A2078" s="32">
        <v>2077</v>
      </c>
      <c r="B2078" s="38" t="s">
        <v>5610</v>
      </c>
      <c r="C2078" s="38" t="s">
        <v>8244</v>
      </c>
      <c r="D2078" s="38" t="s">
        <v>100</v>
      </c>
      <c r="E2078" s="32">
        <v>67</v>
      </c>
      <c r="F2078" s="51">
        <v>33660</v>
      </c>
      <c r="G2078" s="60">
        <f t="shared" ca="1" si="32"/>
        <v>28</v>
      </c>
      <c r="H2078" s="38" t="s">
        <v>408</v>
      </c>
      <c r="I2078" s="38" t="s">
        <v>103</v>
      </c>
      <c r="J2078" s="38" t="s">
        <v>79</v>
      </c>
      <c r="K2078" s="38" t="s">
        <v>80</v>
      </c>
      <c r="L2078" s="38" t="s">
        <v>81</v>
      </c>
      <c r="M2078" s="32">
        <v>7</v>
      </c>
    </row>
    <row r="2079" spans="1:13" s="32" customFormat="1" ht="15.75" customHeight="1" x14ac:dyDescent="0.25">
      <c r="A2079" s="32">
        <v>2078</v>
      </c>
      <c r="B2079" s="38" t="s">
        <v>8245</v>
      </c>
      <c r="C2079" s="38" t="s">
        <v>8246</v>
      </c>
      <c r="D2079" s="38" t="s">
        <v>100</v>
      </c>
      <c r="E2079" s="32">
        <v>15</v>
      </c>
      <c r="F2079" s="51">
        <v>32750</v>
      </c>
      <c r="G2079" s="60">
        <f t="shared" ca="1" si="32"/>
        <v>31</v>
      </c>
      <c r="H2079" s="38" t="s">
        <v>3953</v>
      </c>
      <c r="I2079" s="38" t="s">
        <v>78</v>
      </c>
      <c r="J2079" s="38" t="s">
        <v>79</v>
      </c>
      <c r="K2079" s="38" t="s">
        <v>80</v>
      </c>
      <c r="L2079" s="38" t="s">
        <v>93</v>
      </c>
      <c r="M2079" s="32">
        <v>3</v>
      </c>
    </row>
    <row r="2080" spans="1:13" s="32" customFormat="1" ht="15.75" customHeight="1" x14ac:dyDescent="0.25">
      <c r="A2080" s="32">
        <v>2079</v>
      </c>
      <c r="B2080" s="38" t="s">
        <v>8247</v>
      </c>
      <c r="D2080" s="38" t="s">
        <v>100</v>
      </c>
      <c r="E2080" s="32">
        <v>49</v>
      </c>
      <c r="F2080" s="51">
        <v>20665</v>
      </c>
      <c r="G2080" s="60">
        <f t="shared" ca="1" si="32"/>
        <v>64</v>
      </c>
      <c r="H2080" s="38" t="s">
        <v>263</v>
      </c>
      <c r="I2080" s="38" t="s">
        <v>250</v>
      </c>
      <c r="J2080" s="38" t="s">
        <v>131</v>
      </c>
      <c r="K2080" s="38" t="s">
        <v>80</v>
      </c>
      <c r="L2080" s="38" t="s">
        <v>93</v>
      </c>
      <c r="M2080" s="32">
        <v>11</v>
      </c>
    </row>
    <row r="2081" spans="1:13" s="32" customFormat="1" ht="15.75" customHeight="1" x14ac:dyDescent="0.25">
      <c r="A2081" s="32">
        <v>2080</v>
      </c>
      <c r="B2081" s="38" t="s">
        <v>8248</v>
      </c>
      <c r="C2081" s="38" t="s">
        <v>8249</v>
      </c>
      <c r="D2081" s="38" t="s">
        <v>100</v>
      </c>
      <c r="E2081" s="32">
        <v>15</v>
      </c>
      <c r="F2081" s="51">
        <v>21769</v>
      </c>
      <c r="G2081" s="60">
        <f t="shared" ca="1" si="32"/>
        <v>61</v>
      </c>
      <c r="H2081" s="38" t="s">
        <v>688</v>
      </c>
      <c r="I2081" s="38" t="s">
        <v>250</v>
      </c>
      <c r="J2081" s="38" t="s">
        <v>131</v>
      </c>
      <c r="K2081" s="38" t="s">
        <v>80</v>
      </c>
      <c r="L2081" s="38" t="s">
        <v>93</v>
      </c>
      <c r="M2081" s="32">
        <v>17</v>
      </c>
    </row>
    <row r="2082" spans="1:13" s="32" customFormat="1" ht="15.75" customHeight="1" x14ac:dyDescent="0.25">
      <c r="A2082" s="32">
        <v>2081</v>
      </c>
      <c r="B2082" s="38" t="s">
        <v>5228</v>
      </c>
      <c r="C2082" s="38" t="s">
        <v>8250</v>
      </c>
      <c r="D2082" s="38" t="s">
        <v>100</v>
      </c>
      <c r="E2082" s="32">
        <v>69</v>
      </c>
      <c r="F2082" s="51">
        <v>26471</v>
      </c>
      <c r="G2082" s="60">
        <f t="shared" ca="1" si="32"/>
        <v>48</v>
      </c>
      <c r="H2082" s="38" t="s">
        <v>952</v>
      </c>
      <c r="I2082" s="38" t="s">
        <v>103</v>
      </c>
      <c r="J2082" s="38" t="s">
        <v>79</v>
      </c>
      <c r="K2082" s="38" t="s">
        <v>80</v>
      </c>
      <c r="L2082" s="38" t="s">
        <v>93</v>
      </c>
      <c r="M2082" s="32">
        <v>13</v>
      </c>
    </row>
    <row r="2083" spans="1:13" s="32" customFormat="1" ht="15.75" customHeight="1" x14ac:dyDescent="0.25">
      <c r="A2083" s="32">
        <v>2082</v>
      </c>
      <c r="B2083" s="38" t="s">
        <v>8251</v>
      </c>
      <c r="C2083" s="38" t="s">
        <v>8252</v>
      </c>
      <c r="D2083" s="38" t="s">
        <v>100</v>
      </c>
      <c r="E2083" s="32">
        <v>38</v>
      </c>
      <c r="F2083" s="51">
        <v>29196</v>
      </c>
      <c r="G2083" s="60">
        <f t="shared" ca="1" si="32"/>
        <v>41</v>
      </c>
      <c r="H2083" s="38" t="s">
        <v>1313</v>
      </c>
      <c r="I2083" s="38" t="s">
        <v>191</v>
      </c>
      <c r="J2083" s="38" t="s">
        <v>104</v>
      </c>
      <c r="K2083" s="38" t="s">
        <v>80</v>
      </c>
      <c r="L2083" s="38" t="s">
        <v>81</v>
      </c>
      <c r="M2083" s="32">
        <v>19</v>
      </c>
    </row>
    <row r="2084" spans="1:13" s="32" customFormat="1" ht="15.75" hidden="1" customHeight="1" x14ac:dyDescent="0.25">
      <c r="A2084" s="32">
        <v>2083</v>
      </c>
      <c r="B2084" s="38" t="s">
        <v>7054</v>
      </c>
      <c r="C2084" s="38" t="s">
        <v>8253</v>
      </c>
      <c r="D2084" s="38" t="s">
        <v>100</v>
      </c>
      <c r="E2084" s="32">
        <v>5</v>
      </c>
      <c r="F2084" s="51">
        <v>29420</v>
      </c>
      <c r="G2084" s="60">
        <f t="shared" ca="1" si="32"/>
        <v>40</v>
      </c>
      <c r="I2084" s="38" t="s">
        <v>250</v>
      </c>
      <c r="J2084" s="38" t="s">
        <v>79</v>
      </c>
      <c r="K2084" s="38" t="s">
        <v>80</v>
      </c>
      <c r="L2084" s="38" t="s">
        <v>93</v>
      </c>
      <c r="M2084" s="32">
        <v>4</v>
      </c>
    </row>
    <row r="2085" spans="1:13" s="32" customFormat="1" ht="15.75" hidden="1" customHeight="1" x14ac:dyDescent="0.25">
      <c r="A2085" s="32">
        <v>2084</v>
      </c>
      <c r="B2085" s="38" t="s">
        <v>8254</v>
      </c>
      <c r="C2085" s="38" t="s">
        <v>8255</v>
      </c>
      <c r="D2085" s="38" t="s">
        <v>100</v>
      </c>
      <c r="E2085" s="32">
        <v>6</v>
      </c>
      <c r="F2085" s="51">
        <v>31688</v>
      </c>
      <c r="G2085" s="60">
        <f t="shared" ca="1" si="32"/>
        <v>34</v>
      </c>
      <c r="I2085" s="38" t="s">
        <v>161</v>
      </c>
      <c r="J2085" s="38" t="s">
        <v>79</v>
      </c>
      <c r="K2085" s="38" t="s">
        <v>80</v>
      </c>
      <c r="L2085" s="38" t="s">
        <v>81</v>
      </c>
      <c r="M2085" s="32">
        <v>17</v>
      </c>
    </row>
    <row r="2086" spans="1:13" s="32" customFormat="1" ht="15.75" customHeight="1" x14ac:dyDescent="0.25">
      <c r="A2086" s="32">
        <v>2085</v>
      </c>
      <c r="B2086" s="38" t="s">
        <v>8256</v>
      </c>
      <c r="C2086" s="38" t="s">
        <v>8257</v>
      </c>
      <c r="D2086" s="38" t="s">
        <v>100</v>
      </c>
      <c r="E2086" s="32">
        <v>83</v>
      </c>
      <c r="F2086" s="51">
        <v>20578</v>
      </c>
      <c r="G2086" s="60">
        <f t="shared" ca="1" si="32"/>
        <v>64</v>
      </c>
      <c r="H2086" s="38" t="s">
        <v>937</v>
      </c>
      <c r="I2086" s="38" t="s">
        <v>191</v>
      </c>
      <c r="J2086" s="38" t="s">
        <v>79</v>
      </c>
      <c r="K2086" s="38" t="s">
        <v>80</v>
      </c>
      <c r="L2086" s="38" t="s">
        <v>93</v>
      </c>
      <c r="M2086" s="32">
        <v>11</v>
      </c>
    </row>
    <row r="2087" spans="1:13" s="32" customFormat="1" ht="15.75" customHeight="1" x14ac:dyDescent="0.25">
      <c r="A2087" s="32">
        <v>2086</v>
      </c>
      <c r="B2087" s="38" t="s">
        <v>8258</v>
      </c>
      <c r="C2087" s="38" t="s">
        <v>8259</v>
      </c>
      <c r="D2087" s="38" t="s">
        <v>74</v>
      </c>
      <c r="E2087" s="32">
        <v>68</v>
      </c>
      <c r="F2087" s="51">
        <v>35433</v>
      </c>
      <c r="G2087" s="60">
        <f t="shared" ca="1" si="32"/>
        <v>23</v>
      </c>
      <c r="H2087" s="38" t="s">
        <v>102</v>
      </c>
      <c r="I2087" s="38" t="s">
        <v>103</v>
      </c>
      <c r="J2087" s="38" t="s">
        <v>131</v>
      </c>
      <c r="K2087" s="38" t="s">
        <v>80</v>
      </c>
      <c r="L2087" s="38" t="s">
        <v>93</v>
      </c>
      <c r="M2087" s="32">
        <v>1</v>
      </c>
    </row>
    <row r="2088" spans="1:13" s="32" customFormat="1" ht="15.75" customHeight="1" x14ac:dyDescent="0.25">
      <c r="A2088" s="32">
        <v>2087</v>
      </c>
      <c r="B2088" s="38" t="s">
        <v>8260</v>
      </c>
      <c r="C2088" s="38" t="s">
        <v>8261</v>
      </c>
      <c r="D2088" s="38" t="s">
        <v>74</v>
      </c>
      <c r="E2088" s="32">
        <v>76</v>
      </c>
      <c r="F2088" s="51">
        <v>25362</v>
      </c>
      <c r="G2088" s="60">
        <f t="shared" ca="1" si="32"/>
        <v>51</v>
      </c>
      <c r="H2088" s="38" t="s">
        <v>2580</v>
      </c>
      <c r="I2088" s="38" t="s">
        <v>161</v>
      </c>
      <c r="J2088" s="38" t="s">
        <v>79</v>
      </c>
      <c r="K2088" s="38" t="s">
        <v>80</v>
      </c>
      <c r="L2088" s="38" t="s">
        <v>81</v>
      </c>
      <c r="M2088" s="32">
        <v>15</v>
      </c>
    </row>
    <row r="2089" spans="1:13" s="32" customFormat="1" ht="15.75" customHeight="1" x14ac:dyDescent="0.25">
      <c r="A2089" s="32">
        <v>2088</v>
      </c>
      <c r="B2089" s="38" t="s">
        <v>8262</v>
      </c>
      <c r="C2089" s="38" t="s">
        <v>8263</v>
      </c>
      <c r="D2089" s="38" t="s">
        <v>74</v>
      </c>
      <c r="E2089" s="32">
        <v>2</v>
      </c>
      <c r="F2089" s="51">
        <v>25485</v>
      </c>
      <c r="G2089" s="60">
        <f t="shared" ca="1" si="32"/>
        <v>51</v>
      </c>
      <c r="H2089" s="38" t="s">
        <v>491</v>
      </c>
      <c r="I2089" s="38" t="s">
        <v>103</v>
      </c>
      <c r="J2089" s="38" t="s">
        <v>79</v>
      </c>
      <c r="K2089" s="38" t="s">
        <v>80</v>
      </c>
      <c r="L2089" s="38" t="s">
        <v>81</v>
      </c>
      <c r="M2089" s="32">
        <v>14</v>
      </c>
    </row>
    <row r="2090" spans="1:13" s="32" customFormat="1" ht="15.75" customHeight="1" x14ac:dyDescent="0.25">
      <c r="A2090" s="32">
        <v>2089</v>
      </c>
      <c r="B2090" s="38" t="s">
        <v>7533</v>
      </c>
      <c r="C2090" s="38" t="s">
        <v>8264</v>
      </c>
      <c r="D2090" s="38" t="s">
        <v>74</v>
      </c>
      <c r="E2090" s="32">
        <v>93</v>
      </c>
      <c r="F2090" s="51">
        <v>21192</v>
      </c>
      <c r="G2090" s="60">
        <f t="shared" ca="1" si="32"/>
        <v>62</v>
      </c>
      <c r="H2090" s="38" t="s">
        <v>1185</v>
      </c>
      <c r="I2090" s="38" t="s">
        <v>103</v>
      </c>
      <c r="J2090" s="38" t="s">
        <v>131</v>
      </c>
      <c r="K2090" s="38" t="s">
        <v>80</v>
      </c>
      <c r="L2090" s="38" t="s">
        <v>93</v>
      </c>
      <c r="M2090" s="32">
        <v>15</v>
      </c>
    </row>
    <row r="2091" spans="1:13" s="32" customFormat="1" ht="15.75" customHeight="1" x14ac:dyDescent="0.25">
      <c r="A2091" s="32">
        <v>2090</v>
      </c>
      <c r="B2091" s="38" t="s">
        <v>8265</v>
      </c>
      <c r="C2091" s="38" t="s">
        <v>8266</v>
      </c>
      <c r="D2091" s="38" t="s">
        <v>74</v>
      </c>
      <c r="E2091" s="32">
        <v>63</v>
      </c>
      <c r="F2091" s="51">
        <v>23716</v>
      </c>
      <c r="G2091" s="60">
        <f t="shared" ca="1" si="32"/>
        <v>56</v>
      </c>
      <c r="H2091" s="38" t="s">
        <v>1096</v>
      </c>
      <c r="I2091" s="38" t="s">
        <v>103</v>
      </c>
      <c r="J2091" s="38" t="s">
        <v>79</v>
      </c>
      <c r="K2091" s="38" t="s">
        <v>80</v>
      </c>
      <c r="L2091" s="38" t="s">
        <v>81</v>
      </c>
      <c r="M2091" s="32">
        <v>17</v>
      </c>
    </row>
    <row r="2092" spans="1:13" s="32" customFormat="1" ht="15.75" customHeight="1" x14ac:dyDescent="0.25">
      <c r="A2092" s="32">
        <v>2091</v>
      </c>
      <c r="B2092" s="38" t="s">
        <v>8267</v>
      </c>
      <c r="C2092" s="38" t="s">
        <v>8268</v>
      </c>
      <c r="D2092" s="38" t="s">
        <v>100</v>
      </c>
      <c r="E2092" s="32">
        <v>27</v>
      </c>
      <c r="F2092" s="51">
        <v>29394</v>
      </c>
      <c r="G2092" s="60">
        <f t="shared" ca="1" si="32"/>
        <v>40</v>
      </c>
      <c r="H2092" s="38" t="s">
        <v>1609</v>
      </c>
      <c r="I2092" s="38" t="s">
        <v>415</v>
      </c>
      <c r="J2092" s="38" t="s">
        <v>79</v>
      </c>
      <c r="K2092" s="38" t="s">
        <v>80</v>
      </c>
      <c r="L2092" s="38" t="s">
        <v>93</v>
      </c>
      <c r="M2092" s="32">
        <v>9</v>
      </c>
    </row>
    <row r="2093" spans="1:13" s="32" customFormat="1" ht="15.75" customHeight="1" x14ac:dyDescent="0.25">
      <c r="A2093" s="32">
        <v>2092</v>
      </c>
      <c r="B2093" s="38" t="s">
        <v>7412</v>
      </c>
      <c r="C2093" s="38" t="s">
        <v>8269</v>
      </c>
      <c r="D2093" s="38" t="s">
        <v>74</v>
      </c>
      <c r="E2093" s="32">
        <v>14</v>
      </c>
      <c r="F2093" s="51">
        <v>28481</v>
      </c>
      <c r="G2093" s="60">
        <f t="shared" ca="1" si="32"/>
        <v>42</v>
      </c>
      <c r="H2093" s="38" t="s">
        <v>3927</v>
      </c>
      <c r="I2093" s="38" t="s">
        <v>78</v>
      </c>
      <c r="J2093" s="38" t="s">
        <v>131</v>
      </c>
      <c r="K2093" s="38" t="s">
        <v>80</v>
      </c>
      <c r="L2093" s="38" t="s">
        <v>93</v>
      </c>
      <c r="M2093" s="32">
        <v>18</v>
      </c>
    </row>
    <row r="2094" spans="1:13" s="32" customFormat="1" ht="15.75" customHeight="1" x14ac:dyDescent="0.25">
      <c r="A2094" s="32">
        <v>2093</v>
      </c>
      <c r="B2094" s="38" t="s">
        <v>5067</v>
      </c>
      <c r="C2094" s="38" t="s">
        <v>8270</v>
      </c>
      <c r="D2094" s="38" t="s">
        <v>74</v>
      </c>
      <c r="E2094" s="32">
        <v>94</v>
      </c>
      <c r="F2094" s="51">
        <v>36413</v>
      </c>
      <c r="G2094" s="60">
        <f t="shared" ca="1" si="32"/>
        <v>21</v>
      </c>
      <c r="H2094" s="38" t="s">
        <v>1997</v>
      </c>
      <c r="I2094" s="38" t="s">
        <v>103</v>
      </c>
      <c r="J2094" s="38" t="s">
        <v>131</v>
      </c>
      <c r="K2094" s="38" t="s">
        <v>80</v>
      </c>
      <c r="L2094" s="38" t="s">
        <v>93</v>
      </c>
      <c r="M2094" s="32">
        <v>2</v>
      </c>
    </row>
    <row r="2095" spans="1:13" s="32" customFormat="1" ht="15.75" customHeight="1" x14ac:dyDescent="0.25">
      <c r="A2095" s="32">
        <v>2094</v>
      </c>
      <c r="B2095" s="38" t="s">
        <v>8271</v>
      </c>
      <c r="C2095" s="38" t="s">
        <v>8272</v>
      </c>
      <c r="D2095" s="38" t="s">
        <v>74</v>
      </c>
      <c r="E2095" s="32">
        <v>15</v>
      </c>
      <c r="F2095" s="51">
        <v>30708</v>
      </c>
      <c r="G2095" s="60">
        <f t="shared" ca="1" si="32"/>
        <v>36</v>
      </c>
      <c r="H2095" s="38" t="s">
        <v>616</v>
      </c>
      <c r="I2095" s="38" t="s">
        <v>250</v>
      </c>
      <c r="J2095" s="38" t="s">
        <v>79</v>
      </c>
      <c r="K2095" s="38" t="s">
        <v>80</v>
      </c>
      <c r="L2095" s="38" t="s">
        <v>93</v>
      </c>
      <c r="M2095" s="32">
        <v>16</v>
      </c>
    </row>
    <row r="2096" spans="1:13" s="32" customFormat="1" ht="15.75" customHeight="1" x14ac:dyDescent="0.25">
      <c r="A2096" s="32">
        <v>2095</v>
      </c>
      <c r="B2096" s="38" t="s">
        <v>8273</v>
      </c>
      <c r="C2096" s="38" t="s">
        <v>8274</v>
      </c>
      <c r="D2096" s="38" t="s">
        <v>100</v>
      </c>
      <c r="E2096" s="32">
        <v>69</v>
      </c>
      <c r="F2096" s="51">
        <v>32825</v>
      </c>
      <c r="G2096" s="60">
        <f t="shared" ca="1" si="32"/>
        <v>31</v>
      </c>
      <c r="H2096" s="38" t="s">
        <v>263</v>
      </c>
      <c r="I2096" s="38" t="s">
        <v>78</v>
      </c>
      <c r="J2096" s="38" t="s">
        <v>104</v>
      </c>
      <c r="K2096" s="38" t="s">
        <v>80</v>
      </c>
      <c r="L2096" s="38" t="s">
        <v>93</v>
      </c>
      <c r="M2096" s="32">
        <v>8</v>
      </c>
    </row>
    <row r="2097" spans="1:13" s="32" customFormat="1" ht="15.75" customHeight="1" x14ac:dyDescent="0.25">
      <c r="A2097" s="32">
        <v>2096</v>
      </c>
      <c r="B2097" s="38" t="s">
        <v>8275</v>
      </c>
      <c r="C2097" s="38" t="s">
        <v>8276</v>
      </c>
      <c r="D2097" s="38" t="s">
        <v>100</v>
      </c>
      <c r="E2097" s="32">
        <v>74</v>
      </c>
      <c r="F2097" s="51">
        <v>25344</v>
      </c>
      <c r="G2097" s="60">
        <f t="shared" ca="1" si="32"/>
        <v>51</v>
      </c>
      <c r="H2097" s="38" t="s">
        <v>1838</v>
      </c>
      <c r="I2097" s="38" t="s">
        <v>183</v>
      </c>
      <c r="J2097" s="38" t="s">
        <v>131</v>
      </c>
      <c r="K2097" s="38" t="s">
        <v>80</v>
      </c>
      <c r="L2097" s="38" t="s">
        <v>81</v>
      </c>
      <c r="M2097" s="32">
        <v>12</v>
      </c>
    </row>
    <row r="2098" spans="1:13" s="32" customFormat="1" ht="15.75" customHeight="1" x14ac:dyDescent="0.25">
      <c r="A2098" s="32">
        <v>2097</v>
      </c>
      <c r="B2098" s="38" t="s">
        <v>8277</v>
      </c>
      <c r="C2098" s="38" t="s">
        <v>8278</v>
      </c>
      <c r="D2098" s="38" t="s">
        <v>74</v>
      </c>
      <c r="E2098" s="32">
        <v>38</v>
      </c>
      <c r="F2098" s="51">
        <v>32241</v>
      </c>
      <c r="G2098" s="60">
        <f t="shared" ca="1" si="32"/>
        <v>32</v>
      </c>
      <c r="H2098" s="38" t="s">
        <v>456</v>
      </c>
      <c r="I2098" s="38" t="s">
        <v>183</v>
      </c>
      <c r="J2098" s="38" t="s">
        <v>79</v>
      </c>
      <c r="K2098" s="38" t="s">
        <v>80</v>
      </c>
      <c r="L2098" s="38" t="s">
        <v>93</v>
      </c>
      <c r="M2098" s="32">
        <v>21</v>
      </c>
    </row>
    <row r="2099" spans="1:13" s="32" customFormat="1" ht="15.75" customHeight="1" x14ac:dyDescent="0.25">
      <c r="A2099" s="32">
        <v>2098</v>
      </c>
      <c r="B2099" s="38" t="s">
        <v>8279</v>
      </c>
      <c r="C2099" s="38" t="s">
        <v>8280</v>
      </c>
      <c r="D2099" s="38" t="s">
        <v>100</v>
      </c>
      <c r="E2099" s="32">
        <v>82</v>
      </c>
      <c r="F2099" s="51">
        <v>25550</v>
      </c>
      <c r="G2099" s="60">
        <f t="shared" ca="1" si="32"/>
        <v>51</v>
      </c>
      <c r="H2099" s="38" t="s">
        <v>539</v>
      </c>
      <c r="I2099" s="38" t="s">
        <v>191</v>
      </c>
      <c r="J2099" s="38" t="s">
        <v>131</v>
      </c>
      <c r="K2099" s="38" t="s">
        <v>80</v>
      </c>
      <c r="L2099" s="38" t="s">
        <v>93</v>
      </c>
      <c r="M2099" s="32">
        <v>16</v>
      </c>
    </row>
    <row r="2100" spans="1:13" s="32" customFormat="1" ht="15.75" customHeight="1" x14ac:dyDescent="0.25">
      <c r="A2100" s="32">
        <v>2099</v>
      </c>
      <c r="B2100" s="38" t="s">
        <v>314</v>
      </c>
      <c r="C2100" s="38" t="s">
        <v>8281</v>
      </c>
      <c r="D2100" s="38" t="s">
        <v>74</v>
      </c>
      <c r="E2100" s="32">
        <v>40</v>
      </c>
      <c r="F2100" s="51">
        <v>21826</v>
      </c>
      <c r="G2100" s="60">
        <f t="shared" ca="1" si="32"/>
        <v>61</v>
      </c>
      <c r="H2100" s="38" t="s">
        <v>102</v>
      </c>
      <c r="I2100" s="38" t="s">
        <v>103</v>
      </c>
      <c r="J2100" s="38" t="s">
        <v>131</v>
      </c>
      <c r="K2100" s="38" t="s">
        <v>80</v>
      </c>
      <c r="L2100" s="38" t="s">
        <v>81</v>
      </c>
      <c r="M2100" s="32">
        <v>19</v>
      </c>
    </row>
    <row r="2101" spans="1:13" s="32" customFormat="1" ht="15.75" customHeight="1" x14ac:dyDescent="0.25">
      <c r="A2101" s="32">
        <v>2100</v>
      </c>
      <c r="B2101" s="38" t="s">
        <v>8282</v>
      </c>
      <c r="C2101" s="38" t="s">
        <v>8283</v>
      </c>
      <c r="D2101" s="38" t="s">
        <v>74</v>
      </c>
      <c r="E2101" s="32">
        <v>34</v>
      </c>
      <c r="F2101" s="51">
        <v>28640</v>
      </c>
      <c r="G2101" s="60">
        <f t="shared" ca="1" si="32"/>
        <v>42</v>
      </c>
      <c r="H2101" s="38" t="s">
        <v>449</v>
      </c>
      <c r="I2101" s="38" t="s">
        <v>161</v>
      </c>
      <c r="J2101" s="38" t="s">
        <v>79</v>
      </c>
      <c r="K2101" s="38" t="s">
        <v>80</v>
      </c>
      <c r="L2101" s="38" t="s">
        <v>93</v>
      </c>
      <c r="M2101" s="32">
        <v>14</v>
      </c>
    </row>
    <row r="2102" spans="1:13" s="32" customFormat="1" ht="15.75" customHeight="1" x14ac:dyDescent="0.25">
      <c r="A2102" s="32">
        <v>2101</v>
      </c>
      <c r="B2102" s="38" t="s">
        <v>8284</v>
      </c>
      <c r="D2102" s="38" t="s">
        <v>100</v>
      </c>
      <c r="E2102" s="32">
        <v>71</v>
      </c>
      <c r="F2102" s="51">
        <v>35862</v>
      </c>
      <c r="G2102" s="60">
        <f t="shared" ca="1" si="32"/>
        <v>22</v>
      </c>
      <c r="H2102" s="38" t="s">
        <v>77</v>
      </c>
      <c r="I2102" s="38" t="s">
        <v>250</v>
      </c>
      <c r="J2102" s="38" t="s">
        <v>79</v>
      </c>
      <c r="K2102" s="38" t="s">
        <v>80</v>
      </c>
      <c r="L2102" s="38" t="s">
        <v>81</v>
      </c>
      <c r="M2102" s="32">
        <v>2</v>
      </c>
    </row>
    <row r="2103" spans="1:13" s="32" customFormat="1" ht="15.75" customHeight="1" x14ac:dyDescent="0.25">
      <c r="A2103" s="32">
        <v>2102</v>
      </c>
      <c r="B2103" s="38" t="s">
        <v>3842</v>
      </c>
      <c r="C2103" s="38" t="s">
        <v>8285</v>
      </c>
      <c r="D2103" s="38" t="s">
        <v>74</v>
      </c>
      <c r="E2103" s="32">
        <v>80</v>
      </c>
      <c r="F2103" s="51">
        <v>27767</v>
      </c>
      <c r="G2103" s="60">
        <f t="shared" ca="1" si="32"/>
        <v>44</v>
      </c>
      <c r="H2103" s="38" t="s">
        <v>952</v>
      </c>
      <c r="I2103" s="38" t="s">
        <v>250</v>
      </c>
      <c r="J2103" s="38" t="s">
        <v>104</v>
      </c>
      <c r="K2103" s="38" t="s">
        <v>80</v>
      </c>
      <c r="L2103" s="38" t="s">
        <v>93</v>
      </c>
      <c r="M2103" s="32">
        <v>5</v>
      </c>
    </row>
    <row r="2104" spans="1:13" s="32" customFormat="1" ht="15.75" customHeight="1" x14ac:dyDescent="0.25">
      <c r="A2104" s="32">
        <v>2103</v>
      </c>
      <c r="B2104" s="38" t="s">
        <v>4287</v>
      </c>
      <c r="C2104" s="38" t="s">
        <v>8286</v>
      </c>
      <c r="D2104" s="38" t="s">
        <v>74</v>
      </c>
      <c r="E2104" s="32">
        <v>94</v>
      </c>
      <c r="F2104" s="51">
        <v>27659</v>
      </c>
      <c r="G2104" s="60">
        <f t="shared" ca="1" si="32"/>
        <v>45</v>
      </c>
      <c r="H2104" s="38" t="s">
        <v>387</v>
      </c>
      <c r="I2104" s="38" t="s">
        <v>103</v>
      </c>
      <c r="J2104" s="38" t="s">
        <v>104</v>
      </c>
      <c r="K2104" s="38" t="s">
        <v>80</v>
      </c>
      <c r="L2104" s="38" t="s">
        <v>93</v>
      </c>
      <c r="M2104" s="32">
        <v>18</v>
      </c>
    </row>
    <row r="2105" spans="1:13" s="32" customFormat="1" ht="15.75" customHeight="1" x14ac:dyDescent="0.25">
      <c r="A2105" s="32">
        <v>2104</v>
      </c>
      <c r="B2105" s="38" t="s">
        <v>8287</v>
      </c>
      <c r="C2105" s="38" t="s">
        <v>8288</v>
      </c>
      <c r="D2105" s="38" t="s">
        <v>100</v>
      </c>
      <c r="E2105" s="32">
        <v>31</v>
      </c>
      <c r="F2105" s="51">
        <v>28884</v>
      </c>
      <c r="G2105" s="60">
        <f t="shared" ca="1" si="32"/>
        <v>41</v>
      </c>
      <c r="H2105" s="38" t="s">
        <v>704</v>
      </c>
      <c r="I2105" s="38" t="s">
        <v>103</v>
      </c>
      <c r="J2105" s="38" t="s">
        <v>79</v>
      </c>
      <c r="K2105" s="38" t="s">
        <v>80</v>
      </c>
      <c r="L2105" s="38" t="s">
        <v>93</v>
      </c>
      <c r="M2105" s="32">
        <v>11</v>
      </c>
    </row>
    <row r="2106" spans="1:13" s="32" customFormat="1" ht="15.75" customHeight="1" x14ac:dyDescent="0.25">
      <c r="A2106" s="32">
        <v>2105</v>
      </c>
      <c r="B2106" s="38" t="s">
        <v>8289</v>
      </c>
      <c r="C2106" s="38" t="s">
        <v>8290</v>
      </c>
      <c r="D2106" s="38" t="s">
        <v>74</v>
      </c>
      <c r="E2106" s="32">
        <v>29</v>
      </c>
      <c r="F2106" s="51">
        <v>26248</v>
      </c>
      <c r="G2106" s="60">
        <f t="shared" ca="1" si="32"/>
        <v>49</v>
      </c>
      <c r="H2106" s="38" t="s">
        <v>766</v>
      </c>
      <c r="I2106" s="38" t="s">
        <v>191</v>
      </c>
      <c r="J2106" s="38" t="s">
        <v>131</v>
      </c>
      <c r="K2106" s="38" t="s">
        <v>80</v>
      </c>
      <c r="L2106" s="38" t="s">
        <v>81</v>
      </c>
      <c r="M2106" s="32">
        <v>6</v>
      </c>
    </row>
    <row r="2107" spans="1:13" s="32" customFormat="1" ht="15.75" customHeight="1" x14ac:dyDescent="0.25">
      <c r="A2107" s="32">
        <v>2106</v>
      </c>
      <c r="B2107" s="38" t="s">
        <v>8291</v>
      </c>
      <c r="C2107" s="38" t="s">
        <v>8292</v>
      </c>
      <c r="D2107" s="38" t="s">
        <v>74</v>
      </c>
      <c r="E2107" s="32">
        <v>91</v>
      </c>
      <c r="F2107" s="51">
        <v>25646</v>
      </c>
      <c r="G2107" s="60">
        <f t="shared" ca="1" si="32"/>
        <v>50</v>
      </c>
      <c r="H2107" s="38" t="s">
        <v>3034</v>
      </c>
      <c r="I2107" s="38" t="s">
        <v>103</v>
      </c>
      <c r="J2107" s="38" t="s">
        <v>131</v>
      </c>
      <c r="K2107" s="38" t="s">
        <v>80</v>
      </c>
      <c r="L2107" s="38" t="s">
        <v>81</v>
      </c>
      <c r="M2107" s="32">
        <v>13</v>
      </c>
    </row>
    <row r="2108" spans="1:13" s="32" customFormat="1" ht="15.75" customHeight="1" x14ac:dyDescent="0.25">
      <c r="A2108" s="32">
        <v>2107</v>
      </c>
      <c r="B2108" s="38" t="s">
        <v>8293</v>
      </c>
      <c r="C2108" s="38" t="s">
        <v>8294</v>
      </c>
      <c r="D2108" s="38" t="s">
        <v>100</v>
      </c>
      <c r="E2108" s="32">
        <v>2</v>
      </c>
      <c r="F2108" s="51">
        <v>33795</v>
      </c>
      <c r="G2108" s="60">
        <f t="shared" ca="1" si="32"/>
        <v>28</v>
      </c>
      <c r="H2108" s="38" t="s">
        <v>616</v>
      </c>
      <c r="I2108" s="38" t="s">
        <v>161</v>
      </c>
      <c r="J2108" s="38" t="s">
        <v>104</v>
      </c>
      <c r="K2108" s="38" t="s">
        <v>80</v>
      </c>
      <c r="L2108" s="38" t="s">
        <v>81</v>
      </c>
      <c r="M2108" s="32">
        <v>4</v>
      </c>
    </row>
    <row r="2109" spans="1:13" s="32" customFormat="1" ht="15.75" customHeight="1" x14ac:dyDescent="0.25">
      <c r="A2109" s="32">
        <v>2108</v>
      </c>
      <c r="B2109" s="38" t="s">
        <v>8295</v>
      </c>
      <c r="C2109" s="38" t="s">
        <v>8296</v>
      </c>
      <c r="D2109" s="38" t="s">
        <v>100</v>
      </c>
      <c r="E2109" s="32">
        <v>41</v>
      </c>
      <c r="F2109" s="51">
        <v>31375</v>
      </c>
      <c r="G2109" s="60">
        <f t="shared" ca="1" si="32"/>
        <v>35</v>
      </c>
      <c r="H2109" s="38" t="s">
        <v>1488</v>
      </c>
      <c r="I2109" s="38" t="s">
        <v>92</v>
      </c>
      <c r="J2109" s="38" t="s">
        <v>79</v>
      </c>
      <c r="K2109" s="38" t="s">
        <v>80</v>
      </c>
      <c r="L2109" s="38" t="s">
        <v>81</v>
      </c>
      <c r="M2109" s="32">
        <v>18</v>
      </c>
    </row>
    <row r="2110" spans="1:13" s="32" customFormat="1" ht="15.75" customHeight="1" x14ac:dyDescent="0.25">
      <c r="A2110" s="32">
        <v>2109</v>
      </c>
      <c r="B2110" s="38" t="s">
        <v>8297</v>
      </c>
      <c r="C2110" s="38" t="s">
        <v>8298</v>
      </c>
      <c r="D2110" s="38" t="s">
        <v>100</v>
      </c>
      <c r="E2110" s="32">
        <v>14</v>
      </c>
      <c r="F2110" s="51">
        <v>23845</v>
      </c>
      <c r="G2110" s="60">
        <f t="shared" ca="1" si="32"/>
        <v>55</v>
      </c>
      <c r="H2110" s="38" t="s">
        <v>1090</v>
      </c>
      <c r="I2110" s="38" t="s">
        <v>191</v>
      </c>
      <c r="J2110" s="38" t="s">
        <v>131</v>
      </c>
      <c r="K2110" s="38" t="s">
        <v>80</v>
      </c>
      <c r="L2110" s="38" t="s">
        <v>81</v>
      </c>
      <c r="M2110" s="32">
        <v>18</v>
      </c>
    </row>
    <row r="2111" spans="1:13" s="32" customFormat="1" ht="15.75" customHeight="1" x14ac:dyDescent="0.25">
      <c r="A2111" s="32">
        <v>2110</v>
      </c>
      <c r="B2111" s="38" t="s">
        <v>8299</v>
      </c>
      <c r="C2111" s="38" t="s">
        <v>7119</v>
      </c>
      <c r="D2111" s="38" t="s">
        <v>74</v>
      </c>
      <c r="E2111" s="32">
        <v>29</v>
      </c>
      <c r="F2111" s="51">
        <v>26876</v>
      </c>
      <c r="G2111" s="60">
        <f t="shared" ca="1" si="32"/>
        <v>47</v>
      </c>
      <c r="H2111" s="38" t="s">
        <v>4120</v>
      </c>
      <c r="I2111" s="38" t="s">
        <v>78</v>
      </c>
      <c r="J2111" s="38" t="s">
        <v>131</v>
      </c>
      <c r="K2111" s="38" t="s">
        <v>80</v>
      </c>
      <c r="L2111" s="38" t="s">
        <v>93</v>
      </c>
      <c r="M2111" s="32">
        <v>14</v>
      </c>
    </row>
    <row r="2112" spans="1:13" s="32" customFormat="1" ht="15.75" customHeight="1" x14ac:dyDescent="0.25">
      <c r="A2112" s="32">
        <v>2111</v>
      </c>
      <c r="B2112" s="38" t="s">
        <v>8300</v>
      </c>
      <c r="C2112" s="38" t="s">
        <v>8301</v>
      </c>
      <c r="D2112" s="38" t="s">
        <v>74</v>
      </c>
      <c r="E2112" s="32">
        <v>98</v>
      </c>
      <c r="F2112" s="51">
        <v>27026</v>
      </c>
      <c r="G2112" s="60">
        <f t="shared" ca="1" si="32"/>
        <v>46</v>
      </c>
      <c r="H2112" s="38" t="s">
        <v>153</v>
      </c>
      <c r="I2112" s="38" t="s">
        <v>92</v>
      </c>
      <c r="J2112" s="38" t="s">
        <v>104</v>
      </c>
      <c r="K2112" s="38" t="s">
        <v>80</v>
      </c>
      <c r="L2112" s="38" t="s">
        <v>81</v>
      </c>
      <c r="M2112" s="32">
        <v>12</v>
      </c>
    </row>
    <row r="2113" spans="1:13" s="32" customFormat="1" ht="15.75" customHeight="1" x14ac:dyDescent="0.25">
      <c r="A2113" s="32">
        <v>2112</v>
      </c>
      <c r="B2113" s="38" t="s">
        <v>8302</v>
      </c>
      <c r="C2113" s="38" t="s">
        <v>8303</v>
      </c>
      <c r="D2113" s="38" t="s">
        <v>100</v>
      </c>
      <c r="E2113" s="32">
        <v>64</v>
      </c>
      <c r="F2113" s="51">
        <v>34106</v>
      </c>
      <c r="G2113" s="60">
        <f t="shared" ca="1" si="32"/>
        <v>27</v>
      </c>
      <c r="H2113" s="38" t="s">
        <v>2791</v>
      </c>
      <c r="I2113" s="38" t="s">
        <v>103</v>
      </c>
      <c r="J2113" s="38" t="s">
        <v>79</v>
      </c>
      <c r="K2113" s="38" t="s">
        <v>80</v>
      </c>
      <c r="L2113" s="38" t="s">
        <v>81</v>
      </c>
      <c r="M2113" s="32">
        <v>6</v>
      </c>
    </row>
    <row r="2114" spans="1:13" s="32" customFormat="1" ht="15.75" customHeight="1" x14ac:dyDescent="0.25">
      <c r="A2114" s="32">
        <v>2113</v>
      </c>
      <c r="B2114" s="38" t="s">
        <v>7474</v>
      </c>
      <c r="C2114" s="38" t="s">
        <v>8304</v>
      </c>
      <c r="D2114" s="38" t="s">
        <v>100</v>
      </c>
      <c r="E2114" s="32">
        <v>91</v>
      </c>
      <c r="F2114" s="51">
        <v>26304</v>
      </c>
      <c r="G2114" s="60">
        <f t="shared" ca="1" si="32"/>
        <v>48</v>
      </c>
      <c r="H2114" s="38" t="s">
        <v>230</v>
      </c>
      <c r="I2114" s="38" t="s">
        <v>78</v>
      </c>
      <c r="J2114" s="38" t="s">
        <v>104</v>
      </c>
      <c r="K2114" s="38" t="s">
        <v>80</v>
      </c>
      <c r="L2114" s="38" t="s">
        <v>93</v>
      </c>
      <c r="M2114" s="32">
        <v>17</v>
      </c>
    </row>
    <row r="2115" spans="1:13" s="32" customFormat="1" ht="15.75" customHeight="1" x14ac:dyDescent="0.25">
      <c r="A2115" s="32">
        <v>2114</v>
      </c>
      <c r="B2115" s="38" t="s">
        <v>8305</v>
      </c>
      <c r="C2115" s="38" t="s">
        <v>8306</v>
      </c>
      <c r="D2115" s="38" t="s">
        <v>74</v>
      </c>
      <c r="E2115" s="32">
        <v>78</v>
      </c>
      <c r="F2115" s="51">
        <v>20057</v>
      </c>
      <c r="G2115" s="60">
        <f t="shared" ref="G2115:G2178" ca="1" si="33">ROUND((NOW()-F2115)/365, 0)</f>
        <v>66</v>
      </c>
      <c r="H2115" s="38" t="s">
        <v>4757</v>
      </c>
      <c r="I2115" s="38" t="s">
        <v>415</v>
      </c>
      <c r="J2115" s="38" t="s">
        <v>131</v>
      </c>
      <c r="K2115" s="38" t="s">
        <v>80</v>
      </c>
      <c r="L2115" s="38" t="s">
        <v>93</v>
      </c>
      <c r="M2115" s="32">
        <v>19</v>
      </c>
    </row>
    <row r="2116" spans="1:13" s="32" customFormat="1" ht="15.75" customHeight="1" x14ac:dyDescent="0.25">
      <c r="A2116" s="32">
        <v>2115</v>
      </c>
      <c r="B2116" s="38" t="s">
        <v>8307</v>
      </c>
      <c r="C2116" s="38" t="s">
        <v>8308</v>
      </c>
      <c r="D2116" s="38" t="s">
        <v>74</v>
      </c>
      <c r="E2116" s="32">
        <v>17</v>
      </c>
      <c r="F2116" s="51">
        <v>27637</v>
      </c>
      <c r="G2116" s="60">
        <f t="shared" ca="1" si="33"/>
        <v>45</v>
      </c>
      <c r="H2116" s="38" t="s">
        <v>766</v>
      </c>
      <c r="I2116" s="38" t="s">
        <v>191</v>
      </c>
      <c r="J2116" s="38" t="s">
        <v>79</v>
      </c>
      <c r="K2116" s="38" t="s">
        <v>80</v>
      </c>
      <c r="L2116" s="38" t="s">
        <v>81</v>
      </c>
      <c r="M2116" s="32">
        <v>17</v>
      </c>
    </row>
    <row r="2117" spans="1:13" s="32" customFormat="1" ht="15.75" customHeight="1" x14ac:dyDescent="0.25">
      <c r="A2117" s="32">
        <v>2116</v>
      </c>
      <c r="B2117" s="38" t="s">
        <v>3000</v>
      </c>
      <c r="C2117" s="38" t="s">
        <v>8309</v>
      </c>
      <c r="D2117" s="38" t="s">
        <v>74</v>
      </c>
      <c r="E2117" s="32">
        <v>81</v>
      </c>
      <c r="F2117" s="51">
        <v>28875</v>
      </c>
      <c r="G2117" s="60">
        <f t="shared" ca="1" si="33"/>
        <v>41</v>
      </c>
      <c r="H2117" s="38" t="s">
        <v>1121</v>
      </c>
      <c r="I2117" s="38" t="s">
        <v>103</v>
      </c>
      <c r="J2117" s="38" t="s">
        <v>104</v>
      </c>
      <c r="K2117" s="38" t="s">
        <v>80</v>
      </c>
      <c r="L2117" s="38" t="s">
        <v>81</v>
      </c>
      <c r="M2117" s="32">
        <v>9</v>
      </c>
    </row>
    <row r="2118" spans="1:13" s="32" customFormat="1" ht="15.75" customHeight="1" x14ac:dyDescent="0.25">
      <c r="A2118" s="32">
        <v>2117</v>
      </c>
      <c r="B2118" s="38" t="s">
        <v>8310</v>
      </c>
      <c r="C2118" s="38" t="s">
        <v>8311</v>
      </c>
      <c r="D2118" s="38" t="s">
        <v>74</v>
      </c>
      <c r="E2118" s="32">
        <v>76</v>
      </c>
      <c r="F2118" s="51">
        <v>34864</v>
      </c>
      <c r="G2118" s="60">
        <f t="shared" ca="1" si="33"/>
        <v>25</v>
      </c>
      <c r="H2118" s="38" t="s">
        <v>1157</v>
      </c>
      <c r="I2118" s="38" t="s">
        <v>191</v>
      </c>
      <c r="J2118" s="38" t="s">
        <v>104</v>
      </c>
      <c r="K2118" s="38" t="s">
        <v>80</v>
      </c>
      <c r="L2118" s="38" t="s">
        <v>93</v>
      </c>
      <c r="M2118" s="32">
        <v>3</v>
      </c>
    </row>
    <row r="2119" spans="1:13" s="32" customFormat="1" ht="15.75" customHeight="1" x14ac:dyDescent="0.25">
      <c r="A2119" s="32">
        <v>2118</v>
      </c>
      <c r="B2119" s="38" t="s">
        <v>8312</v>
      </c>
      <c r="C2119" s="38" t="s">
        <v>8313</v>
      </c>
      <c r="D2119" s="38" t="s">
        <v>74</v>
      </c>
      <c r="E2119" s="32">
        <v>29</v>
      </c>
      <c r="F2119" s="51">
        <v>28693</v>
      </c>
      <c r="G2119" s="60">
        <f t="shared" ca="1" si="33"/>
        <v>42</v>
      </c>
      <c r="H2119" s="38" t="s">
        <v>3313</v>
      </c>
      <c r="I2119" s="38" t="s">
        <v>250</v>
      </c>
      <c r="J2119" s="38" t="s">
        <v>131</v>
      </c>
      <c r="K2119" s="38" t="s">
        <v>80</v>
      </c>
      <c r="L2119" s="38" t="s">
        <v>93</v>
      </c>
      <c r="M2119" s="32">
        <v>7</v>
      </c>
    </row>
    <row r="2120" spans="1:13" s="32" customFormat="1" ht="15.75" customHeight="1" x14ac:dyDescent="0.25">
      <c r="A2120" s="32">
        <v>2119</v>
      </c>
      <c r="B2120" s="38" t="s">
        <v>8314</v>
      </c>
      <c r="C2120" s="38" t="s">
        <v>8315</v>
      </c>
      <c r="D2120" s="38" t="s">
        <v>100</v>
      </c>
      <c r="E2120" s="32">
        <v>51</v>
      </c>
      <c r="F2120" s="51">
        <v>31107</v>
      </c>
      <c r="G2120" s="60">
        <f t="shared" ca="1" si="33"/>
        <v>35</v>
      </c>
      <c r="H2120" s="38" t="s">
        <v>102</v>
      </c>
      <c r="I2120" s="38" t="s">
        <v>103</v>
      </c>
      <c r="J2120" s="38" t="s">
        <v>79</v>
      </c>
      <c r="K2120" s="38" t="s">
        <v>80</v>
      </c>
      <c r="L2120" s="38" t="s">
        <v>93</v>
      </c>
      <c r="M2120" s="32">
        <v>17</v>
      </c>
    </row>
    <row r="2121" spans="1:13" s="32" customFormat="1" ht="15.75" customHeight="1" x14ac:dyDescent="0.25">
      <c r="A2121" s="32">
        <v>2120</v>
      </c>
      <c r="B2121" s="38" t="s">
        <v>8316</v>
      </c>
      <c r="C2121" s="38" t="s">
        <v>8317</v>
      </c>
      <c r="D2121" s="38" t="s">
        <v>74</v>
      </c>
      <c r="E2121" s="32">
        <v>80</v>
      </c>
      <c r="F2121" s="51">
        <v>35433</v>
      </c>
      <c r="G2121" s="60">
        <f t="shared" ca="1" si="33"/>
        <v>23</v>
      </c>
      <c r="H2121" s="38" t="s">
        <v>5028</v>
      </c>
      <c r="I2121" s="38" t="s">
        <v>78</v>
      </c>
      <c r="J2121" s="38" t="s">
        <v>79</v>
      </c>
      <c r="K2121" s="38" t="s">
        <v>80</v>
      </c>
      <c r="L2121" s="38" t="s">
        <v>93</v>
      </c>
      <c r="M2121" s="32">
        <v>1</v>
      </c>
    </row>
    <row r="2122" spans="1:13" s="32" customFormat="1" ht="15.75" customHeight="1" x14ac:dyDescent="0.25">
      <c r="A2122" s="32">
        <v>2121</v>
      </c>
      <c r="B2122" s="38" t="s">
        <v>6624</v>
      </c>
      <c r="C2122" s="38" t="s">
        <v>8318</v>
      </c>
      <c r="D2122" s="38" t="s">
        <v>100</v>
      </c>
      <c r="E2122" s="32">
        <v>35</v>
      </c>
      <c r="F2122" s="51">
        <v>32554</v>
      </c>
      <c r="G2122" s="60">
        <f t="shared" ca="1" si="33"/>
        <v>31</v>
      </c>
      <c r="H2122" s="38" t="s">
        <v>282</v>
      </c>
      <c r="I2122" s="38" t="s">
        <v>103</v>
      </c>
      <c r="J2122" s="38" t="s">
        <v>79</v>
      </c>
      <c r="K2122" s="38" t="s">
        <v>80</v>
      </c>
      <c r="L2122" s="38" t="s">
        <v>81</v>
      </c>
      <c r="M2122" s="32">
        <v>22</v>
      </c>
    </row>
    <row r="2123" spans="1:13" s="32" customFormat="1" ht="15.75" customHeight="1" x14ac:dyDescent="0.25">
      <c r="A2123" s="32">
        <v>2122</v>
      </c>
      <c r="B2123" s="38" t="s">
        <v>8319</v>
      </c>
      <c r="C2123" s="38" t="s">
        <v>8320</v>
      </c>
      <c r="D2123" s="38" t="s">
        <v>74</v>
      </c>
      <c r="E2123" s="32">
        <v>85</v>
      </c>
      <c r="F2123" s="51">
        <v>26691</v>
      </c>
      <c r="G2123" s="60">
        <f t="shared" ca="1" si="33"/>
        <v>47</v>
      </c>
      <c r="H2123" s="38" t="s">
        <v>1975</v>
      </c>
      <c r="I2123" s="38" t="s">
        <v>191</v>
      </c>
      <c r="J2123" s="38" t="s">
        <v>131</v>
      </c>
      <c r="K2123" s="38" t="s">
        <v>80</v>
      </c>
      <c r="L2123" s="38" t="s">
        <v>81</v>
      </c>
      <c r="M2123" s="32">
        <v>11</v>
      </c>
    </row>
    <row r="2124" spans="1:13" s="32" customFormat="1" ht="15.75" customHeight="1" x14ac:dyDescent="0.25">
      <c r="A2124" s="32">
        <v>2123</v>
      </c>
      <c r="B2124" s="38" t="s">
        <v>6361</v>
      </c>
      <c r="C2124" s="38" t="s">
        <v>8321</v>
      </c>
      <c r="D2124" s="38" t="s">
        <v>100</v>
      </c>
      <c r="E2124" s="32">
        <v>36</v>
      </c>
      <c r="F2124" s="51">
        <v>34047</v>
      </c>
      <c r="G2124" s="60">
        <f t="shared" ca="1" si="33"/>
        <v>27</v>
      </c>
      <c r="H2124" s="38" t="s">
        <v>1543</v>
      </c>
      <c r="I2124" s="38" t="s">
        <v>78</v>
      </c>
      <c r="J2124" s="38" t="s">
        <v>104</v>
      </c>
      <c r="K2124" s="38" t="s">
        <v>80</v>
      </c>
      <c r="L2124" s="38" t="s">
        <v>93</v>
      </c>
      <c r="M2124" s="32">
        <v>2</v>
      </c>
    </row>
    <row r="2125" spans="1:13" s="32" customFormat="1" ht="15.75" hidden="1" customHeight="1" x14ac:dyDescent="0.25">
      <c r="A2125" s="32">
        <v>2124</v>
      </c>
      <c r="B2125" s="38" t="s">
        <v>8322</v>
      </c>
      <c r="C2125" s="38" t="s">
        <v>8323</v>
      </c>
      <c r="D2125" s="38" t="s">
        <v>74</v>
      </c>
      <c r="E2125" s="32">
        <v>17</v>
      </c>
      <c r="F2125" s="51">
        <v>28520</v>
      </c>
      <c r="G2125" s="60">
        <f t="shared" ca="1" si="33"/>
        <v>42</v>
      </c>
      <c r="I2125" s="38" t="s">
        <v>147</v>
      </c>
      <c r="J2125" s="38" t="s">
        <v>131</v>
      </c>
      <c r="K2125" s="38" t="s">
        <v>80</v>
      </c>
      <c r="L2125" s="38" t="s">
        <v>93</v>
      </c>
      <c r="M2125" s="32">
        <v>18</v>
      </c>
    </row>
    <row r="2126" spans="1:13" s="32" customFormat="1" ht="15.75" customHeight="1" x14ac:dyDescent="0.25">
      <c r="A2126" s="32">
        <v>2125</v>
      </c>
      <c r="B2126" s="38" t="s">
        <v>8324</v>
      </c>
      <c r="C2126" s="38" t="s">
        <v>8325</v>
      </c>
      <c r="D2126" s="38" t="s">
        <v>100</v>
      </c>
      <c r="E2126" s="32">
        <v>9</v>
      </c>
      <c r="F2126" s="51">
        <v>27421</v>
      </c>
      <c r="G2126" s="60">
        <f t="shared" ca="1" si="33"/>
        <v>45</v>
      </c>
      <c r="H2126" s="38" t="s">
        <v>401</v>
      </c>
      <c r="I2126" s="38" t="s">
        <v>103</v>
      </c>
      <c r="J2126" s="38" t="s">
        <v>131</v>
      </c>
      <c r="K2126" s="38" t="s">
        <v>80</v>
      </c>
      <c r="L2126" s="38" t="s">
        <v>93</v>
      </c>
      <c r="M2126" s="32">
        <v>18</v>
      </c>
    </row>
    <row r="2127" spans="1:13" s="32" customFormat="1" ht="15.75" customHeight="1" x14ac:dyDescent="0.25">
      <c r="A2127" s="32">
        <v>2126</v>
      </c>
      <c r="B2127" s="38" t="s">
        <v>8326</v>
      </c>
      <c r="C2127" s="38" t="s">
        <v>8327</v>
      </c>
      <c r="D2127" s="38" t="s">
        <v>74</v>
      </c>
      <c r="E2127" s="32">
        <v>65</v>
      </c>
      <c r="F2127" s="51">
        <v>21273</v>
      </c>
      <c r="G2127" s="60">
        <f t="shared" ca="1" si="33"/>
        <v>62</v>
      </c>
      <c r="H2127" s="38" t="s">
        <v>414</v>
      </c>
      <c r="I2127" s="38" t="s">
        <v>191</v>
      </c>
      <c r="J2127" s="38" t="s">
        <v>79</v>
      </c>
      <c r="K2127" s="38" t="s">
        <v>80</v>
      </c>
      <c r="L2127" s="38" t="s">
        <v>81</v>
      </c>
      <c r="M2127" s="32">
        <v>17</v>
      </c>
    </row>
    <row r="2128" spans="1:13" s="32" customFormat="1" ht="15.75" customHeight="1" x14ac:dyDescent="0.25">
      <c r="A2128" s="32">
        <v>2127</v>
      </c>
      <c r="B2128" s="38" t="s">
        <v>8328</v>
      </c>
      <c r="C2128" s="38" t="s">
        <v>8329</v>
      </c>
      <c r="D2128" s="38" t="s">
        <v>100</v>
      </c>
      <c r="E2128" s="32">
        <v>66</v>
      </c>
      <c r="F2128" s="51">
        <v>27075</v>
      </c>
      <c r="G2128" s="60">
        <f t="shared" ca="1" si="33"/>
        <v>46</v>
      </c>
      <c r="H2128" s="38" t="s">
        <v>2058</v>
      </c>
      <c r="I2128" s="38" t="s">
        <v>78</v>
      </c>
      <c r="J2128" s="38" t="s">
        <v>79</v>
      </c>
      <c r="K2128" s="38" t="s">
        <v>80</v>
      </c>
      <c r="L2128" s="38" t="s">
        <v>93</v>
      </c>
      <c r="M2128" s="32">
        <v>7</v>
      </c>
    </row>
    <row r="2129" spans="1:13" s="32" customFormat="1" ht="15.75" customHeight="1" x14ac:dyDescent="0.25">
      <c r="A2129" s="32">
        <v>2128</v>
      </c>
      <c r="B2129" s="38" t="s">
        <v>2436</v>
      </c>
      <c r="C2129" s="38" t="s">
        <v>8330</v>
      </c>
      <c r="D2129" s="38" t="s">
        <v>74</v>
      </c>
      <c r="E2129" s="32">
        <v>31</v>
      </c>
      <c r="F2129" s="51">
        <v>28028</v>
      </c>
      <c r="G2129" s="60">
        <f t="shared" ca="1" si="33"/>
        <v>44</v>
      </c>
      <c r="H2129" s="38" t="s">
        <v>1915</v>
      </c>
      <c r="I2129" s="38" t="s">
        <v>92</v>
      </c>
      <c r="J2129" s="38" t="s">
        <v>104</v>
      </c>
      <c r="K2129" s="38" t="s">
        <v>80</v>
      </c>
      <c r="L2129" s="38" t="s">
        <v>81</v>
      </c>
      <c r="M2129" s="32">
        <v>16</v>
      </c>
    </row>
    <row r="2130" spans="1:13" s="32" customFormat="1" ht="15.75" customHeight="1" x14ac:dyDescent="0.25">
      <c r="A2130" s="32">
        <v>2129</v>
      </c>
      <c r="B2130" s="38" t="s">
        <v>8331</v>
      </c>
      <c r="C2130" s="38" t="s">
        <v>8332</v>
      </c>
      <c r="D2130" s="38" t="s">
        <v>74</v>
      </c>
      <c r="E2130" s="32">
        <v>26</v>
      </c>
      <c r="F2130" s="51">
        <v>29501</v>
      </c>
      <c r="G2130" s="60">
        <f t="shared" ca="1" si="33"/>
        <v>40</v>
      </c>
      <c r="H2130" s="38" t="s">
        <v>497</v>
      </c>
      <c r="I2130" s="38" t="s">
        <v>78</v>
      </c>
      <c r="J2130" s="38" t="s">
        <v>131</v>
      </c>
      <c r="K2130" s="38" t="s">
        <v>80</v>
      </c>
      <c r="L2130" s="38" t="s">
        <v>93</v>
      </c>
      <c r="M2130" s="32">
        <v>3</v>
      </c>
    </row>
    <row r="2131" spans="1:13" s="32" customFormat="1" ht="15.75" customHeight="1" x14ac:dyDescent="0.25">
      <c r="A2131" s="32">
        <v>2130</v>
      </c>
      <c r="B2131" s="38" t="s">
        <v>8333</v>
      </c>
      <c r="C2131" s="38" t="s">
        <v>8334</v>
      </c>
      <c r="D2131" s="38" t="s">
        <v>100</v>
      </c>
      <c r="E2131" s="32">
        <v>95</v>
      </c>
      <c r="F2131" s="51">
        <v>32874</v>
      </c>
      <c r="G2131" s="60">
        <f t="shared" ca="1" si="33"/>
        <v>30</v>
      </c>
      <c r="H2131" s="38" t="s">
        <v>91</v>
      </c>
      <c r="I2131" s="38" t="s">
        <v>92</v>
      </c>
      <c r="J2131" s="38" t="s">
        <v>131</v>
      </c>
      <c r="K2131" s="38" t="s">
        <v>80</v>
      </c>
      <c r="L2131" s="38" t="s">
        <v>81</v>
      </c>
      <c r="M2131" s="32">
        <v>16</v>
      </c>
    </row>
    <row r="2132" spans="1:13" s="32" customFormat="1" ht="15.75" customHeight="1" x14ac:dyDescent="0.25">
      <c r="A2132" s="32">
        <v>2131</v>
      </c>
      <c r="B2132" s="38" t="s">
        <v>8335</v>
      </c>
      <c r="C2132" s="38" t="s">
        <v>8336</v>
      </c>
      <c r="D2132" s="38" t="s">
        <v>100</v>
      </c>
      <c r="E2132" s="32">
        <v>12</v>
      </c>
      <c r="F2132" s="51">
        <v>26013</v>
      </c>
      <c r="G2132" s="60">
        <f t="shared" ca="1" si="33"/>
        <v>49</v>
      </c>
      <c r="H2132" s="38" t="s">
        <v>443</v>
      </c>
      <c r="I2132" s="38" t="s">
        <v>250</v>
      </c>
      <c r="J2132" s="38" t="s">
        <v>79</v>
      </c>
      <c r="K2132" s="38" t="s">
        <v>80</v>
      </c>
      <c r="L2132" s="38" t="s">
        <v>81</v>
      </c>
      <c r="M2132" s="32">
        <v>7</v>
      </c>
    </row>
    <row r="2133" spans="1:13" s="32" customFormat="1" ht="15.75" customHeight="1" x14ac:dyDescent="0.25">
      <c r="A2133" s="32">
        <v>2132</v>
      </c>
      <c r="B2133" s="38" t="s">
        <v>8337</v>
      </c>
      <c r="C2133" s="38" t="s">
        <v>8338</v>
      </c>
      <c r="D2133" s="38" t="s">
        <v>100</v>
      </c>
      <c r="E2133" s="32">
        <v>16</v>
      </c>
      <c r="F2133" s="51">
        <v>31080</v>
      </c>
      <c r="G2133" s="60">
        <f t="shared" ca="1" si="33"/>
        <v>35</v>
      </c>
      <c r="H2133" s="38" t="s">
        <v>182</v>
      </c>
      <c r="I2133" s="38" t="s">
        <v>103</v>
      </c>
      <c r="J2133" s="38" t="s">
        <v>131</v>
      </c>
      <c r="K2133" s="38" t="s">
        <v>80</v>
      </c>
      <c r="L2133" s="38" t="s">
        <v>81</v>
      </c>
      <c r="M2133" s="32">
        <v>22</v>
      </c>
    </row>
    <row r="2134" spans="1:13" s="32" customFormat="1" ht="15.75" customHeight="1" x14ac:dyDescent="0.25">
      <c r="A2134" s="32">
        <v>2133</v>
      </c>
      <c r="B2134" s="38" t="s">
        <v>8339</v>
      </c>
      <c r="C2134" s="38" t="s">
        <v>8340</v>
      </c>
      <c r="D2134" s="38" t="s">
        <v>100</v>
      </c>
      <c r="E2134" s="32">
        <v>44</v>
      </c>
      <c r="F2134" s="51">
        <v>35815</v>
      </c>
      <c r="G2134" s="60">
        <f t="shared" ca="1" si="33"/>
        <v>22</v>
      </c>
      <c r="H2134" s="38" t="s">
        <v>77</v>
      </c>
      <c r="I2134" s="38" t="s">
        <v>103</v>
      </c>
      <c r="J2134" s="38" t="s">
        <v>131</v>
      </c>
      <c r="K2134" s="38" t="s">
        <v>80</v>
      </c>
      <c r="L2134" s="38" t="s">
        <v>93</v>
      </c>
      <c r="M2134" s="32">
        <v>3</v>
      </c>
    </row>
    <row r="2135" spans="1:13" s="32" customFormat="1" ht="15.75" customHeight="1" x14ac:dyDescent="0.25">
      <c r="A2135" s="32">
        <v>2134</v>
      </c>
      <c r="B2135" s="38" t="s">
        <v>5037</v>
      </c>
      <c r="C2135" s="38" t="s">
        <v>8341</v>
      </c>
      <c r="D2135" s="38" t="s">
        <v>74</v>
      </c>
      <c r="E2135" s="32">
        <v>16</v>
      </c>
      <c r="F2135" s="51">
        <v>36577</v>
      </c>
      <c r="G2135" s="60">
        <f t="shared" ca="1" si="33"/>
        <v>20</v>
      </c>
      <c r="H2135" s="38" t="s">
        <v>282</v>
      </c>
      <c r="I2135" s="38" t="s">
        <v>78</v>
      </c>
      <c r="J2135" s="38" t="s">
        <v>104</v>
      </c>
      <c r="K2135" s="38" t="s">
        <v>80</v>
      </c>
      <c r="L2135" s="38" t="s">
        <v>93</v>
      </c>
      <c r="M2135" s="32">
        <v>2</v>
      </c>
    </row>
    <row r="2136" spans="1:13" s="32" customFormat="1" ht="15.75" customHeight="1" x14ac:dyDescent="0.25">
      <c r="A2136" s="32">
        <v>2135</v>
      </c>
      <c r="B2136" s="38" t="s">
        <v>8342</v>
      </c>
      <c r="C2136" s="38" t="s">
        <v>8343</v>
      </c>
      <c r="D2136" s="38" t="s">
        <v>74</v>
      </c>
      <c r="E2136" s="32">
        <v>97</v>
      </c>
      <c r="F2136" s="51">
        <v>29482</v>
      </c>
      <c r="G2136" s="60">
        <f t="shared" ca="1" si="33"/>
        <v>40</v>
      </c>
      <c r="H2136" s="38" t="s">
        <v>91</v>
      </c>
      <c r="I2136" s="38" t="s">
        <v>250</v>
      </c>
      <c r="J2136" s="38" t="s">
        <v>79</v>
      </c>
      <c r="K2136" s="38" t="s">
        <v>80</v>
      </c>
      <c r="L2136" s="38" t="s">
        <v>81</v>
      </c>
      <c r="M2136" s="32">
        <v>15</v>
      </c>
    </row>
    <row r="2137" spans="1:13" s="32" customFormat="1" ht="15.75" customHeight="1" x14ac:dyDescent="0.25">
      <c r="A2137" s="32">
        <v>2136</v>
      </c>
      <c r="B2137" s="38" t="s">
        <v>8344</v>
      </c>
      <c r="C2137" s="38" t="s">
        <v>8345</v>
      </c>
      <c r="D2137" s="38" t="s">
        <v>100</v>
      </c>
      <c r="E2137" s="32">
        <v>21</v>
      </c>
      <c r="F2137" s="51">
        <v>23935</v>
      </c>
      <c r="G2137" s="60">
        <f t="shared" ca="1" si="33"/>
        <v>55</v>
      </c>
      <c r="H2137" s="38" t="s">
        <v>1793</v>
      </c>
      <c r="I2137" s="38" t="s">
        <v>191</v>
      </c>
      <c r="J2137" s="38" t="s">
        <v>131</v>
      </c>
      <c r="K2137" s="38" t="s">
        <v>80</v>
      </c>
      <c r="L2137" s="38" t="s">
        <v>81</v>
      </c>
      <c r="M2137" s="32">
        <v>5</v>
      </c>
    </row>
    <row r="2138" spans="1:13" s="32" customFormat="1" ht="15.75" customHeight="1" x14ac:dyDescent="0.25">
      <c r="A2138" s="32">
        <v>2137</v>
      </c>
      <c r="B2138" s="38" t="s">
        <v>3419</v>
      </c>
      <c r="D2138" s="38" t="s">
        <v>100</v>
      </c>
      <c r="E2138" s="32">
        <v>46</v>
      </c>
      <c r="F2138" s="51">
        <v>26106</v>
      </c>
      <c r="G2138" s="60">
        <f t="shared" ca="1" si="33"/>
        <v>49</v>
      </c>
      <c r="H2138" s="38" t="s">
        <v>1581</v>
      </c>
      <c r="I2138" s="38" t="s">
        <v>78</v>
      </c>
      <c r="J2138" s="38" t="s">
        <v>104</v>
      </c>
      <c r="K2138" s="38" t="s">
        <v>80</v>
      </c>
      <c r="L2138" s="38" t="s">
        <v>93</v>
      </c>
      <c r="M2138" s="32">
        <v>5</v>
      </c>
    </row>
    <row r="2139" spans="1:13" s="32" customFormat="1" ht="15.75" customHeight="1" x14ac:dyDescent="0.25">
      <c r="A2139" s="32">
        <v>2138</v>
      </c>
      <c r="B2139" s="38" t="s">
        <v>8346</v>
      </c>
      <c r="C2139" s="38" t="s">
        <v>8347</v>
      </c>
      <c r="D2139" s="38" t="s">
        <v>100</v>
      </c>
      <c r="E2139" s="32">
        <v>23</v>
      </c>
      <c r="F2139" s="51">
        <v>28822</v>
      </c>
      <c r="G2139" s="60">
        <f t="shared" ca="1" si="33"/>
        <v>42</v>
      </c>
      <c r="H2139" s="38" t="s">
        <v>895</v>
      </c>
      <c r="I2139" s="38" t="s">
        <v>78</v>
      </c>
      <c r="J2139" s="38" t="s">
        <v>131</v>
      </c>
      <c r="K2139" s="38" t="s">
        <v>80</v>
      </c>
      <c r="L2139" s="38" t="s">
        <v>93</v>
      </c>
      <c r="M2139" s="32">
        <v>15</v>
      </c>
    </row>
    <row r="2140" spans="1:13" s="32" customFormat="1" ht="15.75" customHeight="1" x14ac:dyDescent="0.25">
      <c r="A2140" s="32">
        <v>2139</v>
      </c>
      <c r="B2140" s="38" t="s">
        <v>8348</v>
      </c>
      <c r="C2140" s="38" t="s">
        <v>8349</v>
      </c>
      <c r="D2140" s="38" t="s">
        <v>100</v>
      </c>
      <c r="E2140" s="32">
        <v>87</v>
      </c>
      <c r="F2140" s="51">
        <v>29988</v>
      </c>
      <c r="G2140" s="60">
        <f t="shared" ca="1" si="33"/>
        <v>38</v>
      </c>
      <c r="H2140" s="38" t="s">
        <v>2496</v>
      </c>
      <c r="I2140" s="38" t="s">
        <v>161</v>
      </c>
      <c r="J2140" s="38" t="s">
        <v>104</v>
      </c>
      <c r="K2140" s="38" t="s">
        <v>80</v>
      </c>
      <c r="L2140" s="38" t="s">
        <v>81</v>
      </c>
      <c r="M2140" s="32">
        <v>7</v>
      </c>
    </row>
    <row r="2141" spans="1:13" s="32" customFormat="1" ht="15.75" customHeight="1" x14ac:dyDescent="0.25">
      <c r="A2141" s="32">
        <v>2140</v>
      </c>
      <c r="B2141" s="38" t="s">
        <v>2743</v>
      </c>
      <c r="C2141" s="38" t="s">
        <v>7415</v>
      </c>
      <c r="D2141" s="38" t="s">
        <v>74</v>
      </c>
      <c r="E2141" s="32">
        <v>59</v>
      </c>
      <c r="F2141" s="51">
        <v>28033</v>
      </c>
      <c r="G2141" s="60">
        <f t="shared" ca="1" si="33"/>
        <v>44</v>
      </c>
      <c r="H2141" s="38" t="s">
        <v>2112</v>
      </c>
      <c r="I2141" s="38" t="s">
        <v>183</v>
      </c>
      <c r="J2141" s="38" t="s">
        <v>131</v>
      </c>
      <c r="K2141" s="38" t="s">
        <v>80</v>
      </c>
      <c r="L2141" s="38" t="s">
        <v>93</v>
      </c>
      <c r="M2141" s="32">
        <v>21</v>
      </c>
    </row>
    <row r="2142" spans="1:13" s="32" customFormat="1" ht="15.75" customHeight="1" x14ac:dyDescent="0.25">
      <c r="A2142" s="32">
        <v>2141</v>
      </c>
      <c r="B2142" s="38" t="s">
        <v>5676</v>
      </c>
      <c r="C2142" s="38" t="s">
        <v>8350</v>
      </c>
      <c r="D2142" s="38" t="s">
        <v>100</v>
      </c>
      <c r="E2142" s="32">
        <v>50</v>
      </c>
      <c r="F2142" s="51">
        <v>23610</v>
      </c>
      <c r="G2142" s="60">
        <f t="shared" ca="1" si="33"/>
        <v>56</v>
      </c>
      <c r="H2142" s="38" t="s">
        <v>236</v>
      </c>
      <c r="I2142" s="38" t="s">
        <v>103</v>
      </c>
      <c r="J2142" s="38" t="s">
        <v>131</v>
      </c>
      <c r="K2142" s="38" t="s">
        <v>80</v>
      </c>
      <c r="L2142" s="38" t="s">
        <v>81</v>
      </c>
      <c r="M2142" s="32">
        <v>4</v>
      </c>
    </row>
    <row r="2143" spans="1:13" s="32" customFormat="1" ht="15.75" customHeight="1" x14ac:dyDescent="0.25">
      <c r="A2143" s="32">
        <v>2142</v>
      </c>
      <c r="B2143" s="38" t="s">
        <v>6843</v>
      </c>
      <c r="C2143" s="38" t="s">
        <v>8351</v>
      </c>
      <c r="D2143" s="38" t="s">
        <v>100</v>
      </c>
      <c r="E2143" s="32">
        <v>61</v>
      </c>
      <c r="F2143" s="51">
        <v>29038</v>
      </c>
      <c r="G2143" s="60">
        <f t="shared" ca="1" si="33"/>
        <v>41</v>
      </c>
      <c r="H2143" s="38" t="s">
        <v>616</v>
      </c>
      <c r="I2143" s="38" t="s">
        <v>250</v>
      </c>
      <c r="J2143" s="38" t="s">
        <v>104</v>
      </c>
      <c r="K2143" s="38" t="s">
        <v>80</v>
      </c>
      <c r="L2143" s="38" t="s">
        <v>93</v>
      </c>
      <c r="M2143" s="32">
        <v>7</v>
      </c>
    </row>
    <row r="2144" spans="1:13" s="32" customFormat="1" ht="15.75" customHeight="1" x14ac:dyDescent="0.25">
      <c r="A2144" s="32">
        <v>2143</v>
      </c>
      <c r="B2144" s="38" t="s">
        <v>777</v>
      </c>
      <c r="C2144" s="38" t="s">
        <v>8352</v>
      </c>
      <c r="D2144" s="38" t="s">
        <v>74</v>
      </c>
      <c r="E2144" s="32">
        <v>53</v>
      </c>
      <c r="F2144" s="51">
        <v>23368</v>
      </c>
      <c r="G2144" s="60">
        <f t="shared" ca="1" si="33"/>
        <v>56</v>
      </c>
      <c r="H2144" s="38" t="s">
        <v>387</v>
      </c>
      <c r="I2144" s="38" t="s">
        <v>250</v>
      </c>
      <c r="J2144" s="38" t="s">
        <v>131</v>
      </c>
      <c r="K2144" s="38" t="s">
        <v>80</v>
      </c>
      <c r="L2144" s="38" t="s">
        <v>81</v>
      </c>
      <c r="M2144" s="32">
        <v>10</v>
      </c>
    </row>
    <row r="2145" spans="1:13" s="32" customFormat="1" ht="15.75" customHeight="1" x14ac:dyDescent="0.25">
      <c r="A2145" s="32">
        <v>2144</v>
      </c>
      <c r="B2145" s="38" t="s">
        <v>8353</v>
      </c>
      <c r="C2145" s="38" t="s">
        <v>8354</v>
      </c>
      <c r="D2145" s="38" t="s">
        <v>100</v>
      </c>
      <c r="E2145" s="32">
        <v>12</v>
      </c>
      <c r="F2145" s="51">
        <v>28591</v>
      </c>
      <c r="G2145" s="60">
        <f t="shared" ca="1" si="33"/>
        <v>42</v>
      </c>
      <c r="H2145" s="38" t="s">
        <v>2734</v>
      </c>
      <c r="I2145" s="38" t="s">
        <v>92</v>
      </c>
      <c r="J2145" s="38" t="s">
        <v>79</v>
      </c>
      <c r="K2145" s="38" t="s">
        <v>80</v>
      </c>
      <c r="L2145" s="38" t="s">
        <v>81</v>
      </c>
      <c r="M2145" s="32">
        <v>9</v>
      </c>
    </row>
    <row r="2146" spans="1:13" s="32" customFormat="1" ht="15.75" customHeight="1" x14ac:dyDescent="0.25">
      <c r="A2146" s="32">
        <v>2145</v>
      </c>
      <c r="B2146" s="38" t="s">
        <v>8355</v>
      </c>
      <c r="C2146" s="38" t="s">
        <v>8356</v>
      </c>
      <c r="D2146" s="38" t="s">
        <v>100</v>
      </c>
      <c r="E2146" s="32">
        <v>44</v>
      </c>
      <c r="F2146" s="51">
        <v>21865</v>
      </c>
      <c r="G2146" s="60">
        <f t="shared" ca="1" si="33"/>
        <v>61</v>
      </c>
      <c r="H2146" s="38" t="s">
        <v>288</v>
      </c>
      <c r="I2146" s="38" t="s">
        <v>130</v>
      </c>
      <c r="J2146" s="38" t="s">
        <v>104</v>
      </c>
      <c r="K2146" s="38" t="s">
        <v>80</v>
      </c>
      <c r="L2146" s="38" t="s">
        <v>81</v>
      </c>
      <c r="M2146" s="32">
        <v>19</v>
      </c>
    </row>
    <row r="2147" spans="1:13" s="32" customFormat="1" ht="15.75" hidden="1" customHeight="1" x14ac:dyDescent="0.25">
      <c r="A2147" s="32">
        <v>2146</v>
      </c>
      <c r="B2147" s="38" t="s">
        <v>5323</v>
      </c>
      <c r="C2147" s="38" t="s">
        <v>8357</v>
      </c>
      <c r="D2147" s="38" t="s">
        <v>74</v>
      </c>
      <c r="E2147" s="32">
        <v>75</v>
      </c>
      <c r="F2147" s="51">
        <v>24497</v>
      </c>
      <c r="G2147" s="60">
        <f t="shared" ca="1" si="33"/>
        <v>53</v>
      </c>
      <c r="I2147" s="38" t="s">
        <v>250</v>
      </c>
      <c r="J2147" s="38" t="s">
        <v>79</v>
      </c>
      <c r="K2147" s="38" t="s">
        <v>80</v>
      </c>
      <c r="L2147" s="38" t="s">
        <v>93</v>
      </c>
      <c r="M2147" s="32">
        <v>13</v>
      </c>
    </row>
    <row r="2148" spans="1:13" s="32" customFormat="1" ht="15.75" customHeight="1" x14ac:dyDescent="0.25">
      <c r="A2148" s="32">
        <v>2147</v>
      </c>
      <c r="B2148" s="38" t="s">
        <v>8358</v>
      </c>
      <c r="C2148" s="38" t="s">
        <v>8359</v>
      </c>
      <c r="D2148" s="38" t="s">
        <v>74</v>
      </c>
      <c r="E2148" s="32">
        <v>42</v>
      </c>
      <c r="F2148" s="51">
        <v>36103</v>
      </c>
      <c r="G2148" s="60">
        <f t="shared" ca="1" si="33"/>
        <v>22</v>
      </c>
      <c r="H2148" s="38" t="s">
        <v>1571</v>
      </c>
      <c r="I2148" s="38" t="s">
        <v>250</v>
      </c>
      <c r="J2148" s="38" t="s">
        <v>131</v>
      </c>
      <c r="K2148" s="38" t="s">
        <v>80</v>
      </c>
      <c r="L2148" s="38" t="s">
        <v>81</v>
      </c>
      <c r="M2148" s="32">
        <v>1</v>
      </c>
    </row>
    <row r="2149" spans="1:13" s="32" customFormat="1" ht="15.75" customHeight="1" x14ac:dyDescent="0.25">
      <c r="A2149" s="32">
        <v>2148</v>
      </c>
      <c r="B2149" s="38" t="s">
        <v>8360</v>
      </c>
      <c r="C2149" s="38" t="s">
        <v>8361</v>
      </c>
      <c r="D2149" s="38" t="s">
        <v>100</v>
      </c>
      <c r="E2149" s="32">
        <v>78</v>
      </c>
      <c r="F2149" s="51">
        <v>32587</v>
      </c>
      <c r="G2149" s="60">
        <f t="shared" ca="1" si="33"/>
        <v>31</v>
      </c>
      <c r="H2149" s="38" t="s">
        <v>3135</v>
      </c>
      <c r="I2149" s="38" t="s">
        <v>78</v>
      </c>
      <c r="J2149" s="38" t="s">
        <v>79</v>
      </c>
      <c r="K2149" s="38" t="s">
        <v>80</v>
      </c>
      <c r="L2149" s="38" t="s">
        <v>81</v>
      </c>
      <c r="M2149" s="32">
        <v>15</v>
      </c>
    </row>
    <row r="2150" spans="1:13" s="32" customFormat="1" ht="15.75" customHeight="1" x14ac:dyDescent="0.25">
      <c r="A2150" s="32">
        <v>2149</v>
      </c>
      <c r="B2150" s="38" t="s">
        <v>8362</v>
      </c>
      <c r="C2150" s="38" t="s">
        <v>8363</v>
      </c>
      <c r="D2150" s="38" t="s">
        <v>100</v>
      </c>
      <c r="E2150" s="32">
        <v>26</v>
      </c>
      <c r="F2150" s="51">
        <v>28629</v>
      </c>
      <c r="G2150" s="60">
        <f t="shared" ca="1" si="33"/>
        <v>42</v>
      </c>
      <c r="H2150" s="38" t="s">
        <v>1429</v>
      </c>
      <c r="I2150" s="38" t="s">
        <v>250</v>
      </c>
      <c r="J2150" s="38" t="s">
        <v>131</v>
      </c>
      <c r="K2150" s="38" t="s">
        <v>80</v>
      </c>
      <c r="L2150" s="38" t="s">
        <v>93</v>
      </c>
      <c r="M2150" s="32">
        <v>6</v>
      </c>
    </row>
    <row r="2151" spans="1:13" s="32" customFormat="1" ht="15.75" hidden="1" customHeight="1" x14ac:dyDescent="0.25">
      <c r="A2151" s="32">
        <v>2150</v>
      </c>
      <c r="B2151" s="38" t="s">
        <v>8364</v>
      </c>
      <c r="C2151" s="38" t="s">
        <v>8365</v>
      </c>
      <c r="D2151" s="38" t="s">
        <v>74</v>
      </c>
      <c r="E2151" s="32">
        <v>75</v>
      </c>
      <c r="F2151" s="51">
        <v>21798</v>
      </c>
      <c r="G2151" s="60">
        <f t="shared" ca="1" si="33"/>
        <v>61</v>
      </c>
      <c r="I2151" s="38" t="s">
        <v>147</v>
      </c>
      <c r="J2151" s="38" t="s">
        <v>104</v>
      </c>
      <c r="K2151" s="38" t="s">
        <v>80</v>
      </c>
      <c r="L2151" s="38" t="s">
        <v>81</v>
      </c>
      <c r="M2151" s="32">
        <v>8</v>
      </c>
    </row>
    <row r="2152" spans="1:13" s="32" customFormat="1" ht="15.75" hidden="1" customHeight="1" x14ac:dyDescent="0.25">
      <c r="A2152" s="32">
        <v>2151</v>
      </c>
      <c r="B2152" s="38" t="s">
        <v>8366</v>
      </c>
      <c r="C2152" s="38" t="s">
        <v>8367</v>
      </c>
      <c r="D2152" s="38" t="s">
        <v>74</v>
      </c>
      <c r="E2152" s="32">
        <v>9</v>
      </c>
      <c r="F2152" s="51">
        <v>31708</v>
      </c>
      <c r="G2152" s="60">
        <f t="shared" ca="1" si="33"/>
        <v>34</v>
      </c>
      <c r="I2152" s="38" t="s">
        <v>130</v>
      </c>
      <c r="J2152" s="38" t="s">
        <v>104</v>
      </c>
      <c r="K2152" s="38" t="s">
        <v>80</v>
      </c>
      <c r="L2152" s="38" t="s">
        <v>93</v>
      </c>
      <c r="M2152" s="32">
        <v>6</v>
      </c>
    </row>
    <row r="2153" spans="1:13" s="32" customFormat="1" ht="15.75" customHeight="1" x14ac:dyDescent="0.25">
      <c r="A2153" s="32">
        <v>2152</v>
      </c>
      <c r="B2153" s="38" t="s">
        <v>8368</v>
      </c>
      <c r="C2153" s="38" t="s">
        <v>8369</v>
      </c>
      <c r="D2153" s="38" t="s">
        <v>100</v>
      </c>
      <c r="E2153" s="32">
        <v>40</v>
      </c>
      <c r="F2153" s="51">
        <v>25147</v>
      </c>
      <c r="G2153" s="60">
        <f t="shared" ca="1" si="33"/>
        <v>52</v>
      </c>
      <c r="H2153" s="38" t="s">
        <v>622</v>
      </c>
      <c r="I2153" s="38" t="s">
        <v>78</v>
      </c>
      <c r="J2153" s="38" t="s">
        <v>79</v>
      </c>
      <c r="K2153" s="38" t="s">
        <v>80</v>
      </c>
      <c r="L2153" s="38" t="s">
        <v>81</v>
      </c>
      <c r="M2153" s="32">
        <v>19</v>
      </c>
    </row>
    <row r="2154" spans="1:13" s="32" customFormat="1" ht="15.75" customHeight="1" x14ac:dyDescent="0.25">
      <c r="A2154" s="32">
        <v>2153</v>
      </c>
      <c r="B2154" s="38" t="s">
        <v>8370</v>
      </c>
      <c r="D2154" s="38" t="s">
        <v>74</v>
      </c>
      <c r="E2154" s="32">
        <v>22</v>
      </c>
      <c r="F2154" s="51">
        <v>31698</v>
      </c>
      <c r="G2154" s="60">
        <f t="shared" ca="1" si="33"/>
        <v>34</v>
      </c>
      <c r="H2154" s="38" t="s">
        <v>121</v>
      </c>
      <c r="I2154" s="38" t="s">
        <v>103</v>
      </c>
      <c r="J2154" s="38" t="s">
        <v>79</v>
      </c>
      <c r="K2154" s="38" t="s">
        <v>80</v>
      </c>
      <c r="L2154" s="38" t="s">
        <v>93</v>
      </c>
      <c r="M2154" s="32">
        <v>10</v>
      </c>
    </row>
    <row r="2155" spans="1:13" s="32" customFormat="1" ht="15.75" customHeight="1" x14ac:dyDescent="0.25">
      <c r="A2155" s="32">
        <v>2154</v>
      </c>
      <c r="B2155" s="38" t="s">
        <v>7270</v>
      </c>
      <c r="C2155" s="38" t="s">
        <v>8371</v>
      </c>
      <c r="D2155" s="38" t="s">
        <v>100</v>
      </c>
      <c r="E2155" s="32">
        <v>86</v>
      </c>
      <c r="F2155" s="51">
        <v>29228</v>
      </c>
      <c r="G2155" s="60">
        <f t="shared" ca="1" si="33"/>
        <v>40</v>
      </c>
      <c r="H2155" s="38" t="s">
        <v>1581</v>
      </c>
      <c r="I2155" s="38" t="s">
        <v>78</v>
      </c>
      <c r="J2155" s="38" t="s">
        <v>131</v>
      </c>
      <c r="K2155" s="38" t="s">
        <v>80</v>
      </c>
      <c r="L2155" s="38" t="s">
        <v>93</v>
      </c>
      <c r="M2155" s="32">
        <v>6</v>
      </c>
    </row>
    <row r="2156" spans="1:13" s="32" customFormat="1" ht="15.75" customHeight="1" x14ac:dyDescent="0.25">
      <c r="A2156" s="32">
        <v>2155</v>
      </c>
      <c r="B2156" s="38" t="s">
        <v>8372</v>
      </c>
      <c r="C2156" s="38" t="s">
        <v>8373</v>
      </c>
      <c r="D2156" s="38" t="s">
        <v>100</v>
      </c>
      <c r="E2156" s="32">
        <v>24</v>
      </c>
      <c r="F2156" s="51">
        <v>23385</v>
      </c>
      <c r="G2156" s="60">
        <f t="shared" ca="1" si="33"/>
        <v>56</v>
      </c>
      <c r="H2156" s="38" t="s">
        <v>1915</v>
      </c>
      <c r="I2156" s="38" t="s">
        <v>250</v>
      </c>
      <c r="J2156" s="38" t="s">
        <v>79</v>
      </c>
      <c r="K2156" s="38" t="s">
        <v>80</v>
      </c>
      <c r="L2156" s="38" t="s">
        <v>93</v>
      </c>
      <c r="M2156" s="32">
        <v>14</v>
      </c>
    </row>
    <row r="2157" spans="1:13" s="32" customFormat="1" ht="15.75" customHeight="1" x14ac:dyDescent="0.25">
      <c r="A2157" s="32">
        <v>2156</v>
      </c>
      <c r="B2157" s="38" t="s">
        <v>8374</v>
      </c>
      <c r="C2157" s="38" t="s">
        <v>8375</v>
      </c>
      <c r="D2157" s="38" t="s">
        <v>74</v>
      </c>
      <c r="E2157" s="32">
        <v>96</v>
      </c>
      <c r="F2157" s="51">
        <v>28223</v>
      </c>
      <c r="G2157" s="60">
        <f t="shared" ca="1" si="33"/>
        <v>43</v>
      </c>
      <c r="H2157" s="38" t="s">
        <v>601</v>
      </c>
      <c r="I2157" s="38" t="s">
        <v>147</v>
      </c>
      <c r="J2157" s="38" t="s">
        <v>79</v>
      </c>
      <c r="K2157" s="38" t="s">
        <v>80</v>
      </c>
      <c r="L2157" s="38" t="s">
        <v>81</v>
      </c>
      <c r="M2157" s="32">
        <v>18</v>
      </c>
    </row>
    <row r="2158" spans="1:13" s="32" customFormat="1" ht="15.75" customHeight="1" x14ac:dyDescent="0.25">
      <c r="A2158" s="32">
        <v>2157</v>
      </c>
      <c r="B2158" s="38" t="s">
        <v>5777</v>
      </c>
      <c r="C2158" s="38" t="s">
        <v>8376</v>
      </c>
      <c r="D2158" s="38" t="s">
        <v>100</v>
      </c>
      <c r="E2158" s="32">
        <v>52</v>
      </c>
      <c r="F2158" s="51">
        <v>28520</v>
      </c>
      <c r="G2158" s="60">
        <f t="shared" ca="1" si="33"/>
        <v>42</v>
      </c>
      <c r="H2158" s="38" t="s">
        <v>919</v>
      </c>
      <c r="I2158" s="38" t="s">
        <v>92</v>
      </c>
      <c r="J2158" s="38" t="s">
        <v>79</v>
      </c>
      <c r="K2158" s="38" t="s">
        <v>80</v>
      </c>
      <c r="L2158" s="38" t="s">
        <v>93</v>
      </c>
      <c r="M2158" s="32">
        <v>19</v>
      </c>
    </row>
    <row r="2159" spans="1:13" s="32" customFormat="1" ht="15.75" customHeight="1" x14ac:dyDescent="0.25">
      <c r="A2159" s="32">
        <v>2158</v>
      </c>
      <c r="B2159" s="38" t="s">
        <v>7227</v>
      </c>
      <c r="C2159" s="38" t="s">
        <v>8377</v>
      </c>
      <c r="D2159" s="38" t="s">
        <v>74</v>
      </c>
      <c r="E2159" s="32">
        <v>11</v>
      </c>
      <c r="F2159" s="51">
        <v>22268</v>
      </c>
      <c r="G2159" s="60">
        <f t="shared" ca="1" si="33"/>
        <v>59</v>
      </c>
      <c r="H2159" s="38" t="s">
        <v>643</v>
      </c>
      <c r="I2159" s="38" t="s">
        <v>130</v>
      </c>
      <c r="J2159" s="38" t="s">
        <v>79</v>
      </c>
      <c r="K2159" s="38" t="s">
        <v>80</v>
      </c>
      <c r="L2159" s="38" t="s">
        <v>93</v>
      </c>
      <c r="M2159" s="32">
        <v>6</v>
      </c>
    </row>
    <row r="2160" spans="1:13" s="32" customFormat="1" ht="15.75" hidden="1" customHeight="1" x14ac:dyDescent="0.25">
      <c r="A2160" s="32">
        <v>2159</v>
      </c>
      <c r="B2160" s="38" t="s">
        <v>8378</v>
      </c>
      <c r="C2160" s="38" t="s">
        <v>8379</v>
      </c>
      <c r="D2160" s="38" t="s">
        <v>74</v>
      </c>
      <c r="E2160" s="32">
        <v>19</v>
      </c>
      <c r="F2160" s="51">
        <v>23289</v>
      </c>
      <c r="G2160" s="60">
        <f t="shared" ca="1" si="33"/>
        <v>57</v>
      </c>
      <c r="I2160" s="38" t="s">
        <v>250</v>
      </c>
      <c r="J2160" s="38" t="s">
        <v>131</v>
      </c>
      <c r="K2160" s="38" t="s">
        <v>80</v>
      </c>
      <c r="L2160" s="38" t="s">
        <v>81</v>
      </c>
      <c r="M2160" s="32">
        <v>6</v>
      </c>
    </row>
    <row r="2161" spans="1:13" s="32" customFormat="1" ht="15.75" customHeight="1" x14ac:dyDescent="0.25">
      <c r="A2161" s="32">
        <v>2160</v>
      </c>
      <c r="B2161" s="38" t="s">
        <v>8380</v>
      </c>
      <c r="C2161" s="38" t="s">
        <v>8381</v>
      </c>
      <c r="D2161" s="38" t="s">
        <v>100</v>
      </c>
      <c r="E2161" s="32">
        <v>64</v>
      </c>
      <c r="F2161" s="51">
        <v>26110</v>
      </c>
      <c r="G2161" s="60">
        <f t="shared" ca="1" si="33"/>
        <v>49</v>
      </c>
      <c r="H2161" s="38" t="s">
        <v>456</v>
      </c>
      <c r="I2161" s="38" t="s">
        <v>191</v>
      </c>
      <c r="J2161" s="38" t="s">
        <v>79</v>
      </c>
      <c r="K2161" s="38" t="s">
        <v>80</v>
      </c>
      <c r="L2161" s="38" t="s">
        <v>81</v>
      </c>
      <c r="M2161" s="32">
        <v>15</v>
      </c>
    </row>
    <row r="2162" spans="1:13" s="32" customFormat="1" ht="15.75" hidden="1" customHeight="1" x14ac:dyDescent="0.25">
      <c r="A2162" s="32">
        <v>2161</v>
      </c>
      <c r="B2162" s="38" t="s">
        <v>5581</v>
      </c>
      <c r="C2162" s="38" t="s">
        <v>8382</v>
      </c>
      <c r="D2162" s="38" t="s">
        <v>74</v>
      </c>
      <c r="E2162" s="32">
        <v>35</v>
      </c>
      <c r="F2162" s="51">
        <v>35809</v>
      </c>
      <c r="G2162" s="60">
        <f t="shared" ca="1" si="33"/>
        <v>22</v>
      </c>
      <c r="I2162" s="38" t="s">
        <v>103</v>
      </c>
      <c r="J2162" s="38" t="s">
        <v>79</v>
      </c>
      <c r="K2162" s="38" t="s">
        <v>80</v>
      </c>
      <c r="L2162" s="38" t="s">
        <v>93</v>
      </c>
      <c r="M2162" s="32">
        <v>4</v>
      </c>
    </row>
    <row r="2163" spans="1:13" s="32" customFormat="1" ht="15.75" customHeight="1" x14ac:dyDescent="0.25">
      <c r="A2163" s="32">
        <v>2162</v>
      </c>
      <c r="B2163" s="38" t="s">
        <v>3401</v>
      </c>
      <c r="C2163" s="38" t="s">
        <v>8383</v>
      </c>
      <c r="D2163" s="38" t="s">
        <v>74</v>
      </c>
      <c r="E2163" s="32">
        <v>49</v>
      </c>
      <c r="F2163" s="51">
        <v>27158</v>
      </c>
      <c r="G2163" s="60">
        <f t="shared" ca="1" si="33"/>
        <v>46</v>
      </c>
      <c r="H2163" s="38" t="s">
        <v>312</v>
      </c>
      <c r="I2163" s="38" t="s">
        <v>103</v>
      </c>
      <c r="J2163" s="38" t="s">
        <v>131</v>
      </c>
      <c r="K2163" s="38" t="s">
        <v>80</v>
      </c>
      <c r="L2163" s="38" t="s">
        <v>81</v>
      </c>
      <c r="M2163" s="32">
        <v>10</v>
      </c>
    </row>
    <row r="2164" spans="1:13" s="32" customFormat="1" ht="15.75" customHeight="1" x14ac:dyDescent="0.25">
      <c r="A2164" s="32">
        <v>2163</v>
      </c>
      <c r="B2164" s="38" t="s">
        <v>8384</v>
      </c>
      <c r="C2164" s="38" t="s">
        <v>6968</v>
      </c>
      <c r="D2164" s="38" t="s">
        <v>74</v>
      </c>
      <c r="E2164" s="32">
        <v>41</v>
      </c>
      <c r="F2164" s="51">
        <v>35424</v>
      </c>
      <c r="G2164" s="60">
        <f t="shared" ca="1" si="33"/>
        <v>23</v>
      </c>
      <c r="H2164" s="38" t="s">
        <v>463</v>
      </c>
      <c r="I2164" s="38" t="s">
        <v>250</v>
      </c>
      <c r="J2164" s="38" t="s">
        <v>79</v>
      </c>
      <c r="K2164" s="38" t="s">
        <v>80</v>
      </c>
      <c r="L2164" s="38" t="s">
        <v>81</v>
      </c>
      <c r="M2164" s="32">
        <v>6</v>
      </c>
    </row>
    <row r="2165" spans="1:13" s="32" customFormat="1" ht="15.75" customHeight="1" x14ac:dyDescent="0.25">
      <c r="A2165" s="32">
        <v>2164</v>
      </c>
      <c r="B2165" s="38" t="s">
        <v>8385</v>
      </c>
      <c r="C2165" s="38" t="s">
        <v>8386</v>
      </c>
      <c r="D2165" s="38" t="s">
        <v>100</v>
      </c>
      <c r="E2165" s="32">
        <v>12</v>
      </c>
      <c r="F2165" s="51">
        <v>26892</v>
      </c>
      <c r="G2165" s="60">
        <f t="shared" ca="1" si="33"/>
        <v>47</v>
      </c>
      <c r="H2165" s="38" t="s">
        <v>121</v>
      </c>
      <c r="I2165" s="38" t="s">
        <v>103</v>
      </c>
      <c r="J2165" s="38" t="s">
        <v>79</v>
      </c>
      <c r="K2165" s="38" t="s">
        <v>80</v>
      </c>
      <c r="L2165" s="38" t="s">
        <v>81</v>
      </c>
      <c r="M2165" s="32">
        <v>18</v>
      </c>
    </row>
    <row r="2166" spans="1:13" s="32" customFormat="1" ht="15.75" hidden="1" customHeight="1" x14ac:dyDescent="0.25">
      <c r="A2166" s="32">
        <v>2165</v>
      </c>
      <c r="B2166" s="38" t="s">
        <v>6829</v>
      </c>
      <c r="C2166" s="38" t="s">
        <v>8387</v>
      </c>
      <c r="D2166" s="38" t="s">
        <v>473</v>
      </c>
      <c r="E2166" s="32">
        <v>16</v>
      </c>
      <c r="G2166" s="60">
        <f t="shared" ca="1" si="33"/>
        <v>121</v>
      </c>
      <c r="H2166" s="38" t="s">
        <v>857</v>
      </c>
      <c r="I2166" s="38" t="s">
        <v>78</v>
      </c>
      <c r="J2166" s="38" t="s">
        <v>104</v>
      </c>
      <c r="K2166" s="38" t="s">
        <v>80</v>
      </c>
      <c r="L2166" s="38" t="s">
        <v>93</v>
      </c>
    </row>
    <row r="2167" spans="1:13" s="32" customFormat="1" ht="15.75" customHeight="1" x14ac:dyDescent="0.25">
      <c r="A2167" s="32">
        <v>2166</v>
      </c>
      <c r="B2167" s="38" t="s">
        <v>8388</v>
      </c>
      <c r="C2167" s="38" t="s">
        <v>8389</v>
      </c>
      <c r="D2167" s="38" t="s">
        <v>100</v>
      </c>
      <c r="E2167" s="32">
        <v>78</v>
      </c>
      <c r="F2167" s="51">
        <v>30995</v>
      </c>
      <c r="G2167" s="60">
        <f t="shared" ca="1" si="33"/>
        <v>36</v>
      </c>
      <c r="H2167" s="38" t="s">
        <v>282</v>
      </c>
      <c r="I2167" s="38" t="s">
        <v>92</v>
      </c>
      <c r="J2167" s="38" t="s">
        <v>79</v>
      </c>
      <c r="K2167" s="38" t="s">
        <v>80</v>
      </c>
      <c r="L2167" s="38" t="s">
        <v>93</v>
      </c>
      <c r="M2167" s="32">
        <v>16</v>
      </c>
    </row>
    <row r="2168" spans="1:13" s="32" customFormat="1" ht="15.75" customHeight="1" x14ac:dyDescent="0.25">
      <c r="A2168" s="32">
        <v>2167</v>
      </c>
      <c r="B2168" s="38" t="s">
        <v>8390</v>
      </c>
      <c r="C2168" s="38" t="s">
        <v>8391</v>
      </c>
      <c r="D2168" s="38" t="s">
        <v>100</v>
      </c>
      <c r="E2168" s="32">
        <v>31</v>
      </c>
      <c r="F2168" s="51">
        <v>35622</v>
      </c>
      <c r="G2168" s="60">
        <f t="shared" ca="1" si="33"/>
        <v>23</v>
      </c>
      <c r="H2168" s="38" t="s">
        <v>288</v>
      </c>
      <c r="I2168" s="38" t="s">
        <v>130</v>
      </c>
      <c r="J2168" s="38" t="s">
        <v>79</v>
      </c>
      <c r="K2168" s="38" t="s">
        <v>80</v>
      </c>
      <c r="L2168" s="38" t="s">
        <v>93</v>
      </c>
      <c r="M2168" s="32">
        <v>1</v>
      </c>
    </row>
    <row r="2169" spans="1:13" s="32" customFormat="1" ht="15.75" customHeight="1" x14ac:dyDescent="0.25">
      <c r="A2169" s="32">
        <v>2168</v>
      </c>
      <c r="B2169" s="38" t="s">
        <v>7295</v>
      </c>
      <c r="C2169" s="38" t="s">
        <v>8392</v>
      </c>
      <c r="D2169" s="38" t="s">
        <v>74</v>
      </c>
      <c r="E2169" s="32">
        <v>83</v>
      </c>
      <c r="F2169" s="51">
        <v>27349</v>
      </c>
      <c r="G2169" s="60">
        <f t="shared" ca="1" si="33"/>
        <v>46</v>
      </c>
      <c r="H2169" s="38" t="s">
        <v>2418</v>
      </c>
      <c r="I2169" s="38" t="s">
        <v>103</v>
      </c>
      <c r="J2169" s="38" t="s">
        <v>79</v>
      </c>
      <c r="K2169" s="38" t="s">
        <v>80</v>
      </c>
      <c r="L2169" s="38" t="s">
        <v>81</v>
      </c>
      <c r="M2169" s="32">
        <v>17</v>
      </c>
    </row>
    <row r="2170" spans="1:13" s="32" customFormat="1" ht="15.75" customHeight="1" x14ac:dyDescent="0.25">
      <c r="A2170" s="32">
        <v>2169</v>
      </c>
      <c r="B2170" s="38" t="s">
        <v>8393</v>
      </c>
      <c r="C2170" s="38" t="s">
        <v>8394</v>
      </c>
      <c r="D2170" s="38" t="s">
        <v>74</v>
      </c>
      <c r="E2170" s="32">
        <v>80</v>
      </c>
      <c r="F2170" s="51">
        <v>28914</v>
      </c>
      <c r="G2170" s="60">
        <f t="shared" ca="1" si="33"/>
        <v>41</v>
      </c>
      <c r="H2170" s="38" t="s">
        <v>491</v>
      </c>
      <c r="I2170" s="38" t="s">
        <v>103</v>
      </c>
      <c r="J2170" s="38" t="s">
        <v>79</v>
      </c>
      <c r="K2170" s="38" t="s">
        <v>80</v>
      </c>
      <c r="L2170" s="38" t="s">
        <v>93</v>
      </c>
      <c r="M2170" s="32">
        <v>18</v>
      </c>
    </row>
    <row r="2171" spans="1:13" s="32" customFormat="1" ht="15.75" customHeight="1" x14ac:dyDescent="0.25">
      <c r="A2171" s="32">
        <v>2170</v>
      </c>
      <c r="B2171" s="38" t="s">
        <v>8395</v>
      </c>
      <c r="C2171" s="38" t="s">
        <v>8396</v>
      </c>
      <c r="D2171" s="38" t="s">
        <v>74</v>
      </c>
      <c r="E2171" s="32">
        <v>27</v>
      </c>
      <c r="F2171" s="51">
        <v>23128</v>
      </c>
      <c r="G2171" s="60">
        <f t="shared" ca="1" si="33"/>
        <v>57</v>
      </c>
      <c r="H2171" s="38" t="s">
        <v>874</v>
      </c>
      <c r="I2171" s="38" t="s">
        <v>78</v>
      </c>
      <c r="J2171" s="38" t="s">
        <v>104</v>
      </c>
      <c r="K2171" s="38" t="s">
        <v>80</v>
      </c>
      <c r="L2171" s="38" t="s">
        <v>93</v>
      </c>
      <c r="M2171" s="32">
        <v>6</v>
      </c>
    </row>
    <row r="2172" spans="1:13" s="32" customFormat="1" ht="15.75" customHeight="1" x14ac:dyDescent="0.25">
      <c r="A2172" s="32">
        <v>2171</v>
      </c>
      <c r="B2172" s="38" t="s">
        <v>6566</v>
      </c>
      <c r="C2172" s="38" t="s">
        <v>8397</v>
      </c>
      <c r="D2172" s="38" t="s">
        <v>100</v>
      </c>
      <c r="E2172" s="32">
        <v>21</v>
      </c>
      <c r="F2172" s="51">
        <v>25609</v>
      </c>
      <c r="G2172" s="60">
        <f t="shared" ca="1" si="33"/>
        <v>50</v>
      </c>
      <c r="H2172" s="38" t="s">
        <v>937</v>
      </c>
      <c r="I2172" s="38" t="s">
        <v>191</v>
      </c>
      <c r="J2172" s="38" t="s">
        <v>131</v>
      </c>
      <c r="K2172" s="38" t="s">
        <v>80</v>
      </c>
      <c r="L2172" s="38" t="s">
        <v>93</v>
      </c>
      <c r="M2172" s="32">
        <v>10</v>
      </c>
    </row>
    <row r="2173" spans="1:13" s="32" customFormat="1" ht="15.75" customHeight="1" x14ac:dyDescent="0.25">
      <c r="A2173" s="32">
        <v>2172</v>
      </c>
      <c r="B2173" s="38" t="s">
        <v>8398</v>
      </c>
      <c r="C2173" s="38" t="s">
        <v>8399</v>
      </c>
      <c r="D2173" s="38" t="s">
        <v>74</v>
      </c>
      <c r="E2173" s="32">
        <v>6</v>
      </c>
      <c r="F2173" s="51">
        <v>28860</v>
      </c>
      <c r="G2173" s="60">
        <f t="shared" ca="1" si="33"/>
        <v>41</v>
      </c>
      <c r="H2173" s="38" t="s">
        <v>798</v>
      </c>
      <c r="I2173" s="38" t="s">
        <v>191</v>
      </c>
      <c r="J2173" s="38" t="s">
        <v>104</v>
      </c>
      <c r="K2173" s="38" t="s">
        <v>80</v>
      </c>
      <c r="L2173" s="38" t="s">
        <v>81</v>
      </c>
      <c r="M2173" s="32">
        <v>13</v>
      </c>
    </row>
    <row r="2174" spans="1:13" s="32" customFormat="1" ht="15.75" customHeight="1" x14ac:dyDescent="0.25">
      <c r="A2174" s="32">
        <v>2173</v>
      </c>
      <c r="B2174" s="38" t="s">
        <v>8400</v>
      </c>
      <c r="C2174" s="38" t="s">
        <v>8401</v>
      </c>
      <c r="D2174" s="38" t="s">
        <v>100</v>
      </c>
      <c r="E2174" s="32">
        <v>27</v>
      </c>
      <c r="F2174" s="51">
        <v>28024</v>
      </c>
      <c r="G2174" s="60">
        <f t="shared" ca="1" si="33"/>
        <v>44</v>
      </c>
      <c r="H2174" s="38" t="s">
        <v>1096</v>
      </c>
      <c r="I2174" s="38" t="s">
        <v>161</v>
      </c>
      <c r="J2174" s="38" t="s">
        <v>79</v>
      </c>
      <c r="K2174" s="38" t="s">
        <v>80</v>
      </c>
      <c r="L2174" s="38" t="s">
        <v>81</v>
      </c>
      <c r="M2174" s="32">
        <v>22</v>
      </c>
    </row>
    <row r="2175" spans="1:13" s="32" customFormat="1" ht="15.75" customHeight="1" x14ac:dyDescent="0.25">
      <c r="A2175" s="32">
        <v>2174</v>
      </c>
      <c r="B2175" s="38" t="s">
        <v>8402</v>
      </c>
      <c r="C2175" s="38" t="s">
        <v>8403</v>
      </c>
      <c r="D2175" s="38" t="s">
        <v>74</v>
      </c>
      <c r="E2175" s="32">
        <v>32</v>
      </c>
      <c r="F2175" s="51">
        <v>22910</v>
      </c>
      <c r="G2175" s="60">
        <f t="shared" ca="1" si="33"/>
        <v>58</v>
      </c>
      <c r="H2175" s="38" t="s">
        <v>263</v>
      </c>
      <c r="I2175" s="38" t="s">
        <v>415</v>
      </c>
      <c r="J2175" s="38" t="s">
        <v>131</v>
      </c>
      <c r="K2175" s="38" t="s">
        <v>80</v>
      </c>
      <c r="L2175" s="38" t="s">
        <v>93</v>
      </c>
      <c r="M2175" s="32">
        <v>11</v>
      </c>
    </row>
    <row r="2176" spans="1:13" s="32" customFormat="1" ht="15.75" customHeight="1" x14ac:dyDescent="0.25">
      <c r="A2176" s="32">
        <v>2175</v>
      </c>
      <c r="B2176" s="38" t="s">
        <v>8404</v>
      </c>
      <c r="C2176" s="38" t="s">
        <v>8405</v>
      </c>
      <c r="D2176" s="38" t="s">
        <v>74</v>
      </c>
      <c r="E2176" s="32">
        <v>23</v>
      </c>
      <c r="F2176" s="51">
        <v>31352</v>
      </c>
      <c r="G2176" s="60">
        <f t="shared" ca="1" si="33"/>
        <v>35</v>
      </c>
      <c r="H2176" s="38" t="s">
        <v>5056</v>
      </c>
      <c r="I2176" s="38" t="s">
        <v>191</v>
      </c>
      <c r="J2176" s="38" t="s">
        <v>79</v>
      </c>
      <c r="K2176" s="38" t="s">
        <v>80</v>
      </c>
      <c r="L2176" s="38" t="s">
        <v>93</v>
      </c>
      <c r="M2176" s="32">
        <v>13</v>
      </c>
    </row>
    <row r="2177" spans="1:13" s="32" customFormat="1" ht="15.75" customHeight="1" x14ac:dyDescent="0.25">
      <c r="A2177" s="32">
        <v>2176</v>
      </c>
      <c r="B2177" s="38" t="s">
        <v>8406</v>
      </c>
      <c r="C2177" s="38" t="s">
        <v>8407</v>
      </c>
      <c r="D2177" s="38" t="s">
        <v>100</v>
      </c>
      <c r="E2177" s="32">
        <v>79</v>
      </c>
      <c r="F2177" s="51">
        <v>22959</v>
      </c>
      <c r="G2177" s="60">
        <f t="shared" ca="1" si="33"/>
        <v>58</v>
      </c>
      <c r="H2177" s="38" t="s">
        <v>2496</v>
      </c>
      <c r="I2177" s="38" t="s">
        <v>92</v>
      </c>
      <c r="J2177" s="38" t="s">
        <v>131</v>
      </c>
      <c r="K2177" s="38" t="s">
        <v>80</v>
      </c>
      <c r="L2177" s="38" t="s">
        <v>81</v>
      </c>
      <c r="M2177" s="32">
        <v>12</v>
      </c>
    </row>
    <row r="2178" spans="1:13" s="32" customFormat="1" ht="15.75" customHeight="1" x14ac:dyDescent="0.25">
      <c r="A2178" s="32">
        <v>2177</v>
      </c>
      <c r="B2178" s="38" t="s">
        <v>8408</v>
      </c>
      <c r="C2178" s="38" t="s">
        <v>7587</v>
      </c>
      <c r="D2178" s="38" t="s">
        <v>74</v>
      </c>
      <c r="E2178" s="32">
        <v>35</v>
      </c>
      <c r="F2178" s="51">
        <v>28406</v>
      </c>
      <c r="G2178" s="60">
        <f t="shared" ca="1" si="33"/>
        <v>43</v>
      </c>
      <c r="H2178" s="38" t="s">
        <v>431</v>
      </c>
      <c r="I2178" s="38" t="s">
        <v>191</v>
      </c>
      <c r="J2178" s="38" t="s">
        <v>79</v>
      </c>
      <c r="K2178" s="38" t="s">
        <v>80</v>
      </c>
      <c r="L2178" s="38" t="s">
        <v>93</v>
      </c>
      <c r="M2178" s="32">
        <v>9</v>
      </c>
    </row>
    <row r="2179" spans="1:13" s="32" customFormat="1" ht="15.75" customHeight="1" x14ac:dyDescent="0.25">
      <c r="A2179" s="32">
        <v>2178</v>
      </c>
      <c r="B2179" s="38" t="s">
        <v>8409</v>
      </c>
      <c r="C2179" s="38" t="s">
        <v>8410</v>
      </c>
      <c r="D2179" s="38" t="s">
        <v>100</v>
      </c>
      <c r="E2179" s="32">
        <v>20</v>
      </c>
      <c r="F2179" s="51">
        <v>19801</v>
      </c>
      <c r="G2179" s="60">
        <f t="shared" ref="G2179:G2242" ca="1" si="34">ROUND((NOW()-F2179)/365, 0)</f>
        <v>66</v>
      </c>
      <c r="H2179" s="38" t="s">
        <v>557</v>
      </c>
      <c r="I2179" s="38" t="s">
        <v>147</v>
      </c>
      <c r="J2179" s="38" t="s">
        <v>79</v>
      </c>
      <c r="K2179" s="38" t="s">
        <v>80</v>
      </c>
      <c r="L2179" s="38" t="s">
        <v>93</v>
      </c>
      <c r="M2179" s="32">
        <v>12</v>
      </c>
    </row>
    <row r="2180" spans="1:13" s="32" customFormat="1" ht="15.75" customHeight="1" x14ac:dyDescent="0.25">
      <c r="A2180" s="32">
        <v>2179</v>
      </c>
      <c r="B2180" s="38" t="s">
        <v>8411</v>
      </c>
      <c r="C2180" s="38" t="s">
        <v>8412</v>
      </c>
      <c r="D2180" s="38" t="s">
        <v>74</v>
      </c>
      <c r="E2180" s="32">
        <v>15</v>
      </c>
      <c r="F2180" s="51">
        <v>22148</v>
      </c>
      <c r="G2180" s="60">
        <f t="shared" ca="1" si="34"/>
        <v>60</v>
      </c>
      <c r="H2180" s="38" t="s">
        <v>601</v>
      </c>
      <c r="I2180" s="38" t="s">
        <v>78</v>
      </c>
      <c r="J2180" s="38" t="s">
        <v>79</v>
      </c>
      <c r="K2180" s="38" t="s">
        <v>80</v>
      </c>
      <c r="L2180" s="38" t="s">
        <v>93</v>
      </c>
      <c r="M2180" s="32">
        <v>17</v>
      </c>
    </row>
    <row r="2181" spans="1:13" s="32" customFormat="1" ht="15.75" customHeight="1" x14ac:dyDescent="0.25">
      <c r="A2181" s="32">
        <v>2180</v>
      </c>
      <c r="B2181" s="38" t="s">
        <v>8413</v>
      </c>
      <c r="C2181" s="38" t="s">
        <v>8414</v>
      </c>
      <c r="D2181" s="38" t="s">
        <v>74</v>
      </c>
      <c r="E2181" s="32">
        <v>98</v>
      </c>
      <c r="F2181" s="51">
        <v>21926</v>
      </c>
      <c r="G2181" s="60">
        <f t="shared" ca="1" si="34"/>
        <v>60</v>
      </c>
      <c r="H2181" s="38" t="s">
        <v>1297</v>
      </c>
      <c r="I2181" s="38" t="s">
        <v>250</v>
      </c>
      <c r="J2181" s="38" t="s">
        <v>131</v>
      </c>
      <c r="K2181" s="38" t="s">
        <v>80</v>
      </c>
      <c r="L2181" s="38" t="s">
        <v>81</v>
      </c>
      <c r="M2181" s="32">
        <v>13</v>
      </c>
    </row>
    <row r="2182" spans="1:13" s="32" customFormat="1" ht="15.75" customHeight="1" x14ac:dyDescent="0.25">
      <c r="A2182" s="32">
        <v>2181</v>
      </c>
      <c r="B2182" s="38" t="s">
        <v>5610</v>
      </c>
      <c r="C2182" s="38" t="s">
        <v>8415</v>
      </c>
      <c r="D2182" s="38" t="s">
        <v>74</v>
      </c>
      <c r="E2182" s="32">
        <v>99</v>
      </c>
      <c r="F2182" s="51">
        <v>27227</v>
      </c>
      <c r="G2182" s="60">
        <f t="shared" ca="1" si="34"/>
        <v>46</v>
      </c>
      <c r="H2182" s="38" t="s">
        <v>263</v>
      </c>
      <c r="I2182" s="38" t="s">
        <v>161</v>
      </c>
      <c r="J2182" s="38" t="s">
        <v>79</v>
      </c>
      <c r="K2182" s="38" t="s">
        <v>80</v>
      </c>
      <c r="L2182" s="38" t="s">
        <v>81</v>
      </c>
      <c r="M2182" s="32">
        <v>8</v>
      </c>
    </row>
    <row r="2183" spans="1:13" s="32" customFormat="1" ht="15.75" customHeight="1" x14ac:dyDescent="0.25">
      <c r="A2183" s="32">
        <v>2182</v>
      </c>
      <c r="B2183" s="38" t="s">
        <v>684</v>
      </c>
      <c r="C2183" s="38" t="s">
        <v>8416</v>
      </c>
      <c r="D2183" s="38" t="s">
        <v>74</v>
      </c>
      <c r="E2183" s="32">
        <v>47</v>
      </c>
      <c r="F2183" s="51">
        <v>24585</v>
      </c>
      <c r="G2183" s="60">
        <f t="shared" ca="1" si="34"/>
        <v>53</v>
      </c>
      <c r="H2183" s="38" t="s">
        <v>129</v>
      </c>
      <c r="I2183" s="38" t="s">
        <v>130</v>
      </c>
      <c r="J2183" s="38" t="s">
        <v>131</v>
      </c>
      <c r="K2183" s="38" t="s">
        <v>80</v>
      </c>
      <c r="L2183" s="38" t="s">
        <v>81</v>
      </c>
      <c r="M2183" s="32">
        <v>16</v>
      </c>
    </row>
    <row r="2184" spans="1:13" s="32" customFormat="1" ht="15.75" customHeight="1" x14ac:dyDescent="0.25">
      <c r="A2184" s="32">
        <v>2183</v>
      </c>
      <c r="B2184" s="38" t="s">
        <v>8417</v>
      </c>
      <c r="C2184" s="38" t="s">
        <v>6057</v>
      </c>
      <c r="D2184" s="38" t="s">
        <v>100</v>
      </c>
      <c r="E2184" s="32">
        <v>61</v>
      </c>
      <c r="F2184" s="51">
        <v>26336</v>
      </c>
      <c r="G2184" s="60">
        <f t="shared" ca="1" si="34"/>
        <v>48</v>
      </c>
      <c r="H2184" s="38" t="s">
        <v>2992</v>
      </c>
      <c r="I2184" s="38" t="s">
        <v>78</v>
      </c>
      <c r="J2184" s="38" t="s">
        <v>79</v>
      </c>
      <c r="K2184" s="38" t="s">
        <v>80</v>
      </c>
      <c r="L2184" s="38" t="s">
        <v>81</v>
      </c>
      <c r="M2184" s="32">
        <v>7</v>
      </c>
    </row>
    <row r="2185" spans="1:13" s="32" customFormat="1" ht="15.75" customHeight="1" x14ac:dyDescent="0.25">
      <c r="A2185" s="32">
        <v>2184</v>
      </c>
      <c r="B2185" s="38" t="s">
        <v>8418</v>
      </c>
      <c r="C2185" s="38" t="s">
        <v>8037</v>
      </c>
      <c r="D2185" s="38" t="s">
        <v>74</v>
      </c>
      <c r="E2185" s="32">
        <v>49</v>
      </c>
      <c r="F2185" s="51">
        <v>26272</v>
      </c>
      <c r="G2185" s="60">
        <f t="shared" ca="1" si="34"/>
        <v>49</v>
      </c>
      <c r="H2185" s="38" t="s">
        <v>2982</v>
      </c>
      <c r="I2185" s="38" t="s">
        <v>191</v>
      </c>
      <c r="J2185" s="38" t="s">
        <v>79</v>
      </c>
      <c r="K2185" s="38" t="s">
        <v>80</v>
      </c>
      <c r="L2185" s="38" t="s">
        <v>93</v>
      </c>
      <c r="M2185" s="32">
        <v>11</v>
      </c>
    </row>
    <row r="2186" spans="1:13" s="32" customFormat="1" ht="15.75" customHeight="1" x14ac:dyDescent="0.25">
      <c r="A2186" s="32">
        <v>2185</v>
      </c>
      <c r="B2186" s="38" t="s">
        <v>8258</v>
      </c>
      <c r="C2186" s="38" t="s">
        <v>8419</v>
      </c>
      <c r="D2186" s="38" t="s">
        <v>100</v>
      </c>
      <c r="E2186" s="32">
        <v>40</v>
      </c>
      <c r="F2186" s="51">
        <v>23299</v>
      </c>
      <c r="G2186" s="60">
        <f t="shared" ca="1" si="34"/>
        <v>57</v>
      </c>
      <c r="H2186" s="38" t="s">
        <v>146</v>
      </c>
      <c r="I2186" s="38" t="s">
        <v>92</v>
      </c>
      <c r="J2186" s="38" t="s">
        <v>79</v>
      </c>
      <c r="K2186" s="38" t="s">
        <v>80</v>
      </c>
      <c r="L2186" s="38" t="s">
        <v>93</v>
      </c>
      <c r="M2186" s="32">
        <v>19</v>
      </c>
    </row>
    <row r="2187" spans="1:13" s="32" customFormat="1" ht="15.75" customHeight="1" x14ac:dyDescent="0.25">
      <c r="A2187" s="32">
        <v>2186</v>
      </c>
      <c r="B2187" s="38" t="s">
        <v>8348</v>
      </c>
      <c r="C2187" s="38" t="s">
        <v>8420</v>
      </c>
      <c r="D2187" s="38" t="s">
        <v>100</v>
      </c>
      <c r="E2187" s="32">
        <v>61</v>
      </c>
      <c r="F2187" s="51">
        <v>23088</v>
      </c>
      <c r="G2187" s="60">
        <f t="shared" ca="1" si="34"/>
        <v>57</v>
      </c>
      <c r="H2187" s="38" t="s">
        <v>198</v>
      </c>
      <c r="I2187" s="38" t="s">
        <v>191</v>
      </c>
      <c r="J2187" s="38" t="s">
        <v>131</v>
      </c>
      <c r="K2187" s="38" t="s">
        <v>80</v>
      </c>
      <c r="L2187" s="38" t="s">
        <v>93</v>
      </c>
      <c r="M2187" s="32">
        <v>5</v>
      </c>
    </row>
    <row r="2188" spans="1:13" s="32" customFormat="1" ht="15.75" customHeight="1" x14ac:dyDescent="0.25">
      <c r="A2188" s="32">
        <v>2187</v>
      </c>
      <c r="B2188" s="38" t="s">
        <v>8421</v>
      </c>
      <c r="C2188" s="38" t="s">
        <v>4956</v>
      </c>
      <c r="D2188" s="38" t="s">
        <v>100</v>
      </c>
      <c r="E2188" s="32">
        <v>52</v>
      </c>
      <c r="F2188" s="51">
        <v>35791</v>
      </c>
      <c r="G2188" s="60">
        <f t="shared" ca="1" si="34"/>
        <v>22</v>
      </c>
      <c r="H2188" s="38" t="s">
        <v>3959</v>
      </c>
      <c r="I2188" s="38" t="s">
        <v>191</v>
      </c>
      <c r="J2188" s="38" t="s">
        <v>79</v>
      </c>
      <c r="K2188" s="38" t="s">
        <v>80</v>
      </c>
      <c r="L2188" s="38" t="s">
        <v>93</v>
      </c>
      <c r="M2188" s="32">
        <v>2</v>
      </c>
    </row>
    <row r="2189" spans="1:13" s="32" customFormat="1" ht="15.75" customHeight="1" x14ac:dyDescent="0.25">
      <c r="A2189" s="32">
        <v>2188</v>
      </c>
      <c r="B2189" s="38" t="s">
        <v>7718</v>
      </c>
      <c r="C2189" s="38" t="s">
        <v>8422</v>
      </c>
      <c r="D2189" s="38" t="s">
        <v>100</v>
      </c>
      <c r="E2189" s="32">
        <v>85</v>
      </c>
      <c r="F2189" s="51">
        <v>26392</v>
      </c>
      <c r="G2189" s="60">
        <f t="shared" ca="1" si="34"/>
        <v>48</v>
      </c>
      <c r="H2189" s="38" t="s">
        <v>694</v>
      </c>
      <c r="I2189" s="38" t="s">
        <v>250</v>
      </c>
      <c r="J2189" s="38" t="s">
        <v>79</v>
      </c>
      <c r="K2189" s="38" t="s">
        <v>80</v>
      </c>
      <c r="L2189" s="38" t="s">
        <v>93</v>
      </c>
      <c r="M2189" s="32">
        <v>17</v>
      </c>
    </row>
    <row r="2190" spans="1:13" s="32" customFormat="1" ht="15.75" customHeight="1" x14ac:dyDescent="0.25">
      <c r="A2190" s="32">
        <v>2189</v>
      </c>
      <c r="B2190" s="38" t="s">
        <v>8423</v>
      </c>
      <c r="D2190" s="38" t="s">
        <v>74</v>
      </c>
      <c r="E2190" s="32">
        <v>43</v>
      </c>
      <c r="F2190" s="51">
        <v>35851</v>
      </c>
      <c r="G2190" s="60">
        <f t="shared" ca="1" si="34"/>
        <v>22</v>
      </c>
      <c r="H2190" s="38" t="s">
        <v>1455</v>
      </c>
      <c r="I2190" s="38" t="s">
        <v>103</v>
      </c>
      <c r="J2190" s="38" t="s">
        <v>131</v>
      </c>
      <c r="K2190" s="38" t="s">
        <v>80</v>
      </c>
      <c r="L2190" s="38" t="s">
        <v>93</v>
      </c>
      <c r="M2190" s="32">
        <v>4</v>
      </c>
    </row>
    <row r="2191" spans="1:13" s="32" customFormat="1" ht="15.75" hidden="1" customHeight="1" x14ac:dyDescent="0.25">
      <c r="A2191" s="32">
        <v>2190</v>
      </c>
      <c r="B2191" s="38" t="s">
        <v>8424</v>
      </c>
      <c r="C2191" s="38" t="s">
        <v>8425</v>
      </c>
      <c r="D2191" s="38" t="s">
        <v>100</v>
      </c>
      <c r="E2191" s="32">
        <v>77</v>
      </c>
      <c r="F2191" s="51">
        <v>28962</v>
      </c>
      <c r="G2191" s="60">
        <f t="shared" ca="1" si="34"/>
        <v>41</v>
      </c>
      <c r="I2191" s="38" t="s">
        <v>161</v>
      </c>
      <c r="J2191" s="38" t="s">
        <v>104</v>
      </c>
      <c r="K2191" s="38" t="s">
        <v>80</v>
      </c>
      <c r="L2191" s="38" t="s">
        <v>93</v>
      </c>
      <c r="M2191" s="32">
        <v>13</v>
      </c>
    </row>
    <row r="2192" spans="1:13" s="32" customFormat="1" ht="15.75" customHeight="1" x14ac:dyDescent="0.25">
      <c r="A2192" s="32">
        <v>2191</v>
      </c>
      <c r="B2192" s="38" t="s">
        <v>8426</v>
      </c>
      <c r="C2192" s="38" t="s">
        <v>8427</v>
      </c>
      <c r="D2192" s="38" t="s">
        <v>74</v>
      </c>
      <c r="E2192" s="32">
        <v>2</v>
      </c>
      <c r="F2192" s="51">
        <v>27891</v>
      </c>
      <c r="G2192" s="60">
        <f t="shared" ca="1" si="34"/>
        <v>44</v>
      </c>
      <c r="H2192" s="38" t="s">
        <v>443</v>
      </c>
      <c r="I2192" s="38" t="s">
        <v>250</v>
      </c>
      <c r="J2192" s="38" t="s">
        <v>79</v>
      </c>
      <c r="K2192" s="38" t="s">
        <v>80</v>
      </c>
      <c r="L2192" s="38" t="s">
        <v>81</v>
      </c>
      <c r="M2192" s="32">
        <v>4</v>
      </c>
    </row>
    <row r="2193" spans="1:13" s="32" customFormat="1" ht="15.75" customHeight="1" x14ac:dyDescent="0.25">
      <c r="A2193" s="32">
        <v>2192</v>
      </c>
      <c r="B2193" s="38" t="s">
        <v>7340</v>
      </c>
      <c r="C2193" s="38" t="s">
        <v>8428</v>
      </c>
      <c r="D2193" s="38" t="s">
        <v>74</v>
      </c>
      <c r="E2193" s="32">
        <v>93</v>
      </c>
      <c r="F2193" s="51">
        <v>24346</v>
      </c>
      <c r="G2193" s="60">
        <f t="shared" ca="1" si="34"/>
        <v>54</v>
      </c>
      <c r="H2193" s="38" t="s">
        <v>901</v>
      </c>
      <c r="I2193" s="38" t="s">
        <v>250</v>
      </c>
      <c r="J2193" s="38" t="s">
        <v>79</v>
      </c>
      <c r="K2193" s="38" t="s">
        <v>80</v>
      </c>
      <c r="L2193" s="38" t="s">
        <v>93</v>
      </c>
      <c r="M2193" s="32">
        <v>14</v>
      </c>
    </row>
    <row r="2194" spans="1:13" s="32" customFormat="1" ht="15.75" customHeight="1" x14ac:dyDescent="0.25">
      <c r="A2194" s="32">
        <v>2193</v>
      </c>
      <c r="B2194" s="38" t="s">
        <v>3493</v>
      </c>
      <c r="C2194" s="38" t="s">
        <v>8429</v>
      </c>
      <c r="D2194" s="38" t="s">
        <v>74</v>
      </c>
      <c r="E2194" s="32">
        <v>66</v>
      </c>
      <c r="F2194" s="51">
        <v>20439</v>
      </c>
      <c r="G2194" s="60">
        <f t="shared" ca="1" si="34"/>
        <v>65</v>
      </c>
      <c r="H2194" s="38" t="s">
        <v>3313</v>
      </c>
      <c r="I2194" s="38" t="s">
        <v>250</v>
      </c>
      <c r="J2194" s="38" t="s">
        <v>79</v>
      </c>
      <c r="K2194" s="38" t="s">
        <v>80</v>
      </c>
      <c r="L2194" s="38" t="s">
        <v>81</v>
      </c>
      <c r="M2194" s="32">
        <v>6</v>
      </c>
    </row>
    <row r="2195" spans="1:13" s="32" customFormat="1" ht="15.75" customHeight="1" x14ac:dyDescent="0.25">
      <c r="A2195" s="32">
        <v>2194</v>
      </c>
      <c r="B2195" s="38" t="s">
        <v>8430</v>
      </c>
      <c r="C2195" s="38" t="s">
        <v>8431</v>
      </c>
      <c r="D2195" s="38" t="s">
        <v>100</v>
      </c>
      <c r="E2195" s="32">
        <v>79</v>
      </c>
      <c r="F2195" s="51">
        <v>21438</v>
      </c>
      <c r="G2195" s="60">
        <f t="shared" ca="1" si="34"/>
        <v>62</v>
      </c>
      <c r="H2195" s="38" t="s">
        <v>497</v>
      </c>
      <c r="I2195" s="38" t="s">
        <v>78</v>
      </c>
      <c r="J2195" s="38" t="s">
        <v>104</v>
      </c>
      <c r="K2195" s="38" t="s">
        <v>80</v>
      </c>
      <c r="L2195" s="38" t="s">
        <v>81</v>
      </c>
      <c r="M2195" s="32">
        <v>11</v>
      </c>
    </row>
    <row r="2196" spans="1:13" s="32" customFormat="1" ht="15.75" customHeight="1" x14ac:dyDescent="0.25">
      <c r="A2196" s="32">
        <v>2195</v>
      </c>
      <c r="B2196" s="38" t="s">
        <v>6138</v>
      </c>
      <c r="C2196" s="38" t="s">
        <v>8432</v>
      </c>
      <c r="D2196" s="38" t="s">
        <v>100</v>
      </c>
      <c r="E2196" s="32">
        <v>94</v>
      </c>
      <c r="F2196" s="51">
        <v>31899</v>
      </c>
      <c r="G2196" s="60">
        <f t="shared" ca="1" si="34"/>
        <v>33</v>
      </c>
      <c r="H2196" s="38" t="s">
        <v>545</v>
      </c>
      <c r="I2196" s="38" t="s">
        <v>103</v>
      </c>
      <c r="J2196" s="38" t="s">
        <v>104</v>
      </c>
      <c r="K2196" s="38" t="s">
        <v>80</v>
      </c>
      <c r="L2196" s="38" t="s">
        <v>81</v>
      </c>
      <c r="M2196" s="32">
        <v>13</v>
      </c>
    </row>
    <row r="2197" spans="1:13" s="32" customFormat="1" ht="15.75" customHeight="1" x14ac:dyDescent="0.25">
      <c r="A2197" s="32">
        <v>2196</v>
      </c>
      <c r="B2197" s="38" t="s">
        <v>8433</v>
      </c>
      <c r="C2197" s="38" t="s">
        <v>8434</v>
      </c>
      <c r="D2197" s="38" t="s">
        <v>74</v>
      </c>
      <c r="E2197" s="32">
        <v>66</v>
      </c>
      <c r="F2197" s="51">
        <v>27919</v>
      </c>
      <c r="G2197" s="60">
        <f t="shared" ca="1" si="34"/>
        <v>44</v>
      </c>
      <c r="H2197" s="38" t="s">
        <v>1873</v>
      </c>
      <c r="I2197" s="38" t="s">
        <v>147</v>
      </c>
      <c r="J2197" s="38" t="s">
        <v>131</v>
      </c>
      <c r="K2197" s="38" t="s">
        <v>80</v>
      </c>
      <c r="L2197" s="38" t="s">
        <v>81</v>
      </c>
      <c r="M2197" s="32">
        <v>7</v>
      </c>
    </row>
    <row r="2198" spans="1:13" s="32" customFormat="1" ht="15.75" customHeight="1" x14ac:dyDescent="0.25">
      <c r="A2198" s="32">
        <v>2197</v>
      </c>
      <c r="B2198" s="38" t="s">
        <v>8435</v>
      </c>
      <c r="C2198" s="38" t="s">
        <v>8436</v>
      </c>
      <c r="D2198" s="38" t="s">
        <v>74</v>
      </c>
      <c r="E2198" s="32">
        <v>32</v>
      </c>
      <c r="F2198" s="51">
        <v>34228</v>
      </c>
      <c r="G2198" s="60">
        <f t="shared" ca="1" si="34"/>
        <v>27</v>
      </c>
      <c r="H2198" s="38" t="s">
        <v>168</v>
      </c>
      <c r="I2198" s="38" t="s">
        <v>103</v>
      </c>
      <c r="J2198" s="38" t="s">
        <v>79</v>
      </c>
      <c r="K2198" s="38" t="s">
        <v>80</v>
      </c>
      <c r="L2198" s="38" t="s">
        <v>93</v>
      </c>
      <c r="M2198" s="32">
        <v>7</v>
      </c>
    </row>
    <row r="2199" spans="1:13" s="32" customFormat="1" ht="15.75" customHeight="1" x14ac:dyDescent="0.25">
      <c r="A2199" s="32">
        <v>2198</v>
      </c>
      <c r="B2199" s="38" t="s">
        <v>8437</v>
      </c>
      <c r="C2199" s="38" t="s">
        <v>8438</v>
      </c>
      <c r="D2199" s="38" t="s">
        <v>74</v>
      </c>
      <c r="E2199" s="32">
        <v>1</v>
      </c>
      <c r="F2199" s="51">
        <v>35805</v>
      </c>
      <c r="G2199" s="60">
        <f t="shared" ca="1" si="34"/>
        <v>22</v>
      </c>
      <c r="H2199" s="38" t="s">
        <v>607</v>
      </c>
      <c r="I2199" s="38" t="s">
        <v>92</v>
      </c>
      <c r="J2199" s="38" t="s">
        <v>104</v>
      </c>
      <c r="K2199" s="38" t="s">
        <v>80</v>
      </c>
      <c r="L2199" s="38" t="s">
        <v>81</v>
      </c>
      <c r="M2199" s="32">
        <v>1</v>
      </c>
    </row>
    <row r="2200" spans="1:13" s="32" customFormat="1" ht="15.75" customHeight="1" x14ac:dyDescent="0.25">
      <c r="A2200" s="32">
        <v>2199</v>
      </c>
      <c r="B2200" s="38" t="s">
        <v>7706</v>
      </c>
      <c r="C2200" s="38" t="s">
        <v>8439</v>
      </c>
      <c r="D2200" s="38" t="s">
        <v>100</v>
      </c>
      <c r="E2200" s="32">
        <v>89</v>
      </c>
      <c r="F2200" s="51">
        <v>30356</v>
      </c>
      <c r="G2200" s="60">
        <f t="shared" ca="1" si="34"/>
        <v>37</v>
      </c>
      <c r="H2200" s="38" t="s">
        <v>1002</v>
      </c>
      <c r="I2200" s="38" t="s">
        <v>92</v>
      </c>
      <c r="J2200" s="38" t="s">
        <v>131</v>
      </c>
      <c r="K2200" s="38" t="s">
        <v>80</v>
      </c>
      <c r="L2200" s="38" t="s">
        <v>81</v>
      </c>
      <c r="M2200" s="32">
        <v>13</v>
      </c>
    </row>
    <row r="2201" spans="1:13" s="32" customFormat="1" ht="15.75" customHeight="1" x14ac:dyDescent="0.25">
      <c r="A2201" s="32">
        <v>2200</v>
      </c>
      <c r="B2201" s="38" t="s">
        <v>8440</v>
      </c>
      <c r="C2201" s="38" t="s">
        <v>8441</v>
      </c>
      <c r="D2201" s="38" t="s">
        <v>74</v>
      </c>
      <c r="E2201" s="32">
        <v>23</v>
      </c>
      <c r="F2201" s="51">
        <v>31606</v>
      </c>
      <c r="G2201" s="60">
        <f t="shared" ca="1" si="34"/>
        <v>34</v>
      </c>
      <c r="H2201" s="38" t="s">
        <v>919</v>
      </c>
      <c r="I2201" s="38" t="s">
        <v>250</v>
      </c>
      <c r="J2201" s="38" t="s">
        <v>104</v>
      </c>
      <c r="K2201" s="38" t="s">
        <v>80</v>
      </c>
      <c r="L2201" s="38" t="s">
        <v>81</v>
      </c>
      <c r="M2201" s="32">
        <v>16</v>
      </c>
    </row>
    <row r="2202" spans="1:13" s="32" customFormat="1" ht="15.75" customHeight="1" x14ac:dyDescent="0.25">
      <c r="A2202" s="32">
        <v>2201</v>
      </c>
      <c r="B2202" s="38" t="s">
        <v>5027</v>
      </c>
      <c r="C2202" s="38" t="s">
        <v>8442</v>
      </c>
      <c r="D2202" s="38" t="s">
        <v>100</v>
      </c>
      <c r="E2202" s="32">
        <v>56</v>
      </c>
      <c r="F2202" s="51">
        <v>36141</v>
      </c>
      <c r="G2202" s="60">
        <f t="shared" ca="1" si="34"/>
        <v>21</v>
      </c>
      <c r="H2202" s="38" t="s">
        <v>363</v>
      </c>
      <c r="I2202" s="38" t="s">
        <v>103</v>
      </c>
      <c r="J2202" s="38" t="s">
        <v>104</v>
      </c>
      <c r="K2202" s="38" t="s">
        <v>80</v>
      </c>
      <c r="L2202" s="38" t="s">
        <v>81</v>
      </c>
      <c r="M2202" s="32">
        <v>1</v>
      </c>
    </row>
    <row r="2203" spans="1:13" s="32" customFormat="1" ht="15.75" customHeight="1" x14ac:dyDescent="0.25">
      <c r="A2203" s="32">
        <v>2202</v>
      </c>
      <c r="B2203" s="38" t="s">
        <v>7433</v>
      </c>
      <c r="C2203" s="38" t="s">
        <v>5422</v>
      </c>
      <c r="D2203" s="38" t="s">
        <v>100</v>
      </c>
      <c r="E2203" s="32">
        <v>46</v>
      </c>
      <c r="F2203" s="51">
        <v>28356</v>
      </c>
      <c r="G2203" s="60">
        <f t="shared" ca="1" si="34"/>
        <v>43</v>
      </c>
      <c r="H2203" s="38" t="s">
        <v>643</v>
      </c>
      <c r="I2203" s="38" t="s">
        <v>103</v>
      </c>
      <c r="J2203" s="38" t="s">
        <v>104</v>
      </c>
      <c r="K2203" s="38" t="s">
        <v>80</v>
      </c>
      <c r="L2203" s="38" t="s">
        <v>81</v>
      </c>
      <c r="M2203" s="32">
        <v>8</v>
      </c>
    </row>
    <row r="2204" spans="1:13" s="32" customFormat="1" ht="15.75" customHeight="1" x14ac:dyDescent="0.25">
      <c r="A2204" s="32">
        <v>2203</v>
      </c>
      <c r="B2204" s="38" t="s">
        <v>8205</v>
      </c>
      <c r="C2204" s="38" t="s">
        <v>8443</v>
      </c>
      <c r="D2204" s="38" t="s">
        <v>74</v>
      </c>
      <c r="E2204" s="32">
        <v>13</v>
      </c>
      <c r="F2204" s="51">
        <v>36152</v>
      </c>
      <c r="G2204" s="60">
        <f t="shared" ca="1" si="34"/>
        <v>21</v>
      </c>
      <c r="H2204" s="38" t="s">
        <v>958</v>
      </c>
      <c r="I2204" s="38" t="s">
        <v>191</v>
      </c>
      <c r="J2204" s="38" t="s">
        <v>131</v>
      </c>
      <c r="K2204" s="38" t="s">
        <v>80</v>
      </c>
      <c r="L2204" s="38" t="s">
        <v>81</v>
      </c>
      <c r="M2204" s="32">
        <v>2</v>
      </c>
    </row>
    <row r="2205" spans="1:13" s="32" customFormat="1" ht="15.75" customHeight="1" x14ac:dyDescent="0.25">
      <c r="A2205" s="32">
        <v>2204</v>
      </c>
      <c r="B2205" s="38" t="s">
        <v>5183</v>
      </c>
      <c r="C2205" s="38" t="s">
        <v>8444</v>
      </c>
      <c r="D2205" s="38" t="s">
        <v>100</v>
      </c>
      <c r="E2205" s="32">
        <v>16</v>
      </c>
      <c r="F2205" s="51">
        <v>24722</v>
      </c>
      <c r="G2205" s="60">
        <f t="shared" ca="1" si="34"/>
        <v>53</v>
      </c>
      <c r="H2205" s="38" t="s">
        <v>288</v>
      </c>
      <c r="I2205" s="38" t="s">
        <v>130</v>
      </c>
      <c r="J2205" s="38" t="s">
        <v>131</v>
      </c>
      <c r="K2205" s="38" t="s">
        <v>80</v>
      </c>
      <c r="L2205" s="38" t="s">
        <v>93</v>
      </c>
      <c r="M2205" s="32">
        <v>7</v>
      </c>
    </row>
    <row r="2206" spans="1:13" s="32" customFormat="1" ht="15.75" hidden="1" customHeight="1" x14ac:dyDescent="0.25">
      <c r="A2206" s="32">
        <v>2205</v>
      </c>
      <c r="B2206" s="38" t="s">
        <v>8445</v>
      </c>
      <c r="C2206" s="38" t="s">
        <v>8446</v>
      </c>
      <c r="D2206" s="38" t="s">
        <v>473</v>
      </c>
      <c r="E2206" s="32">
        <v>76</v>
      </c>
      <c r="G2206" s="60">
        <f t="shared" ca="1" si="34"/>
        <v>121</v>
      </c>
      <c r="H2206" s="38" t="s">
        <v>2779</v>
      </c>
      <c r="I2206" s="38" t="s">
        <v>161</v>
      </c>
      <c r="J2206" s="38" t="s">
        <v>79</v>
      </c>
      <c r="K2206" s="38" t="s">
        <v>80</v>
      </c>
      <c r="L2206" s="38" t="s">
        <v>93</v>
      </c>
    </row>
    <row r="2207" spans="1:13" s="32" customFormat="1" ht="15.75" customHeight="1" x14ac:dyDescent="0.25">
      <c r="A2207" s="32">
        <v>2206</v>
      </c>
      <c r="B2207" s="38" t="s">
        <v>8447</v>
      </c>
      <c r="C2207" s="38" t="s">
        <v>8448</v>
      </c>
      <c r="D2207" s="38" t="s">
        <v>74</v>
      </c>
      <c r="E2207" s="32">
        <v>60</v>
      </c>
      <c r="F2207" s="51">
        <v>20965</v>
      </c>
      <c r="G2207" s="60">
        <f t="shared" ca="1" si="34"/>
        <v>63</v>
      </c>
      <c r="H2207" s="38" t="s">
        <v>91</v>
      </c>
      <c r="I2207" s="38" t="s">
        <v>103</v>
      </c>
      <c r="J2207" s="38" t="s">
        <v>104</v>
      </c>
      <c r="K2207" s="38" t="s">
        <v>80</v>
      </c>
      <c r="L2207" s="38" t="s">
        <v>93</v>
      </c>
      <c r="M2207" s="32">
        <v>14</v>
      </c>
    </row>
    <row r="2208" spans="1:13" s="32" customFormat="1" ht="15.75" customHeight="1" x14ac:dyDescent="0.25">
      <c r="A2208" s="32">
        <v>2207</v>
      </c>
      <c r="B2208" s="38" t="s">
        <v>6859</v>
      </c>
      <c r="C2208" s="38" t="s">
        <v>8449</v>
      </c>
      <c r="D2208" s="38" t="s">
        <v>100</v>
      </c>
      <c r="E2208" s="32">
        <v>93</v>
      </c>
      <c r="F2208" s="51">
        <v>28881</v>
      </c>
      <c r="G2208" s="60">
        <f t="shared" ca="1" si="34"/>
        <v>41</v>
      </c>
      <c r="H2208" s="38" t="s">
        <v>2569</v>
      </c>
      <c r="I2208" s="38" t="s">
        <v>78</v>
      </c>
      <c r="J2208" s="38" t="s">
        <v>79</v>
      </c>
      <c r="K2208" s="38" t="s">
        <v>80</v>
      </c>
      <c r="L2208" s="38" t="s">
        <v>81</v>
      </c>
      <c r="M2208" s="32">
        <v>16</v>
      </c>
    </row>
    <row r="2209" spans="1:13" s="32" customFormat="1" ht="15.75" hidden="1" customHeight="1" x14ac:dyDescent="0.25">
      <c r="A2209" s="32">
        <v>2208</v>
      </c>
      <c r="B2209" s="38" t="s">
        <v>439</v>
      </c>
      <c r="C2209" s="38" t="s">
        <v>8450</v>
      </c>
      <c r="D2209" s="38" t="s">
        <v>100</v>
      </c>
      <c r="E2209" s="32">
        <v>59</v>
      </c>
      <c r="F2209" s="51">
        <v>19851</v>
      </c>
      <c r="G2209" s="60">
        <f t="shared" ca="1" si="34"/>
        <v>66</v>
      </c>
      <c r="I2209" s="38" t="s">
        <v>250</v>
      </c>
      <c r="J2209" s="38" t="s">
        <v>79</v>
      </c>
      <c r="K2209" s="38" t="s">
        <v>80</v>
      </c>
      <c r="L2209" s="38" t="s">
        <v>93</v>
      </c>
      <c r="M2209" s="32">
        <v>9</v>
      </c>
    </row>
    <row r="2210" spans="1:13" s="32" customFormat="1" ht="15.75" customHeight="1" x14ac:dyDescent="0.25">
      <c r="A2210" s="32">
        <v>2209</v>
      </c>
      <c r="B2210" s="38" t="s">
        <v>8451</v>
      </c>
      <c r="C2210" s="38" t="s">
        <v>8452</v>
      </c>
      <c r="D2210" s="38" t="s">
        <v>74</v>
      </c>
      <c r="E2210" s="32">
        <v>4</v>
      </c>
      <c r="F2210" s="51">
        <v>34185</v>
      </c>
      <c r="G2210" s="60">
        <f t="shared" ca="1" si="34"/>
        <v>27</v>
      </c>
      <c r="H2210" s="38" t="s">
        <v>1975</v>
      </c>
      <c r="I2210" s="38" t="s">
        <v>191</v>
      </c>
      <c r="J2210" s="38" t="s">
        <v>104</v>
      </c>
      <c r="K2210" s="38" t="s">
        <v>80</v>
      </c>
      <c r="L2210" s="38" t="s">
        <v>81</v>
      </c>
      <c r="M2210" s="32">
        <v>3</v>
      </c>
    </row>
    <row r="2211" spans="1:13" s="32" customFormat="1" ht="15.75" customHeight="1" x14ac:dyDescent="0.25">
      <c r="A2211" s="32">
        <v>2210</v>
      </c>
      <c r="B2211" s="38" t="s">
        <v>8453</v>
      </c>
      <c r="C2211" s="38" t="s">
        <v>6073</v>
      </c>
      <c r="D2211" s="38" t="s">
        <v>74</v>
      </c>
      <c r="E2211" s="32">
        <v>16</v>
      </c>
      <c r="F2211" s="51">
        <v>31375</v>
      </c>
      <c r="G2211" s="60">
        <f t="shared" ca="1" si="34"/>
        <v>35</v>
      </c>
      <c r="H2211" s="38" t="s">
        <v>1975</v>
      </c>
      <c r="I2211" s="38" t="s">
        <v>191</v>
      </c>
      <c r="J2211" s="38" t="s">
        <v>131</v>
      </c>
      <c r="K2211" s="38" t="s">
        <v>80</v>
      </c>
      <c r="L2211" s="38" t="s">
        <v>93</v>
      </c>
      <c r="M2211" s="32">
        <v>5</v>
      </c>
    </row>
    <row r="2212" spans="1:13" s="32" customFormat="1" ht="15.75" hidden="1" customHeight="1" x14ac:dyDescent="0.25">
      <c r="A2212" s="32">
        <v>2211</v>
      </c>
      <c r="B2212" s="38" t="s">
        <v>8454</v>
      </c>
      <c r="C2212" s="38" t="s">
        <v>8455</v>
      </c>
      <c r="D2212" s="38" t="s">
        <v>100</v>
      </c>
      <c r="E2212" s="32">
        <v>3</v>
      </c>
      <c r="F2212" s="51">
        <v>27633</v>
      </c>
      <c r="G2212" s="60">
        <f t="shared" ca="1" si="34"/>
        <v>45</v>
      </c>
      <c r="I2212" s="38" t="s">
        <v>78</v>
      </c>
      <c r="J2212" s="38" t="s">
        <v>79</v>
      </c>
      <c r="K2212" s="38" t="s">
        <v>80</v>
      </c>
      <c r="L2212" s="38" t="s">
        <v>81</v>
      </c>
      <c r="M2212" s="32">
        <v>18</v>
      </c>
    </row>
    <row r="2213" spans="1:13" s="32" customFormat="1" ht="15.75" customHeight="1" x14ac:dyDescent="0.25">
      <c r="A2213" s="32">
        <v>2212</v>
      </c>
      <c r="B2213" s="38" t="s">
        <v>8456</v>
      </c>
      <c r="C2213" s="38" t="s">
        <v>8457</v>
      </c>
      <c r="D2213" s="38" t="s">
        <v>100</v>
      </c>
      <c r="E2213" s="32">
        <v>22</v>
      </c>
      <c r="F2213" s="51">
        <v>27162</v>
      </c>
      <c r="G2213" s="60">
        <f t="shared" ca="1" si="34"/>
        <v>46</v>
      </c>
      <c r="H2213" s="38" t="s">
        <v>1340</v>
      </c>
      <c r="I2213" s="38" t="s">
        <v>78</v>
      </c>
      <c r="J2213" s="38" t="s">
        <v>104</v>
      </c>
      <c r="K2213" s="38" t="s">
        <v>80</v>
      </c>
      <c r="L2213" s="38" t="s">
        <v>81</v>
      </c>
      <c r="M2213" s="32">
        <v>20</v>
      </c>
    </row>
    <row r="2214" spans="1:13" s="32" customFormat="1" ht="15.75" customHeight="1" x14ac:dyDescent="0.25">
      <c r="A2214" s="32">
        <v>2213</v>
      </c>
      <c r="B2214" s="38" t="s">
        <v>2948</v>
      </c>
      <c r="C2214" s="38" t="s">
        <v>7622</v>
      </c>
      <c r="D2214" s="38" t="s">
        <v>100</v>
      </c>
      <c r="E2214" s="32">
        <v>70</v>
      </c>
      <c r="F2214" s="51">
        <v>35192</v>
      </c>
      <c r="G2214" s="60">
        <f t="shared" ca="1" si="34"/>
        <v>24</v>
      </c>
      <c r="H2214" s="38" t="s">
        <v>1313</v>
      </c>
      <c r="I2214" s="38" t="s">
        <v>250</v>
      </c>
      <c r="J2214" s="38" t="s">
        <v>104</v>
      </c>
      <c r="K2214" s="38" t="s">
        <v>80</v>
      </c>
      <c r="L2214" s="38" t="s">
        <v>81</v>
      </c>
      <c r="M2214" s="32">
        <v>6</v>
      </c>
    </row>
    <row r="2215" spans="1:13" s="32" customFormat="1" ht="15.75" hidden="1" customHeight="1" x14ac:dyDescent="0.25">
      <c r="A2215" s="32">
        <v>2214</v>
      </c>
      <c r="B2215" s="38" t="s">
        <v>8458</v>
      </c>
      <c r="C2215" s="38" t="s">
        <v>8459</v>
      </c>
      <c r="D2215" s="38" t="s">
        <v>74</v>
      </c>
      <c r="E2215" s="32">
        <v>52</v>
      </c>
      <c r="F2215" s="51">
        <v>20905</v>
      </c>
      <c r="G2215" s="60">
        <f t="shared" ca="1" si="34"/>
        <v>63</v>
      </c>
      <c r="I2215" s="38" t="s">
        <v>78</v>
      </c>
      <c r="J2215" s="38" t="s">
        <v>131</v>
      </c>
      <c r="K2215" s="38" t="s">
        <v>80</v>
      </c>
      <c r="L2215" s="38" t="s">
        <v>81</v>
      </c>
      <c r="M2215" s="32">
        <v>8</v>
      </c>
    </row>
    <row r="2216" spans="1:13" s="32" customFormat="1" ht="15.75" customHeight="1" x14ac:dyDescent="0.25">
      <c r="A2216" s="32">
        <v>2215</v>
      </c>
      <c r="B2216" s="38" t="s">
        <v>8460</v>
      </c>
      <c r="C2216" s="38" t="s">
        <v>8461</v>
      </c>
      <c r="D2216" s="38" t="s">
        <v>100</v>
      </c>
      <c r="E2216" s="32">
        <v>50</v>
      </c>
      <c r="F2216" s="51">
        <v>25984</v>
      </c>
      <c r="G2216" s="60">
        <f t="shared" ca="1" si="34"/>
        <v>49</v>
      </c>
      <c r="H2216" s="38" t="s">
        <v>91</v>
      </c>
      <c r="I2216" s="38" t="s">
        <v>103</v>
      </c>
      <c r="J2216" s="38" t="s">
        <v>79</v>
      </c>
      <c r="K2216" s="38" t="s">
        <v>80</v>
      </c>
      <c r="L2216" s="38" t="s">
        <v>81</v>
      </c>
      <c r="M2216" s="32">
        <v>18</v>
      </c>
    </row>
    <row r="2217" spans="1:13" s="32" customFormat="1" ht="15.75" customHeight="1" x14ac:dyDescent="0.25">
      <c r="A2217" s="32">
        <v>2216</v>
      </c>
      <c r="B2217" s="38" t="s">
        <v>7802</v>
      </c>
      <c r="C2217" s="38" t="s">
        <v>8462</v>
      </c>
      <c r="D2217" s="38" t="s">
        <v>100</v>
      </c>
      <c r="E2217" s="32">
        <v>29</v>
      </c>
      <c r="F2217" s="51">
        <v>22648</v>
      </c>
      <c r="G2217" s="60">
        <f t="shared" ca="1" si="34"/>
        <v>58</v>
      </c>
      <c r="H2217" s="38" t="s">
        <v>4270</v>
      </c>
      <c r="I2217" s="38" t="s">
        <v>92</v>
      </c>
      <c r="J2217" s="38" t="s">
        <v>131</v>
      </c>
      <c r="K2217" s="38" t="s">
        <v>80</v>
      </c>
      <c r="L2217" s="38" t="s">
        <v>81</v>
      </c>
      <c r="M2217" s="32">
        <v>10</v>
      </c>
    </row>
    <row r="2218" spans="1:13" s="32" customFormat="1" ht="15.75" customHeight="1" x14ac:dyDescent="0.25">
      <c r="A2218" s="32">
        <v>2217</v>
      </c>
      <c r="B2218" s="38" t="s">
        <v>6389</v>
      </c>
      <c r="C2218" s="38" t="s">
        <v>8463</v>
      </c>
      <c r="D2218" s="38" t="s">
        <v>74</v>
      </c>
      <c r="E2218" s="32">
        <v>98</v>
      </c>
      <c r="F2218" s="51">
        <v>29876</v>
      </c>
      <c r="G2218" s="60">
        <f t="shared" ca="1" si="34"/>
        <v>39</v>
      </c>
      <c r="H2218" s="38" t="s">
        <v>312</v>
      </c>
      <c r="I2218" s="38" t="s">
        <v>103</v>
      </c>
      <c r="J2218" s="38" t="s">
        <v>79</v>
      </c>
      <c r="K2218" s="38" t="s">
        <v>80</v>
      </c>
      <c r="L2218" s="38" t="s">
        <v>93</v>
      </c>
      <c r="M2218" s="32">
        <v>16</v>
      </c>
    </row>
    <row r="2219" spans="1:13" s="32" customFormat="1" ht="15.75" customHeight="1" x14ac:dyDescent="0.25">
      <c r="A2219" s="32">
        <v>2218</v>
      </c>
      <c r="B2219" s="38" t="s">
        <v>7448</v>
      </c>
      <c r="C2219" s="38" t="s">
        <v>8464</v>
      </c>
      <c r="D2219" s="38" t="s">
        <v>100</v>
      </c>
      <c r="E2219" s="32">
        <v>94</v>
      </c>
      <c r="F2219" s="51">
        <v>33751</v>
      </c>
      <c r="G2219" s="60">
        <f t="shared" ca="1" si="34"/>
        <v>28</v>
      </c>
      <c r="H2219" s="38" t="s">
        <v>1264</v>
      </c>
      <c r="I2219" s="38" t="s">
        <v>191</v>
      </c>
      <c r="J2219" s="38" t="s">
        <v>104</v>
      </c>
      <c r="K2219" s="38" t="s">
        <v>80</v>
      </c>
      <c r="L2219" s="38" t="s">
        <v>93</v>
      </c>
      <c r="M2219" s="32">
        <v>4</v>
      </c>
    </row>
    <row r="2220" spans="1:13" s="32" customFormat="1" ht="15.75" customHeight="1" x14ac:dyDescent="0.25">
      <c r="A2220" s="32">
        <v>2219</v>
      </c>
      <c r="B2220" s="38" t="s">
        <v>8465</v>
      </c>
      <c r="C2220" s="38" t="s">
        <v>8466</v>
      </c>
      <c r="D2220" s="38" t="s">
        <v>74</v>
      </c>
      <c r="E2220" s="32">
        <v>73</v>
      </c>
      <c r="F2220" s="51">
        <v>30011</v>
      </c>
      <c r="G2220" s="60">
        <f t="shared" ca="1" si="34"/>
        <v>38</v>
      </c>
      <c r="H2220" s="38" t="s">
        <v>328</v>
      </c>
      <c r="I2220" s="38" t="s">
        <v>250</v>
      </c>
      <c r="J2220" s="38" t="s">
        <v>131</v>
      </c>
      <c r="K2220" s="38" t="s">
        <v>80</v>
      </c>
      <c r="L2220" s="38" t="s">
        <v>81</v>
      </c>
      <c r="M2220" s="32">
        <v>3</v>
      </c>
    </row>
    <row r="2221" spans="1:13" s="32" customFormat="1" ht="15.75" customHeight="1" x14ac:dyDescent="0.25">
      <c r="A2221" s="32">
        <v>2220</v>
      </c>
      <c r="B2221" s="38" t="s">
        <v>4711</v>
      </c>
      <c r="C2221" s="38" t="s">
        <v>8467</v>
      </c>
      <c r="D2221" s="38" t="s">
        <v>74</v>
      </c>
      <c r="E2221" s="32">
        <v>35</v>
      </c>
      <c r="F2221" s="51">
        <v>21683</v>
      </c>
      <c r="G2221" s="60">
        <f t="shared" ca="1" si="34"/>
        <v>61</v>
      </c>
      <c r="H2221" s="38" t="s">
        <v>1313</v>
      </c>
      <c r="I2221" s="38" t="s">
        <v>103</v>
      </c>
      <c r="J2221" s="38" t="s">
        <v>79</v>
      </c>
      <c r="K2221" s="38" t="s">
        <v>80</v>
      </c>
      <c r="L2221" s="38" t="s">
        <v>81</v>
      </c>
      <c r="M2221" s="32">
        <v>13</v>
      </c>
    </row>
    <row r="2222" spans="1:13" s="32" customFormat="1" ht="15.75" customHeight="1" x14ac:dyDescent="0.25">
      <c r="A2222" s="32">
        <v>2221</v>
      </c>
      <c r="B2222" s="38" t="s">
        <v>6359</v>
      </c>
      <c r="C2222" s="38" t="s">
        <v>8468</v>
      </c>
      <c r="D2222" s="38" t="s">
        <v>74</v>
      </c>
      <c r="E2222" s="32">
        <v>80</v>
      </c>
      <c r="F2222" s="51">
        <v>35010</v>
      </c>
      <c r="G2222" s="60">
        <f t="shared" ca="1" si="34"/>
        <v>25</v>
      </c>
      <c r="H2222" s="38" t="s">
        <v>77</v>
      </c>
      <c r="I2222" s="38" t="s">
        <v>415</v>
      </c>
      <c r="J2222" s="38" t="s">
        <v>104</v>
      </c>
      <c r="K2222" s="38" t="s">
        <v>80</v>
      </c>
      <c r="L2222" s="38" t="s">
        <v>93</v>
      </c>
      <c r="M2222" s="32">
        <v>7</v>
      </c>
    </row>
    <row r="2223" spans="1:13" s="32" customFormat="1" ht="15.75" customHeight="1" x14ac:dyDescent="0.25">
      <c r="A2223" s="32">
        <v>2222</v>
      </c>
      <c r="B2223" s="38" t="s">
        <v>8469</v>
      </c>
      <c r="C2223" s="38" t="s">
        <v>8470</v>
      </c>
      <c r="D2223" s="38" t="s">
        <v>100</v>
      </c>
      <c r="E2223" s="32">
        <v>20</v>
      </c>
      <c r="F2223" s="51">
        <v>27267</v>
      </c>
      <c r="G2223" s="60">
        <f t="shared" ca="1" si="34"/>
        <v>46</v>
      </c>
      <c r="H2223" s="38" t="s">
        <v>1429</v>
      </c>
      <c r="I2223" s="38" t="s">
        <v>103</v>
      </c>
      <c r="J2223" s="38" t="s">
        <v>79</v>
      </c>
      <c r="K2223" s="38" t="s">
        <v>80</v>
      </c>
      <c r="L2223" s="38" t="s">
        <v>93</v>
      </c>
      <c r="M2223" s="32">
        <v>14</v>
      </c>
    </row>
    <row r="2224" spans="1:13" s="32" customFormat="1" ht="15.75" customHeight="1" x14ac:dyDescent="0.25">
      <c r="A2224" s="32">
        <v>2223</v>
      </c>
      <c r="B2224" s="38" t="s">
        <v>7008</v>
      </c>
      <c r="C2224" s="38" t="s">
        <v>8471</v>
      </c>
      <c r="D2224" s="38" t="s">
        <v>100</v>
      </c>
      <c r="E2224" s="32">
        <v>38</v>
      </c>
      <c r="F2224" s="51">
        <v>29615</v>
      </c>
      <c r="G2224" s="60">
        <f t="shared" ca="1" si="34"/>
        <v>39</v>
      </c>
      <c r="H2224" s="38" t="s">
        <v>1429</v>
      </c>
      <c r="I2224" s="38" t="s">
        <v>191</v>
      </c>
      <c r="J2224" s="38" t="s">
        <v>79</v>
      </c>
      <c r="K2224" s="38" t="s">
        <v>80</v>
      </c>
      <c r="L2224" s="38" t="s">
        <v>93</v>
      </c>
      <c r="M2224" s="32">
        <v>12</v>
      </c>
    </row>
    <row r="2225" spans="1:13" s="32" customFormat="1" ht="15.75" customHeight="1" x14ac:dyDescent="0.25">
      <c r="A2225" s="32">
        <v>2224</v>
      </c>
      <c r="B2225" s="38" t="s">
        <v>8472</v>
      </c>
      <c r="C2225" s="38" t="s">
        <v>8473</v>
      </c>
      <c r="D2225" s="38" t="s">
        <v>100</v>
      </c>
      <c r="E2225" s="32">
        <v>3</v>
      </c>
      <c r="F2225" s="51">
        <v>36025</v>
      </c>
      <c r="G2225" s="60">
        <f t="shared" ca="1" si="34"/>
        <v>22</v>
      </c>
      <c r="H2225" s="38" t="s">
        <v>3782</v>
      </c>
      <c r="I2225" s="38" t="s">
        <v>147</v>
      </c>
      <c r="J2225" s="38" t="s">
        <v>131</v>
      </c>
      <c r="K2225" s="38" t="s">
        <v>80</v>
      </c>
      <c r="L2225" s="38" t="s">
        <v>81</v>
      </c>
      <c r="M2225" s="32">
        <v>4</v>
      </c>
    </row>
    <row r="2226" spans="1:13" s="32" customFormat="1" ht="15.75" customHeight="1" x14ac:dyDescent="0.25">
      <c r="A2226" s="32">
        <v>2225</v>
      </c>
      <c r="B2226" s="38" t="s">
        <v>8474</v>
      </c>
      <c r="C2226" s="38" t="s">
        <v>8475</v>
      </c>
      <c r="D2226" s="38" t="s">
        <v>100</v>
      </c>
      <c r="E2226" s="32">
        <v>45</v>
      </c>
      <c r="F2226" s="51">
        <v>32235</v>
      </c>
      <c r="G2226" s="60">
        <f t="shared" ca="1" si="34"/>
        <v>32</v>
      </c>
      <c r="H2226" s="38" t="s">
        <v>1323</v>
      </c>
      <c r="I2226" s="38" t="s">
        <v>191</v>
      </c>
      <c r="J2226" s="38" t="s">
        <v>104</v>
      </c>
      <c r="K2226" s="38" t="s">
        <v>80</v>
      </c>
      <c r="L2226" s="38" t="s">
        <v>93</v>
      </c>
      <c r="M2226" s="32">
        <v>19</v>
      </c>
    </row>
    <row r="2227" spans="1:13" s="32" customFormat="1" ht="15.75" customHeight="1" x14ac:dyDescent="0.25">
      <c r="A2227" s="32">
        <v>2226</v>
      </c>
      <c r="B2227" s="38" t="s">
        <v>8476</v>
      </c>
      <c r="C2227" s="38" t="s">
        <v>8477</v>
      </c>
      <c r="D2227" s="38" t="s">
        <v>100</v>
      </c>
      <c r="E2227" s="32">
        <v>10</v>
      </c>
      <c r="F2227" s="51">
        <v>20292</v>
      </c>
      <c r="G2227" s="60">
        <f t="shared" ca="1" si="34"/>
        <v>65</v>
      </c>
      <c r="H2227" s="38" t="s">
        <v>4792</v>
      </c>
      <c r="I2227" s="38" t="s">
        <v>130</v>
      </c>
      <c r="J2227" s="38" t="s">
        <v>79</v>
      </c>
      <c r="K2227" s="38" t="s">
        <v>80</v>
      </c>
      <c r="L2227" s="38" t="s">
        <v>93</v>
      </c>
      <c r="M2227" s="32">
        <v>11</v>
      </c>
    </row>
    <row r="2228" spans="1:13" s="32" customFormat="1" ht="15.75" customHeight="1" x14ac:dyDescent="0.25">
      <c r="A2228" s="32">
        <v>2227</v>
      </c>
      <c r="B2228" s="38" t="s">
        <v>149</v>
      </c>
      <c r="C2228" s="38" t="s">
        <v>8478</v>
      </c>
      <c r="D2228" s="38" t="s">
        <v>74</v>
      </c>
      <c r="E2228" s="32">
        <v>45</v>
      </c>
      <c r="F2228" s="51">
        <v>27957</v>
      </c>
      <c r="G2228" s="60">
        <f t="shared" ca="1" si="34"/>
        <v>44</v>
      </c>
      <c r="H2228" s="38" t="s">
        <v>1723</v>
      </c>
      <c r="I2228" s="38" t="s">
        <v>92</v>
      </c>
      <c r="J2228" s="38" t="s">
        <v>104</v>
      </c>
      <c r="K2228" s="38" t="s">
        <v>80</v>
      </c>
      <c r="L2228" s="38" t="s">
        <v>81</v>
      </c>
      <c r="M2228" s="32">
        <v>9</v>
      </c>
    </row>
    <row r="2229" spans="1:13" s="32" customFormat="1" ht="15.75" customHeight="1" x14ac:dyDescent="0.25">
      <c r="A2229" s="32">
        <v>2228</v>
      </c>
      <c r="B2229" s="38" t="s">
        <v>8479</v>
      </c>
      <c r="C2229" s="38" t="s">
        <v>8480</v>
      </c>
      <c r="D2229" s="38" t="s">
        <v>100</v>
      </c>
      <c r="E2229" s="32">
        <v>12</v>
      </c>
      <c r="F2229" s="51">
        <v>20523</v>
      </c>
      <c r="G2229" s="60">
        <f t="shared" ca="1" si="34"/>
        <v>64</v>
      </c>
      <c r="H2229" s="38" t="s">
        <v>874</v>
      </c>
      <c r="I2229" s="38" t="s">
        <v>78</v>
      </c>
      <c r="J2229" s="38" t="s">
        <v>131</v>
      </c>
      <c r="K2229" s="38" t="s">
        <v>80</v>
      </c>
      <c r="L2229" s="38" t="s">
        <v>93</v>
      </c>
      <c r="M2229" s="32">
        <v>9</v>
      </c>
    </row>
    <row r="2230" spans="1:13" s="32" customFormat="1" ht="15.75" customHeight="1" x14ac:dyDescent="0.25">
      <c r="A2230" s="32">
        <v>2229</v>
      </c>
      <c r="B2230" s="38" t="s">
        <v>1735</v>
      </c>
      <c r="C2230" s="38" t="s">
        <v>8481</v>
      </c>
      <c r="D2230" s="38" t="s">
        <v>100</v>
      </c>
      <c r="E2230" s="32">
        <v>76</v>
      </c>
      <c r="F2230" s="51">
        <v>21650</v>
      </c>
      <c r="G2230" s="60">
        <f t="shared" ca="1" si="34"/>
        <v>61</v>
      </c>
      <c r="H2230" s="38" t="s">
        <v>408</v>
      </c>
      <c r="I2230" s="38" t="s">
        <v>103</v>
      </c>
      <c r="J2230" s="38" t="s">
        <v>104</v>
      </c>
      <c r="K2230" s="38" t="s">
        <v>80</v>
      </c>
      <c r="L2230" s="38" t="s">
        <v>81</v>
      </c>
      <c r="M2230" s="32">
        <v>7</v>
      </c>
    </row>
    <row r="2231" spans="1:13" s="32" customFormat="1" ht="15.75" hidden="1" customHeight="1" x14ac:dyDescent="0.25">
      <c r="A2231" s="32">
        <v>2230</v>
      </c>
      <c r="B2231" s="38" t="s">
        <v>8482</v>
      </c>
      <c r="C2231" s="38" t="s">
        <v>8483</v>
      </c>
      <c r="D2231" s="38" t="s">
        <v>100</v>
      </c>
      <c r="E2231" s="32">
        <v>53</v>
      </c>
      <c r="F2231" s="51">
        <v>28481</v>
      </c>
      <c r="G2231" s="60">
        <f t="shared" ca="1" si="34"/>
        <v>42</v>
      </c>
      <c r="I2231" s="38" t="s">
        <v>250</v>
      </c>
      <c r="J2231" s="38" t="s">
        <v>79</v>
      </c>
      <c r="K2231" s="38" t="s">
        <v>80</v>
      </c>
      <c r="L2231" s="38" t="s">
        <v>93</v>
      </c>
      <c r="M2231" s="32">
        <v>19</v>
      </c>
    </row>
    <row r="2232" spans="1:13" s="32" customFormat="1" ht="15.75" customHeight="1" x14ac:dyDescent="0.25">
      <c r="A2232" s="32">
        <v>2231</v>
      </c>
      <c r="B2232" s="38" t="s">
        <v>8484</v>
      </c>
      <c r="C2232" s="38" t="s">
        <v>8485</v>
      </c>
      <c r="D2232" s="38" t="s">
        <v>100</v>
      </c>
      <c r="E2232" s="32">
        <v>68</v>
      </c>
      <c r="F2232" s="51">
        <v>21818</v>
      </c>
      <c r="G2232" s="60">
        <f t="shared" ca="1" si="34"/>
        <v>61</v>
      </c>
      <c r="H2232" s="38" t="s">
        <v>3417</v>
      </c>
      <c r="I2232" s="38" t="s">
        <v>250</v>
      </c>
      <c r="J2232" s="38" t="s">
        <v>79</v>
      </c>
      <c r="K2232" s="38" t="s">
        <v>80</v>
      </c>
      <c r="L2232" s="38" t="s">
        <v>93</v>
      </c>
      <c r="M2232" s="32">
        <v>13</v>
      </c>
    </row>
    <row r="2233" spans="1:13" s="32" customFormat="1" ht="15.75" customHeight="1" x14ac:dyDescent="0.25">
      <c r="A2233" s="32">
        <v>2232</v>
      </c>
      <c r="B2233" s="38" t="s">
        <v>3091</v>
      </c>
      <c r="C2233" s="38" t="s">
        <v>8486</v>
      </c>
      <c r="D2233" s="38" t="s">
        <v>74</v>
      </c>
      <c r="E2233" s="32">
        <v>69</v>
      </c>
      <c r="F2233" s="51">
        <v>33000</v>
      </c>
      <c r="G2233" s="60">
        <f t="shared" ca="1" si="34"/>
        <v>30</v>
      </c>
      <c r="H2233" s="38" t="s">
        <v>1096</v>
      </c>
      <c r="I2233" s="38" t="s">
        <v>250</v>
      </c>
      <c r="J2233" s="38" t="s">
        <v>79</v>
      </c>
      <c r="K2233" s="38" t="s">
        <v>80</v>
      </c>
      <c r="L2233" s="38" t="s">
        <v>81</v>
      </c>
      <c r="M2233" s="32">
        <v>11</v>
      </c>
    </row>
    <row r="2234" spans="1:13" s="32" customFormat="1" ht="15.75" customHeight="1" x14ac:dyDescent="0.25">
      <c r="A2234" s="32">
        <v>2233</v>
      </c>
      <c r="B2234" s="38" t="s">
        <v>8487</v>
      </c>
      <c r="C2234" s="38" t="s">
        <v>8488</v>
      </c>
      <c r="D2234" s="38" t="s">
        <v>100</v>
      </c>
      <c r="E2234" s="32">
        <v>49</v>
      </c>
      <c r="F2234" s="51">
        <v>26911</v>
      </c>
      <c r="G2234" s="60">
        <f t="shared" ca="1" si="34"/>
        <v>47</v>
      </c>
      <c r="H2234" s="38" t="s">
        <v>958</v>
      </c>
      <c r="I2234" s="38" t="s">
        <v>250</v>
      </c>
      <c r="J2234" s="38" t="s">
        <v>79</v>
      </c>
      <c r="K2234" s="38" t="s">
        <v>80</v>
      </c>
      <c r="L2234" s="38" t="s">
        <v>81</v>
      </c>
      <c r="M2234" s="32">
        <v>8</v>
      </c>
    </row>
    <row r="2235" spans="1:13" s="32" customFormat="1" ht="15.75" customHeight="1" x14ac:dyDescent="0.25">
      <c r="A2235" s="32">
        <v>2234</v>
      </c>
      <c r="B2235" s="38" t="s">
        <v>3762</v>
      </c>
      <c r="C2235" s="38" t="s">
        <v>8489</v>
      </c>
      <c r="D2235" s="38" t="s">
        <v>74</v>
      </c>
      <c r="E2235" s="32">
        <v>48</v>
      </c>
      <c r="F2235" s="51">
        <v>31664</v>
      </c>
      <c r="G2235" s="60">
        <f t="shared" ca="1" si="34"/>
        <v>34</v>
      </c>
      <c r="H2235" s="38" t="s">
        <v>497</v>
      </c>
      <c r="I2235" s="38" t="s">
        <v>78</v>
      </c>
      <c r="J2235" s="38" t="s">
        <v>79</v>
      </c>
      <c r="K2235" s="38" t="s">
        <v>80</v>
      </c>
      <c r="L2235" s="38" t="s">
        <v>93</v>
      </c>
      <c r="M2235" s="32">
        <v>18</v>
      </c>
    </row>
    <row r="2236" spans="1:13" s="32" customFormat="1" ht="15.75" customHeight="1" x14ac:dyDescent="0.25">
      <c r="A2236" s="32">
        <v>2235</v>
      </c>
      <c r="B2236" s="38" t="s">
        <v>8490</v>
      </c>
      <c r="C2236" s="38" t="s">
        <v>8491</v>
      </c>
      <c r="D2236" s="38" t="s">
        <v>100</v>
      </c>
      <c r="E2236" s="32">
        <v>75</v>
      </c>
      <c r="F2236" s="51">
        <v>29130</v>
      </c>
      <c r="G2236" s="60">
        <f t="shared" ca="1" si="34"/>
        <v>41</v>
      </c>
      <c r="H2236" s="38" t="s">
        <v>431</v>
      </c>
      <c r="I2236" s="38" t="s">
        <v>191</v>
      </c>
      <c r="J2236" s="38" t="s">
        <v>104</v>
      </c>
      <c r="K2236" s="38" t="s">
        <v>80</v>
      </c>
      <c r="L2236" s="38" t="s">
        <v>93</v>
      </c>
      <c r="M2236" s="32">
        <v>16</v>
      </c>
    </row>
    <row r="2237" spans="1:13" s="32" customFormat="1" ht="15.75" customHeight="1" x14ac:dyDescent="0.25">
      <c r="A2237" s="32">
        <v>2236</v>
      </c>
      <c r="B2237" s="38" t="s">
        <v>4987</v>
      </c>
      <c r="C2237" s="38" t="s">
        <v>8492</v>
      </c>
      <c r="D2237" s="38" t="s">
        <v>74</v>
      </c>
      <c r="E2237" s="32">
        <v>0</v>
      </c>
      <c r="F2237" s="51">
        <v>24944</v>
      </c>
      <c r="G2237" s="60">
        <f t="shared" ca="1" si="34"/>
        <v>52</v>
      </c>
      <c r="H2237" s="38" t="s">
        <v>1915</v>
      </c>
      <c r="I2237" s="38" t="s">
        <v>78</v>
      </c>
      <c r="J2237" s="38" t="s">
        <v>104</v>
      </c>
      <c r="K2237" s="38" t="s">
        <v>80</v>
      </c>
      <c r="L2237" s="38" t="s">
        <v>81</v>
      </c>
      <c r="M2237" s="32">
        <v>13</v>
      </c>
    </row>
    <row r="2238" spans="1:13" s="32" customFormat="1" ht="15.75" hidden="1" customHeight="1" x14ac:dyDescent="0.25">
      <c r="A2238" s="32">
        <v>2237</v>
      </c>
      <c r="B2238" s="38" t="s">
        <v>8493</v>
      </c>
      <c r="C2238" s="38" t="s">
        <v>8494</v>
      </c>
      <c r="D2238" s="38" t="s">
        <v>100</v>
      </c>
      <c r="E2238" s="32">
        <v>83</v>
      </c>
      <c r="F2238" s="51">
        <v>25380</v>
      </c>
      <c r="G2238" s="60">
        <f t="shared" ca="1" si="34"/>
        <v>51</v>
      </c>
      <c r="I2238" s="38" t="s">
        <v>250</v>
      </c>
      <c r="J2238" s="38" t="s">
        <v>79</v>
      </c>
      <c r="K2238" s="38" t="s">
        <v>80</v>
      </c>
      <c r="L2238" s="38" t="s">
        <v>81</v>
      </c>
      <c r="M2238" s="32">
        <v>9</v>
      </c>
    </row>
    <row r="2239" spans="1:13" s="32" customFormat="1" ht="15.75" customHeight="1" x14ac:dyDescent="0.25">
      <c r="A2239" s="32">
        <v>2238</v>
      </c>
      <c r="B2239" s="38" t="s">
        <v>8495</v>
      </c>
      <c r="C2239" s="38" t="s">
        <v>8496</v>
      </c>
      <c r="D2239" s="38" t="s">
        <v>100</v>
      </c>
      <c r="E2239" s="32">
        <v>96</v>
      </c>
      <c r="F2239" s="51">
        <v>28747</v>
      </c>
      <c r="G2239" s="60">
        <f t="shared" ca="1" si="34"/>
        <v>42</v>
      </c>
      <c r="H2239" s="38" t="s">
        <v>659</v>
      </c>
      <c r="I2239" s="38" t="s">
        <v>147</v>
      </c>
      <c r="J2239" s="38" t="s">
        <v>79</v>
      </c>
      <c r="K2239" s="38" t="s">
        <v>80</v>
      </c>
      <c r="L2239" s="38" t="s">
        <v>81</v>
      </c>
      <c r="M2239" s="32">
        <v>14</v>
      </c>
    </row>
    <row r="2240" spans="1:13" s="32" customFormat="1" ht="15.75" customHeight="1" x14ac:dyDescent="0.25">
      <c r="A2240" s="32">
        <v>2239</v>
      </c>
      <c r="B2240" s="38" t="s">
        <v>8497</v>
      </c>
      <c r="C2240" s="38" t="s">
        <v>8498</v>
      </c>
      <c r="D2240" s="38" t="s">
        <v>100</v>
      </c>
      <c r="E2240" s="32">
        <v>0</v>
      </c>
      <c r="F2240" s="51">
        <v>21926</v>
      </c>
      <c r="G2240" s="60">
        <f t="shared" ca="1" si="34"/>
        <v>60</v>
      </c>
      <c r="H2240" s="38" t="s">
        <v>211</v>
      </c>
      <c r="I2240" s="38" t="s">
        <v>92</v>
      </c>
      <c r="J2240" s="38" t="s">
        <v>131</v>
      </c>
      <c r="K2240" s="38" t="s">
        <v>80</v>
      </c>
      <c r="L2240" s="38" t="s">
        <v>81</v>
      </c>
      <c r="M2240" s="32">
        <v>8</v>
      </c>
    </row>
    <row r="2241" spans="1:13" s="32" customFormat="1" ht="15.75" customHeight="1" x14ac:dyDescent="0.25">
      <c r="A2241" s="32">
        <v>2240</v>
      </c>
      <c r="B2241" s="38" t="s">
        <v>8499</v>
      </c>
      <c r="C2241" s="38" t="s">
        <v>8500</v>
      </c>
      <c r="D2241" s="38" t="s">
        <v>74</v>
      </c>
      <c r="E2241" s="32">
        <v>4</v>
      </c>
      <c r="F2241" s="51">
        <v>25409</v>
      </c>
      <c r="G2241" s="60">
        <f t="shared" ca="1" si="34"/>
        <v>51</v>
      </c>
      <c r="H2241" s="38" t="s">
        <v>3068</v>
      </c>
      <c r="I2241" s="38" t="s">
        <v>78</v>
      </c>
      <c r="J2241" s="38" t="s">
        <v>131</v>
      </c>
      <c r="K2241" s="38" t="s">
        <v>80</v>
      </c>
      <c r="L2241" s="38" t="s">
        <v>81</v>
      </c>
      <c r="M2241" s="32">
        <v>16</v>
      </c>
    </row>
    <row r="2242" spans="1:13" s="32" customFormat="1" ht="15.75" customHeight="1" x14ac:dyDescent="0.25">
      <c r="A2242" s="32">
        <v>2241</v>
      </c>
      <c r="B2242" s="38" t="s">
        <v>8501</v>
      </c>
      <c r="C2242" s="38" t="s">
        <v>8502</v>
      </c>
      <c r="D2242" s="38" t="s">
        <v>74</v>
      </c>
      <c r="E2242" s="32">
        <v>45</v>
      </c>
      <c r="F2242" s="51">
        <v>27448</v>
      </c>
      <c r="G2242" s="60">
        <f t="shared" ca="1" si="34"/>
        <v>45</v>
      </c>
      <c r="H2242" s="38" t="s">
        <v>312</v>
      </c>
      <c r="I2242" s="38" t="s">
        <v>103</v>
      </c>
      <c r="J2242" s="38" t="s">
        <v>131</v>
      </c>
      <c r="K2242" s="38" t="s">
        <v>80</v>
      </c>
      <c r="L2242" s="38" t="s">
        <v>93</v>
      </c>
      <c r="M2242" s="32">
        <v>10</v>
      </c>
    </row>
    <row r="2243" spans="1:13" s="32" customFormat="1" ht="15.75" customHeight="1" x14ac:dyDescent="0.25">
      <c r="A2243" s="32">
        <v>2242</v>
      </c>
      <c r="B2243" s="38" t="s">
        <v>5603</v>
      </c>
      <c r="C2243" s="38" t="s">
        <v>8503</v>
      </c>
      <c r="D2243" s="38" t="s">
        <v>100</v>
      </c>
      <c r="E2243" s="32">
        <v>25</v>
      </c>
      <c r="F2243" s="51">
        <v>28392</v>
      </c>
      <c r="G2243" s="60">
        <f t="shared" ref="G2243:G2306" ca="1" si="35">ROUND((NOW()-F2243)/365, 0)</f>
        <v>43</v>
      </c>
      <c r="H2243" s="38" t="s">
        <v>731</v>
      </c>
      <c r="I2243" s="38" t="s">
        <v>250</v>
      </c>
      <c r="J2243" s="38" t="s">
        <v>79</v>
      </c>
      <c r="K2243" s="38" t="s">
        <v>80</v>
      </c>
      <c r="L2243" s="38" t="s">
        <v>81</v>
      </c>
      <c r="M2243" s="32">
        <v>21</v>
      </c>
    </row>
    <row r="2244" spans="1:13" s="32" customFormat="1" ht="15.75" customHeight="1" x14ac:dyDescent="0.25">
      <c r="A2244" s="32">
        <v>2243</v>
      </c>
      <c r="B2244" s="38" t="s">
        <v>5234</v>
      </c>
      <c r="C2244" s="38" t="s">
        <v>8504</v>
      </c>
      <c r="D2244" s="38" t="s">
        <v>100</v>
      </c>
      <c r="E2244" s="32">
        <v>76</v>
      </c>
      <c r="F2244" s="51">
        <v>28000</v>
      </c>
      <c r="G2244" s="60">
        <f t="shared" ca="1" si="35"/>
        <v>44</v>
      </c>
      <c r="H2244" s="38" t="s">
        <v>387</v>
      </c>
      <c r="I2244" s="38" t="s">
        <v>250</v>
      </c>
      <c r="J2244" s="38" t="s">
        <v>104</v>
      </c>
      <c r="K2244" s="38" t="s">
        <v>80</v>
      </c>
      <c r="L2244" s="38" t="s">
        <v>81</v>
      </c>
      <c r="M2244" s="32">
        <v>7</v>
      </c>
    </row>
    <row r="2245" spans="1:13" s="32" customFormat="1" ht="15.75" customHeight="1" x14ac:dyDescent="0.25">
      <c r="A2245" s="32">
        <v>2244</v>
      </c>
      <c r="B2245" s="38" t="s">
        <v>8505</v>
      </c>
      <c r="C2245" s="38" t="s">
        <v>8506</v>
      </c>
      <c r="D2245" s="38" t="s">
        <v>74</v>
      </c>
      <c r="E2245" s="32">
        <v>97</v>
      </c>
      <c r="F2245" s="51">
        <v>26429</v>
      </c>
      <c r="G2245" s="60">
        <f t="shared" ca="1" si="35"/>
        <v>48</v>
      </c>
      <c r="H2245" s="38" t="s">
        <v>4328</v>
      </c>
      <c r="I2245" s="38" t="s">
        <v>78</v>
      </c>
      <c r="J2245" s="38" t="s">
        <v>79</v>
      </c>
      <c r="K2245" s="38" t="s">
        <v>80</v>
      </c>
      <c r="L2245" s="38" t="s">
        <v>93</v>
      </c>
      <c r="M2245" s="32">
        <v>5</v>
      </c>
    </row>
    <row r="2246" spans="1:13" s="32" customFormat="1" ht="15.75" customHeight="1" x14ac:dyDescent="0.25">
      <c r="A2246" s="32">
        <v>2245</v>
      </c>
      <c r="B2246" s="38" t="s">
        <v>8507</v>
      </c>
      <c r="C2246" s="38" t="s">
        <v>8508</v>
      </c>
      <c r="D2246" s="38" t="s">
        <v>100</v>
      </c>
      <c r="E2246" s="32">
        <v>11</v>
      </c>
      <c r="F2246" s="51">
        <v>29332</v>
      </c>
      <c r="G2246" s="60">
        <f t="shared" ca="1" si="35"/>
        <v>40</v>
      </c>
      <c r="H2246" s="38" t="s">
        <v>720</v>
      </c>
      <c r="I2246" s="38" t="s">
        <v>415</v>
      </c>
      <c r="J2246" s="38" t="s">
        <v>79</v>
      </c>
      <c r="K2246" s="38" t="s">
        <v>80</v>
      </c>
      <c r="L2246" s="38" t="s">
        <v>93</v>
      </c>
      <c r="M2246" s="32">
        <v>3</v>
      </c>
    </row>
    <row r="2247" spans="1:13" s="32" customFormat="1" ht="15.75" customHeight="1" x14ac:dyDescent="0.25">
      <c r="A2247" s="32">
        <v>2246</v>
      </c>
      <c r="B2247" s="38" t="s">
        <v>8509</v>
      </c>
      <c r="C2247" s="38" t="s">
        <v>8510</v>
      </c>
      <c r="D2247" s="38" t="s">
        <v>74</v>
      </c>
      <c r="E2247" s="32">
        <v>16</v>
      </c>
      <c r="F2247" s="51">
        <v>28879</v>
      </c>
      <c r="G2247" s="60">
        <f t="shared" ca="1" si="35"/>
        <v>41</v>
      </c>
      <c r="H2247" s="38" t="s">
        <v>622</v>
      </c>
      <c r="I2247" s="38" t="s">
        <v>250</v>
      </c>
      <c r="J2247" s="38" t="s">
        <v>79</v>
      </c>
      <c r="K2247" s="38" t="s">
        <v>80</v>
      </c>
      <c r="L2247" s="38" t="s">
        <v>81</v>
      </c>
      <c r="M2247" s="32">
        <v>13</v>
      </c>
    </row>
    <row r="2248" spans="1:13" s="32" customFormat="1" ht="15.75" customHeight="1" x14ac:dyDescent="0.25">
      <c r="A2248" s="32">
        <v>2247</v>
      </c>
      <c r="B2248" s="38" t="s">
        <v>8511</v>
      </c>
      <c r="C2248" s="38" t="s">
        <v>8512</v>
      </c>
      <c r="D2248" s="38" t="s">
        <v>100</v>
      </c>
      <c r="E2248" s="32">
        <v>17</v>
      </c>
      <c r="F2248" s="51">
        <v>34719</v>
      </c>
      <c r="G2248" s="60">
        <f t="shared" ca="1" si="35"/>
        <v>25</v>
      </c>
      <c r="H2248" s="38" t="s">
        <v>670</v>
      </c>
      <c r="I2248" s="38" t="s">
        <v>147</v>
      </c>
      <c r="J2248" s="38" t="s">
        <v>131</v>
      </c>
      <c r="K2248" s="38" t="s">
        <v>80</v>
      </c>
      <c r="L2248" s="38" t="s">
        <v>81</v>
      </c>
      <c r="M2248" s="32">
        <v>1</v>
      </c>
    </row>
    <row r="2249" spans="1:13" s="32" customFormat="1" ht="15.75" customHeight="1" x14ac:dyDescent="0.25">
      <c r="A2249" s="32">
        <v>2248</v>
      </c>
      <c r="B2249" s="38" t="s">
        <v>8513</v>
      </c>
      <c r="C2249" s="38" t="s">
        <v>8514</v>
      </c>
      <c r="D2249" s="38" t="s">
        <v>100</v>
      </c>
      <c r="E2249" s="32">
        <v>33</v>
      </c>
      <c r="F2249" s="51">
        <v>35208</v>
      </c>
      <c r="G2249" s="60">
        <f t="shared" ca="1" si="35"/>
        <v>24</v>
      </c>
      <c r="H2249" s="38" t="s">
        <v>1825</v>
      </c>
      <c r="I2249" s="38" t="s">
        <v>78</v>
      </c>
      <c r="J2249" s="38" t="s">
        <v>79</v>
      </c>
      <c r="K2249" s="38" t="s">
        <v>80</v>
      </c>
      <c r="L2249" s="38" t="s">
        <v>93</v>
      </c>
      <c r="M2249" s="32">
        <v>1</v>
      </c>
    </row>
    <row r="2250" spans="1:13" s="32" customFormat="1" ht="15.75" hidden="1" customHeight="1" x14ac:dyDescent="0.25">
      <c r="A2250" s="32">
        <v>2249</v>
      </c>
      <c r="B2250" s="38" t="s">
        <v>8515</v>
      </c>
      <c r="C2250" s="38" t="s">
        <v>7877</v>
      </c>
      <c r="D2250" s="38" t="s">
        <v>100</v>
      </c>
      <c r="E2250" s="32">
        <v>7</v>
      </c>
      <c r="F2250" s="51">
        <v>35380</v>
      </c>
      <c r="G2250" s="60">
        <f t="shared" ca="1" si="35"/>
        <v>24</v>
      </c>
      <c r="I2250" s="38" t="s">
        <v>103</v>
      </c>
      <c r="J2250" s="38" t="s">
        <v>79</v>
      </c>
      <c r="K2250" s="38" t="s">
        <v>80</v>
      </c>
      <c r="L2250" s="38" t="s">
        <v>93</v>
      </c>
      <c r="M2250" s="32">
        <v>5</v>
      </c>
    </row>
    <row r="2251" spans="1:13" s="32" customFormat="1" ht="15.75" hidden="1" customHeight="1" x14ac:dyDescent="0.25">
      <c r="A2251" s="32">
        <v>2250</v>
      </c>
      <c r="B2251" s="38" t="s">
        <v>8516</v>
      </c>
      <c r="C2251" s="38" t="s">
        <v>8517</v>
      </c>
      <c r="D2251" s="38" t="s">
        <v>74</v>
      </c>
      <c r="E2251" s="32">
        <v>72</v>
      </c>
      <c r="F2251" s="51">
        <v>33781</v>
      </c>
      <c r="G2251" s="60">
        <f t="shared" ca="1" si="35"/>
        <v>28</v>
      </c>
      <c r="I2251" s="38" t="s">
        <v>183</v>
      </c>
      <c r="J2251" s="38" t="s">
        <v>131</v>
      </c>
      <c r="K2251" s="38" t="s">
        <v>80</v>
      </c>
      <c r="L2251" s="38" t="s">
        <v>93</v>
      </c>
      <c r="M2251" s="32">
        <v>7</v>
      </c>
    </row>
    <row r="2252" spans="1:13" s="32" customFormat="1" ht="15.75" hidden="1" customHeight="1" x14ac:dyDescent="0.25">
      <c r="A2252" s="32">
        <v>2251</v>
      </c>
      <c r="B2252" s="38" t="s">
        <v>8518</v>
      </c>
      <c r="C2252" s="38" t="s">
        <v>8519</v>
      </c>
      <c r="D2252" s="38" t="s">
        <v>74</v>
      </c>
      <c r="E2252" s="32">
        <v>68</v>
      </c>
      <c r="F2252" s="51">
        <v>21781</v>
      </c>
      <c r="G2252" s="60">
        <f t="shared" ca="1" si="35"/>
        <v>61</v>
      </c>
      <c r="I2252" s="38" t="s">
        <v>92</v>
      </c>
      <c r="J2252" s="38" t="s">
        <v>131</v>
      </c>
      <c r="K2252" s="38" t="s">
        <v>80</v>
      </c>
      <c r="L2252" s="38" t="s">
        <v>93</v>
      </c>
      <c r="M2252" s="32">
        <v>19</v>
      </c>
    </row>
    <row r="2253" spans="1:13" s="32" customFormat="1" ht="15.75" hidden="1" customHeight="1" x14ac:dyDescent="0.25">
      <c r="A2253" s="32">
        <v>2252</v>
      </c>
      <c r="B2253" s="38" t="s">
        <v>5555</v>
      </c>
      <c r="C2253" s="38" t="s">
        <v>8360</v>
      </c>
      <c r="D2253" s="38" t="s">
        <v>473</v>
      </c>
      <c r="E2253" s="32">
        <v>31</v>
      </c>
      <c r="G2253" s="60">
        <f t="shared" ca="1" si="35"/>
        <v>121</v>
      </c>
      <c r="H2253" s="38" t="s">
        <v>670</v>
      </c>
      <c r="I2253" s="38" t="s">
        <v>161</v>
      </c>
      <c r="J2253" s="38" t="s">
        <v>131</v>
      </c>
      <c r="K2253" s="38" t="s">
        <v>80</v>
      </c>
      <c r="L2253" s="38" t="s">
        <v>81</v>
      </c>
    </row>
    <row r="2254" spans="1:13" s="32" customFormat="1" ht="15.75" customHeight="1" x14ac:dyDescent="0.25">
      <c r="A2254" s="32">
        <v>2253</v>
      </c>
      <c r="B2254" s="38" t="s">
        <v>5653</v>
      </c>
      <c r="C2254" s="38" t="s">
        <v>8520</v>
      </c>
      <c r="D2254" s="38" t="s">
        <v>100</v>
      </c>
      <c r="E2254" s="32">
        <v>28</v>
      </c>
      <c r="F2254" s="51">
        <v>21589</v>
      </c>
      <c r="G2254" s="60">
        <f t="shared" ca="1" si="35"/>
        <v>61</v>
      </c>
      <c r="H2254" s="38" t="s">
        <v>1793</v>
      </c>
      <c r="I2254" s="38" t="s">
        <v>78</v>
      </c>
      <c r="J2254" s="38" t="s">
        <v>104</v>
      </c>
      <c r="K2254" s="38" t="s">
        <v>80</v>
      </c>
      <c r="L2254" s="38" t="s">
        <v>81</v>
      </c>
      <c r="M2254" s="32">
        <v>13</v>
      </c>
    </row>
    <row r="2255" spans="1:13" s="32" customFormat="1" ht="15.75" customHeight="1" x14ac:dyDescent="0.25">
      <c r="A2255" s="32">
        <v>2254</v>
      </c>
      <c r="B2255" s="38" t="s">
        <v>8521</v>
      </c>
      <c r="C2255" s="38" t="s">
        <v>8522</v>
      </c>
      <c r="D2255" s="38" t="s">
        <v>100</v>
      </c>
      <c r="E2255" s="32">
        <v>36</v>
      </c>
      <c r="F2255" s="51">
        <v>20383</v>
      </c>
      <c r="G2255" s="60">
        <f t="shared" ca="1" si="35"/>
        <v>65</v>
      </c>
      <c r="H2255" s="38" t="s">
        <v>925</v>
      </c>
      <c r="I2255" s="38" t="s">
        <v>191</v>
      </c>
      <c r="J2255" s="38" t="s">
        <v>104</v>
      </c>
      <c r="K2255" s="38" t="s">
        <v>80</v>
      </c>
      <c r="L2255" s="38" t="s">
        <v>93</v>
      </c>
      <c r="M2255" s="32">
        <v>18</v>
      </c>
    </row>
    <row r="2256" spans="1:13" s="32" customFormat="1" ht="15.75" customHeight="1" x14ac:dyDescent="0.25">
      <c r="A2256" s="32">
        <v>2255</v>
      </c>
      <c r="B2256" s="38" t="s">
        <v>8523</v>
      </c>
      <c r="C2256" s="38" t="s">
        <v>8524</v>
      </c>
      <c r="D2256" s="38" t="s">
        <v>74</v>
      </c>
      <c r="E2256" s="32">
        <v>92</v>
      </c>
      <c r="F2256" s="51">
        <v>33796</v>
      </c>
      <c r="G2256" s="60">
        <f t="shared" ca="1" si="35"/>
        <v>28</v>
      </c>
      <c r="H2256" s="38" t="s">
        <v>539</v>
      </c>
      <c r="I2256" s="38" t="s">
        <v>191</v>
      </c>
      <c r="J2256" s="38" t="s">
        <v>104</v>
      </c>
      <c r="K2256" s="38" t="s">
        <v>80</v>
      </c>
      <c r="L2256" s="38" t="s">
        <v>81</v>
      </c>
      <c r="M2256" s="32">
        <v>5</v>
      </c>
    </row>
    <row r="2257" spans="1:13" s="32" customFormat="1" ht="15.75" customHeight="1" x14ac:dyDescent="0.25">
      <c r="A2257" s="32">
        <v>2256</v>
      </c>
      <c r="B2257" s="38" t="s">
        <v>5104</v>
      </c>
      <c r="C2257" s="38" t="s">
        <v>8525</v>
      </c>
      <c r="D2257" s="38" t="s">
        <v>100</v>
      </c>
      <c r="E2257" s="32">
        <v>28</v>
      </c>
      <c r="F2257" s="51">
        <v>28547</v>
      </c>
      <c r="G2257" s="60">
        <f t="shared" ca="1" si="35"/>
        <v>42</v>
      </c>
      <c r="H2257" s="38" t="s">
        <v>720</v>
      </c>
      <c r="I2257" s="38" t="s">
        <v>147</v>
      </c>
      <c r="J2257" s="38" t="s">
        <v>79</v>
      </c>
      <c r="K2257" s="38" t="s">
        <v>80</v>
      </c>
      <c r="L2257" s="38" t="s">
        <v>93</v>
      </c>
      <c r="M2257" s="32">
        <v>15</v>
      </c>
    </row>
    <row r="2258" spans="1:13" s="32" customFormat="1" ht="15.75" customHeight="1" x14ac:dyDescent="0.25">
      <c r="A2258" s="32">
        <v>2257</v>
      </c>
      <c r="B2258" s="38" t="s">
        <v>8526</v>
      </c>
      <c r="C2258" s="38" t="s">
        <v>8527</v>
      </c>
      <c r="D2258" s="38" t="s">
        <v>74</v>
      </c>
      <c r="E2258" s="32">
        <v>27</v>
      </c>
      <c r="F2258" s="51">
        <v>28411</v>
      </c>
      <c r="G2258" s="60">
        <f t="shared" ca="1" si="35"/>
        <v>43</v>
      </c>
      <c r="H2258" s="38" t="s">
        <v>288</v>
      </c>
      <c r="I2258" s="38" t="s">
        <v>130</v>
      </c>
      <c r="J2258" s="38" t="s">
        <v>79</v>
      </c>
      <c r="K2258" s="38" t="s">
        <v>80</v>
      </c>
      <c r="L2258" s="38" t="s">
        <v>93</v>
      </c>
      <c r="M2258" s="32">
        <v>15</v>
      </c>
    </row>
    <row r="2259" spans="1:13" s="32" customFormat="1" ht="15.75" customHeight="1" x14ac:dyDescent="0.25">
      <c r="A2259" s="32">
        <v>2258</v>
      </c>
      <c r="B2259" s="38" t="s">
        <v>8168</v>
      </c>
      <c r="C2259" s="38" t="s">
        <v>8528</v>
      </c>
      <c r="D2259" s="38" t="s">
        <v>100</v>
      </c>
      <c r="E2259" s="32">
        <v>63</v>
      </c>
      <c r="F2259" s="51">
        <v>27109</v>
      </c>
      <c r="G2259" s="60">
        <f t="shared" ca="1" si="35"/>
        <v>46</v>
      </c>
      <c r="H2259" s="38" t="s">
        <v>263</v>
      </c>
      <c r="I2259" s="38" t="s">
        <v>147</v>
      </c>
      <c r="J2259" s="38" t="s">
        <v>131</v>
      </c>
      <c r="K2259" s="38" t="s">
        <v>80</v>
      </c>
      <c r="L2259" s="38" t="s">
        <v>93</v>
      </c>
      <c r="M2259" s="32">
        <v>7</v>
      </c>
    </row>
    <row r="2260" spans="1:13" s="32" customFormat="1" ht="15.75" customHeight="1" x14ac:dyDescent="0.25">
      <c r="A2260" s="32">
        <v>2259</v>
      </c>
      <c r="B2260" s="38" t="s">
        <v>8529</v>
      </c>
      <c r="C2260" s="38" t="s">
        <v>8530</v>
      </c>
      <c r="D2260" s="38" t="s">
        <v>100</v>
      </c>
      <c r="E2260" s="32">
        <v>83</v>
      </c>
      <c r="F2260" s="51">
        <v>36343</v>
      </c>
      <c r="G2260" s="60">
        <f t="shared" ca="1" si="35"/>
        <v>21</v>
      </c>
      <c r="H2260" s="38" t="s">
        <v>175</v>
      </c>
      <c r="I2260" s="38" t="s">
        <v>250</v>
      </c>
      <c r="J2260" s="38" t="s">
        <v>104</v>
      </c>
      <c r="K2260" s="38" t="s">
        <v>80</v>
      </c>
      <c r="L2260" s="38" t="s">
        <v>93</v>
      </c>
      <c r="M2260" s="32">
        <v>2</v>
      </c>
    </row>
    <row r="2261" spans="1:13" s="32" customFormat="1" ht="15.75" customHeight="1" x14ac:dyDescent="0.25">
      <c r="A2261" s="32">
        <v>2260</v>
      </c>
      <c r="B2261" s="38" t="s">
        <v>5535</v>
      </c>
      <c r="C2261" s="38" t="s">
        <v>8531</v>
      </c>
      <c r="D2261" s="38" t="s">
        <v>74</v>
      </c>
      <c r="E2261" s="32">
        <v>38</v>
      </c>
      <c r="F2261" s="51">
        <v>24512</v>
      </c>
      <c r="G2261" s="60">
        <f t="shared" ca="1" si="35"/>
        <v>53</v>
      </c>
      <c r="H2261" s="38" t="s">
        <v>6418</v>
      </c>
      <c r="I2261" s="38" t="s">
        <v>415</v>
      </c>
      <c r="J2261" s="38" t="s">
        <v>131</v>
      </c>
      <c r="K2261" s="38" t="s">
        <v>80</v>
      </c>
      <c r="L2261" s="38" t="s">
        <v>93</v>
      </c>
      <c r="M2261" s="32">
        <v>11</v>
      </c>
    </row>
    <row r="2262" spans="1:13" s="32" customFormat="1" ht="15.75" customHeight="1" x14ac:dyDescent="0.25">
      <c r="A2262" s="32">
        <v>2261</v>
      </c>
      <c r="B2262" s="38" t="s">
        <v>7061</v>
      </c>
      <c r="C2262" s="38" t="s">
        <v>8532</v>
      </c>
      <c r="D2262" s="38" t="s">
        <v>74</v>
      </c>
      <c r="E2262" s="32">
        <v>81</v>
      </c>
      <c r="F2262" s="51">
        <v>29485</v>
      </c>
      <c r="G2262" s="60">
        <f t="shared" ca="1" si="35"/>
        <v>40</v>
      </c>
      <c r="H2262" s="38" t="s">
        <v>1090</v>
      </c>
      <c r="I2262" s="38" t="s">
        <v>191</v>
      </c>
      <c r="J2262" s="38" t="s">
        <v>79</v>
      </c>
      <c r="K2262" s="38" t="s">
        <v>80</v>
      </c>
      <c r="L2262" s="38" t="s">
        <v>81</v>
      </c>
      <c r="M2262" s="32">
        <v>13</v>
      </c>
    </row>
    <row r="2263" spans="1:13" s="32" customFormat="1" ht="15.75" customHeight="1" x14ac:dyDescent="0.25">
      <c r="A2263" s="32">
        <v>2262</v>
      </c>
      <c r="B2263" s="38" t="s">
        <v>8533</v>
      </c>
      <c r="C2263" s="38" t="s">
        <v>8534</v>
      </c>
      <c r="D2263" s="38" t="s">
        <v>100</v>
      </c>
      <c r="E2263" s="32">
        <v>90</v>
      </c>
      <c r="F2263" s="51">
        <v>30793</v>
      </c>
      <c r="G2263" s="60">
        <f t="shared" ca="1" si="35"/>
        <v>36</v>
      </c>
      <c r="H2263" s="38" t="s">
        <v>937</v>
      </c>
      <c r="I2263" s="38" t="s">
        <v>191</v>
      </c>
      <c r="J2263" s="38" t="s">
        <v>79</v>
      </c>
      <c r="K2263" s="38" t="s">
        <v>80</v>
      </c>
      <c r="L2263" s="38" t="s">
        <v>81</v>
      </c>
      <c r="M2263" s="32">
        <v>2</v>
      </c>
    </row>
    <row r="2264" spans="1:13" s="32" customFormat="1" ht="15.75" customHeight="1" x14ac:dyDescent="0.25">
      <c r="A2264" s="32">
        <v>2263</v>
      </c>
      <c r="B2264" s="38" t="s">
        <v>8535</v>
      </c>
      <c r="C2264" s="38" t="s">
        <v>8536</v>
      </c>
      <c r="D2264" s="38" t="s">
        <v>100</v>
      </c>
      <c r="E2264" s="32">
        <v>79</v>
      </c>
      <c r="F2264" s="51">
        <v>31814</v>
      </c>
      <c r="G2264" s="60">
        <f t="shared" ca="1" si="35"/>
        <v>33</v>
      </c>
      <c r="H2264" s="38" t="s">
        <v>1429</v>
      </c>
      <c r="I2264" s="38" t="s">
        <v>415</v>
      </c>
      <c r="J2264" s="38" t="s">
        <v>79</v>
      </c>
      <c r="K2264" s="38" t="s">
        <v>80</v>
      </c>
      <c r="L2264" s="38" t="s">
        <v>81</v>
      </c>
      <c r="M2264" s="32">
        <v>21</v>
      </c>
    </row>
    <row r="2265" spans="1:13" s="32" customFormat="1" ht="15.75" customHeight="1" x14ac:dyDescent="0.25">
      <c r="A2265" s="32">
        <v>2264</v>
      </c>
      <c r="B2265" s="38" t="s">
        <v>6283</v>
      </c>
      <c r="C2265" s="38" t="s">
        <v>6361</v>
      </c>
      <c r="D2265" s="38" t="s">
        <v>100</v>
      </c>
      <c r="E2265" s="32">
        <v>18</v>
      </c>
      <c r="F2265" s="51">
        <v>26497</v>
      </c>
      <c r="G2265" s="60">
        <f t="shared" ca="1" si="35"/>
        <v>48</v>
      </c>
      <c r="H2265" s="38" t="s">
        <v>1323</v>
      </c>
      <c r="I2265" s="38" t="s">
        <v>191</v>
      </c>
      <c r="J2265" s="38" t="s">
        <v>104</v>
      </c>
      <c r="K2265" s="38" t="s">
        <v>80</v>
      </c>
      <c r="L2265" s="38" t="s">
        <v>93</v>
      </c>
      <c r="M2265" s="32">
        <v>9</v>
      </c>
    </row>
    <row r="2266" spans="1:13" s="32" customFormat="1" ht="15.75" hidden="1" customHeight="1" x14ac:dyDescent="0.25">
      <c r="A2266" s="32">
        <v>2265</v>
      </c>
      <c r="B2266" s="38" t="s">
        <v>8537</v>
      </c>
      <c r="C2266" s="38" t="s">
        <v>8538</v>
      </c>
      <c r="D2266" s="38" t="s">
        <v>74</v>
      </c>
      <c r="E2266" s="32">
        <v>55</v>
      </c>
      <c r="F2266" s="51">
        <v>29431</v>
      </c>
      <c r="G2266" s="60">
        <f t="shared" ca="1" si="35"/>
        <v>40</v>
      </c>
      <c r="I2266" s="38" t="s">
        <v>92</v>
      </c>
      <c r="J2266" s="38" t="s">
        <v>79</v>
      </c>
      <c r="K2266" s="38" t="s">
        <v>80</v>
      </c>
      <c r="L2266" s="38" t="s">
        <v>81</v>
      </c>
      <c r="M2266" s="32">
        <v>5</v>
      </c>
    </row>
    <row r="2267" spans="1:13" s="32" customFormat="1" ht="15.75" hidden="1" customHeight="1" x14ac:dyDescent="0.25">
      <c r="A2267" s="32">
        <v>2266</v>
      </c>
      <c r="B2267" s="38" t="s">
        <v>7041</v>
      </c>
      <c r="C2267" s="38" t="s">
        <v>8539</v>
      </c>
      <c r="D2267" s="38" t="s">
        <v>74</v>
      </c>
      <c r="E2267" s="32">
        <v>74</v>
      </c>
      <c r="F2267" s="51">
        <v>36079</v>
      </c>
      <c r="G2267" s="60">
        <f t="shared" ca="1" si="35"/>
        <v>22</v>
      </c>
      <c r="I2267" s="38" t="s">
        <v>147</v>
      </c>
      <c r="J2267" s="38" t="s">
        <v>131</v>
      </c>
      <c r="K2267" s="38" t="s">
        <v>80</v>
      </c>
      <c r="L2267" s="38" t="s">
        <v>93</v>
      </c>
      <c r="M2267" s="32">
        <v>1</v>
      </c>
    </row>
    <row r="2268" spans="1:13" s="32" customFormat="1" ht="15.75" customHeight="1" x14ac:dyDescent="0.25">
      <c r="A2268" s="32">
        <v>2267</v>
      </c>
      <c r="B2268" s="38" t="s">
        <v>8540</v>
      </c>
      <c r="C2268" s="38" t="s">
        <v>8541</v>
      </c>
      <c r="D2268" s="38" t="s">
        <v>100</v>
      </c>
      <c r="E2268" s="32">
        <v>78</v>
      </c>
      <c r="F2268" s="51">
        <v>23495</v>
      </c>
      <c r="G2268" s="60">
        <f t="shared" ca="1" si="35"/>
        <v>56</v>
      </c>
      <c r="H2268" s="38" t="s">
        <v>387</v>
      </c>
      <c r="I2268" s="38" t="s">
        <v>250</v>
      </c>
      <c r="J2268" s="38" t="s">
        <v>104</v>
      </c>
      <c r="K2268" s="38" t="s">
        <v>80</v>
      </c>
      <c r="L2268" s="38" t="s">
        <v>93</v>
      </c>
      <c r="M2268" s="32">
        <v>14</v>
      </c>
    </row>
    <row r="2269" spans="1:13" s="32" customFormat="1" ht="15.75" customHeight="1" x14ac:dyDescent="0.25">
      <c r="A2269" s="32">
        <v>2268</v>
      </c>
      <c r="B2269" s="38" t="s">
        <v>8542</v>
      </c>
      <c r="C2269" s="38" t="s">
        <v>8543</v>
      </c>
      <c r="D2269" s="38" t="s">
        <v>100</v>
      </c>
      <c r="E2269" s="32">
        <v>66</v>
      </c>
      <c r="F2269" s="51">
        <v>24022</v>
      </c>
      <c r="G2269" s="60">
        <f t="shared" ca="1" si="35"/>
        <v>55</v>
      </c>
      <c r="H2269" s="38" t="s">
        <v>937</v>
      </c>
      <c r="I2269" s="38" t="s">
        <v>191</v>
      </c>
      <c r="J2269" s="38" t="s">
        <v>79</v>
      </c>
      <c r="K2269" s="38" t="s">
        <v>80</v>
      </c>
      <c r="L2269" s="38" t="s">
        <v>93</v>
      </c>
      <c r="M2269" s="32">
        <v>19</v>
      </c>
    </row>
    <row r="2270" spans="1:13" s="32" customFormat="1" ht="15.75" customHeight="1" x14ac:dyDescent="0.25">
      <c r="A2270" s="32">
        <v>2269</v>
      </c>
      <c r="B2270" s="38" t="s">
        <v>5086</v>
      </c>
      <c r="C2270" s="38" t="s">
        <v>8544</v>
      </c>
      <c r="D2270" s="38" t="s">
        <v>100</v>
      </c>
      <c r="E2270" s="32">
        <v>33</v>
      </c>
      <c r="F2270" s="51">
        <v>32823</v>
      </c>
      <c r="G2270" s="60">
        <f t="shared" ca="1" si="35"/>
        <v>31</v>
      </c>
      <c r="H2270" s="38" t="s">
        <v>414</v>
      </c>
      <c r="I2270" s="38" t="s">
        <v>250</v>
      </c>
      <c r="J2270" s="38" t="s">
        <v>79</v>
      </c>
      <c r="K2270" s="38" t="s">
        <v>80</v>
      </c>
      <c r="L2270" s="38" t="s">
        <v>93</v>
      </c>
      <c r="M2270" s="32">
        <v>9</v>
      </c>
    </row>
    <row r="2271" spans="1:13" s="32" customFormat="1" ht="15.75" customHeight="1" x14ac:dyDescent="0.25">
      <c r="A2271" s="32">
        <v>2270</v>
      </c>
      <c r="B2271" s="38" t="s">
        <v>2019</v>
      </c>
      <c r="C2271" s="38" t="s">
        <v>8545</v>
      </c>
      <c r="D2271" s="38" t="s">
        <v>74</v>
      </c>
      <c r="E2271" s="32">
        <v>50</v>
      </c>
      <c r="F2271" s="51">
        <v>24378</v>
      </c>
      <c r="G2271" s="60">
        <f t="shared" ca="1" si="35"/>
        <v>54</v>
      </c>
      <c r="H2271" s="38" t="s">
        <v>798</v>
      </c>
      <c r="I2271" s="38" t="s">
        <v>147</v>
      </c>
      <c r="J2271" s="38" t="s">
        <v>104</v>
      </c>
      <c r="K2271" s="38" t="s">
        <v>80</v>
      </c>
      <c r="L2271" s="38" t="s">
        <v>93</v>
      </c>
      <c r="M2271" s="32">
        <v>9</v>
      </c>
    </row>
    <row r="2272" spans="1:13" s="32" customFormat="1" ht="15.75" hidden="1" customHeight="1" x14ac:dyDescent="0.25">
      <c r="A2272" s="32">
        <v>2271</v>
      </c>
      <c r="B2272" s="38" t="s">
        <v>8546</v>
      </c>
      <c r="C2272" s="38" t="s">
        <v>8547</v>
      </c>
      <c r="D2272" s="38" t="s">
        <v>74</v>
      </c>
      <c r="E2272" s="32">
        <v>96</v>
      </c>
      <c r="F2272" s="51">
        <v>27114</v>
      </c>
      <c r="G2272" s="60">
        <f t="shared" ca="1" si="35"/>
        <v>46</v>
      </c>
      <c r="I2272" s="38" t="s">
        <v>183</v>
      </c>
      <c r="J2272" s="38" t="s">
        <v>79</v>
      </c>
      <c r="K2272" s="38" t="s">
        <v>80</v>
      </c>
      <c r="L2272" s="38" t="s">
        <v>81</v>
      </c>
      <c r="M2272" s="32">
        <v>18</v>
      </c>
    </row>
    <row r="2273" spans="1:13" s="32" customFormat="1" ht="15.75" customHeight="1" x14ac:dyDescent="0.25">
      <c r="A2273" s="32">
        <v>2272</v>
      </c>
      <c r="B2273" s="38" t="s">
        <v>8548</v>
      </c>
      <c r="C2273" s="38" t="s">
        <v>8549</v>
      </c>
      <c r="D2273" s="38" t="s">
        <v>100</v>
      </c>
      <c r="E2273" s="32">
        <v>82</v>
      </c>
      <c r="F2273" s="51">
        <v>34689</v>
      </c>
      <c r="G2273" s="60">
        <f t="shared" ca="1" si="35"/>
        <v>25</v>
      </c>
      <c r="H2273" s="38" t="s">
        <v>230</v>
      </c>
      <c r="I2273" s="38" t="s">
        <v>78</v>
      </c>
      <c r="J2273" s="38" t="s">
        <v>79</v>
      </c>
      <c r="K2273" s="38" t="s">
        <v>80</v>
      </c>
      <c r="L2273" s="38" t="s">
        <v>93</v>
      </c>
      <c r="M2273" s="32">
        <v>1</v>
      </c>
    </row>
    <row r="2274" spans="1:13" s="32" customFormat="1" ht="15.75" customHeight="1" x14ac:dyDescent="0.25">
      <c r="A2274" s="32">
        <v>2273</v>
      </c>
      <c r="B2274" s="38" t="s">
        <v>6400</v>
      </c>
      <c r="C2274" s="38" t="s">
        <v>8550</v>
      </c>
      <c r="D2274" s="38" t="s">
        <v>100</v>
      </c>
      <c r="E2274" s="32">
        <v>71</v>
      </c>
      <c r="F2274" s="51">
        <v>23593</v>
      </c>
      <c r="G2274" s="60">
        <f t="shared" ca="1" si="35"/>
        <v>56</v>
      </c>
      <c r="H2274" s="38" t="s">
        <v>551</v>
      </c>
      <c r="I2274" s="38" t="s">
        <v>250</v>
      </c>
      <c r="J2274" s="38" t="s">
        <v>79</v>
      </c>
      <c r="K2274" s="38" t="s">
        <v>80</v>
      </c>
      <c r="L2274" s="38" t="s">
        <v>81</v>
      </c>
      <c r="M2274" s="32">
        <v>9</v>
      </c>
    </row>
    <row r="2275" spans="1:13" s="32" customFormat="1" ht="15.75" customHeight="1" x14ac:dyDescent="0.25">
      <c r="A2275" s="32">
        <v>2274</v>
      </c>
      <c r="B2275" s="38" t="s">
        <v>8551</v>
      </c>
      <c r="C2275" s="38" t="s">
        <v>8552</v>
      </c>
      <c r="D2275" s="38" t="s">
        <v>100</v>
      </c>
      <c r="E2275" s="32">
        <v>15</v>
      </c>
      <c r="F2275" s="51">
        <v>29185</v>
      </c>
      <c r="G2275" s="60">
        <f t="shared" ca="1" si="35"/>
        <v>41</v>
      </c>
      <c r="H2275" s="38" t="s">
        <v>569</v>
      </c>
      <c r="I2275" s="38" t="s">
        <v>78</v>
      </c>
      <c r="J2275" s="38" t="s">
        <v>79</v>
      </c>
      <c r="K2275" s="38" t="s">
        <v>80</v>
      </c>
      <c r="L2275" s="38" t="s">
        <v>81</v>
      </c>
      <c r="M2275" s="32">
        <v>13</v>
      </c>
    </row>
    <row r="2276" spans="1:13" s="32" customFormat="1" ht="15.75" customHeight="1" x14ac:dyDescent="0.25">
      <c r="A2276" s="32">
        <v>2275</v>
      </c>
      <c r="B2276" s="38" t="s">
        <v>8553</v>
      </c>
      <c r="C2276" s="38" t="s">
        <v>6133</v>
      </c>
      <c r="D2276" s="38" t="s">
        <v>100</v>
      </c>
      <c r="E2276" s="32">
        <v>77</v>
      </c>
      <c r="F2276" s="51">
        <v>33804</v>
      </c>
      <c r="G2276" s="60">
        <f t="shared" ca="1" si="35"/>
        <v>28</v>
      </c>
      <c r="H2276" s="38" t="s">
        <v>146</v>
      </c>
      <c r="I2276" s="38" t="s">
        <v>103</v>
      </c>
      <c r="J2276" s="38" t="s">
        <v>131</v>
      </c>
      <c r="K2276" s="38" t="s">
        <v>80</v>
      </c>
      <c r="L2276" s="38" t="s">
        <v>81</v>
      </c>
      <c r="M2276" s="32">
        <v>8</v>
      </c>
    </row>
    <row r="2277" spans="1:13" s="32" customFormat="1" ht="15.75" customHeight="1" x14ac:dyDescent="0.25">
      <c r="A2277" s="32">
        <v>2276</v>
      </c>
      <c r="B2277" s="38" t="s">
        <v>8554</v>
      </c>
      <c r="C2277" s="38" t="s">
        <v>8555</v>
      </c>
      <c r="D2277" s="38" t="s">
        <v>100</v>
      </c>
      <c r="E2277" s="32">
        <v>90</v>
      </c>
      <c r="F2277" s="51">
        <v>31326</v>
      </c>
      <c r="G2277" s="60">
        <f t="shared" ca="1" si="35"/>
        <v>35</v>
      </c>
      <c r="H2277" s="38" t="s">
        <v>601</v>
      </c>
      <c r="I2277" s="38" t="s">
        <v>250</v>
      </c>
      <c r="J2277" s="38" t="s">
        <v>79</v>
      </c>
      <c r="K2277" s="38" t="s">
        <v>80</v>
      </c>
      <c r="L2277" s="38" t="s">
        <v>81</v>
      </c>
      <c r="M2277" s="32">
        <v>12</v>
      </c>
    </row>
    <row r="2278" spans="1:13" s="32" customFormat="1" ht="15.75" customHeight="1" x14ac:dyDescent="0.25">
      <c r="A2278" s="32">
        <v>2277</v>
      </c>
      <c r="B2278" s="38" t="s">
        <v>8556</v>
      </c>
      <c r="C2278" s="38" t="s">
        <v>5257</v>
      </c>
      <c r="D2278" s="38" t="s">
        <v>100</v>
      </c>
      <c r="E2278" s="32">
        <v>44</v>
      </c>
      <c r="F2278" s="51">
        <v>23245</v>
      </c>
      <c r="G2278" s="60">
        <f t="shared" ca="1" si="35"/>
        <v>57</v>
      </c>
      <c r="H2278" s="38" t="s">
        <v>408</v>
      </c>
      <c r="I2278" s="38" t="s">
        <v>103</v>
      </c>
      <c r="J2278" s="38" t="s">
        <v>131</v>
      </c>
      <c r="K2278" s="38" t="s">
        <v>80</v>
      </c>
      <c r="L2278" s="38" t="s">
        <v>81</v>
      </c>
      <c r="M2278" s="32">
        <v>7</v>
      </c>
    </row>
    <row r="2279" spans="1:13" s="32" customFormat="1" ht="15.75" customHeight="1" x14ac:dyDescent="0.25">
      <c r="A2279" s="32">
        <v>2278</v>
      </c>
      <c r="B2279" s="38" t="s">
        <v>1558</v>
      </c>
      <c r="C2279" s="38" t="s">
        <v>8557</v>
      </c>
      <c r="D2279" s="38" t="s">
        <v>74</v>
      </c>
      <c r="E2279" s="32">
        <v>11</v>
      </c>
      <c r="F2279" s="51">
        <v>28393</v>
      </c>
      <c r="G2279" s="60">
        <f t="shared" ca="1" si="35"/>
        <v>43</v>
      </c>
      <c r="H2279" s="38" t="s">
        <v>414</v>
      </c>
      <c r="I2279" s="38" t="s">
        <v>191</v>
      </c>
      <c r="J2279" s="38" t="s">
        <v>104</v>
      </c>
      <c r="K2279" s="38" t="s">
        <v>80</v>
      </c>
      <c r="L2279" s="38" t="s">
        <v>81</v>
      </c>
      <c r="M2279" s="32">
        <v>8</v>
      </c>
    </row>
    <row r="2280" spans="1:13" s="32" customFormat="1" ht="15.75" customHeight="1" x14ac:dyDescent="0.25">
      <c r="A2280" s="32">
        <v>2279</v>
      </c>
      <c r="B2280" s="38" t="s">
        <v>7928</v>
      </c>
      <c r="C2280" s="38" t="s">
        <v>1654</v>
      </c>
      <c r="D2280" s="38" t="s">
        <v>74</v>
      </c>
      <c r="E2280" s="32">
        <v>42</v>
      </c>
      <c r="F2280" s="51">
        <v>28933</v>
      </c>
      <c r="G2280" s="60">
        <f t="shared" ca="1" si="35"/>
        <v>41</v>
      </c>
      <c r="H2280" s="38" t="s">
        <v>146</v>
      </c>
      <c r="I2280" s="38" t="s">
        <v>191</v>
      </c>
      <c r="J2280" s="38" t="s">
        <v>79</v>
      </c>
      <c r="K2280" s="38" t="s">
        <v>80</v>
      </c>
      <c r="L2280" s="38" t="s">
        <v>93</v>
      </c>
      <c r="M2280" s="32">
        <v>3</v>
      </c>
    </row>
    <row r="2281" spans="1:13" s="32" customFormat="1" ht="15.75" customHeight="1" x14ac:dyDescent="0.25">
      <c r="A2281" s="32">
        <v>2280</v>
      </c>
      <c r="B2281" s="38" t="s">
        <v>3357</v>
      </c>
      <c r="C2281" s="38" t="s">
        <v>8558</v>
      </c>
      <c r="D2281" s="38" t="s">
        <v>100</v>
      </c>
      <c r="E2281" s="32">
        <v>93</v>
      </c>
      <c r="F2281" s="51">
        <v>22238</v>
      </c>
      <c r="G2281" s="60">
        <f t="shared" ca="1" si="35"/>
        <v>60</v>
      </c>
      <c r="H2281" s="38" t="s">
        <v>3959</v>
      </c>
      <c r="I2281" s="38" t="s">
        <v>250</v>
      </c>
      <c r="J2281" s="38" t="s">
        <v>79</v>
      </c>
      <c r="K2281" s="38" t="s">
        <v>80</v>
      </c>
      <c r="L2281" s="38" t="s">
        <v>93</v>
      </c>
      <c r="M2281" s="32">
        <v>9</v>
      </c>
    </row>
    <row r="2282" spans="1:13" s="32" customFormat="1" ht="15.75" hidden="1" customHeight="1" x14ac:dyDescent="0.25">
      <c r="A2282" s="32">
        <v>2281</v>
      </c>
      <c r="B2282" s="38" t="s">
        <v>7165</v>
      </c>
      <c r="C2282" s="38" t="s">
        <v>8559</v>
      </c>
      <c r="D2282" s="38" t="s">
        <v>100</v>
      </c>
      <c r="E2282" s="32">
        <v>56</v>
      </c>
      <c r="F2282" s="51">
        <v>32638</v>
      </c>
      <c r="G2282" s="60">
        <f t="shared" ca="1" si="35"/>
        <v>31</v>
      </c>
      <c r="I2282" s="38" t="s">
        <v>250</v>
      </c>
      <c r="J2282" s="38" t="s">
        <v>131</v>
      </c>
      <c r="K2282" s="38" t="s">
        <v>80</v>
      </c>
      <c r="L2282" s="38" t="s">
        <v>81</v>
      </c>
      <c r="M2282" s="32">
        <v>14</v>
      </c>
    </row>
    <row r="2283" spans="1:13" s="32" customFormat="1" ht="15.75" customHeight="1" x14ac:dyDescent="0.25">
      <c r="A2283" s="32">
        <v>2282</v>
      </c>
      <c r="B2283" s="38" t="s">
        <v>8560</v>
      </c>
      <c r="C2283" s="38" t="s">
        <v>8561</v>
      </c>
      <c r="D2283" s="38" t="s">
        <v>74</v>
      </c>
      <c r="E2283" s="32">
        <v>81</v>
      </c>
      <c r="F2283" s="51">
        <v>20876</v>
      </c>
      <c r="G2283" s="60">
        <f t="shared" ca="1" si="35"/>
        <v>63</v>
      </c>
      <c r="H2283" s="38" t="s">
        <v>491</v>
      </c>
      <c r="I2283" s="38" t="s">
        <v>103</v>
      </c>
      <c r="J2283" s="38" t="s">
        <v>104</v>
      </c>
      <c r="K2283" s="38" t="s">
        <v>80</v>
      </c>
      <c r="L2283" s="38" t="s">
        <v>81</v>
      </c>
      <c r="M2283" s="32">
        <v>7</v>
      </c>
    </row>
    <row r="2284" spans="1:13" s="32" customFormat="1" ht="15.75" customHeight="1" x14ac:dyDescent="0.25">
      <c r="A2284" s="32">
        <v>2283</v>
      </c>
      <c r="B2284" s="38" t="s">
        <v>8562</v>
      </c>
      <c r="C2284" s="38" t="s">
        <v>8563</v>
      </c>
      <c r="D2284" s="38" t="s">
        <v>74</v>
      </c>
      <c r="E2284" s="32">
        <v>44</v>
      </c>
      <c r="F2284" s="51">
        <v>19763</v>
      </c>
      <c r="G2284" s="60">
        <f t="shared" ca="1" si="35"/>
        <v>66</v>
      </c>
      <c r="H2284" s="38" t="s">
        <v>820</v>
      </c>
      <c r="I2284" s="38" t="s">
        <v>250</v>
      </c>
      <c r="J2284" s="38" t="s">
        <v>131</v>
      </c>
      <c r="K2284" s="38" t="s">
        <v>80</v>
      </c>
      <c r="L2284" s="38" t="s">
        <v>93</v>
      </c>
      <c r="M2284" s="32">
        <v>16</v>
      </c>
    </row>
    <row r="2285" spans="1:13" s="32" customFormat="1" ht="15.75" customHeight="1" x14ac:dyDescent="0.25">
      <c r="A2285" s="32">
        <v>2284</v>
      </c>
      <c r="B2285" s="38" t="s">
        <v>8564</v>
      </c>
      <c r="C2285" s="38" t="s">
        <v>8565</v>
      </c>
      <c r="D2285" s="38" t="s">
        <v>100</v>
      </c>
      <c r="E2285" s="32">
        <v>83</v>
      </c>
      <c r="F2285" s="51">
        <v>27076</v>
      </c>
      <c r="G2285" s="60">
        <f t="shared" ca="1" si="35"/>
        <v>46</v>
      </c>
      <c r="H2285" s="38" t="s">
        <v>726</v>
      </c>
      <c r="I2285" s="38" t="s">
        <v>183</v>
      </c>
      <c r="J2285" s="38" t="s">
        <v>131</v>
      </c>
      <c r="K2285" s="38" t="s">
        <v>80</v>
      </c>
      <c r="L2285" s="38" t="s">
        <v>93</v>
      </c>
      <c r="M2285" s="32">
        <v>14</v>
      </c>
    </row>
    <row r="2286" spans="1:13" s="32" customFormat="1" ht="15.75" customHeight="1" x14ac:dyDescent="0.25">
      <c r="A2286" s="32">
        <v>2285</v>
      </c>
      <c r="B2286" s="38" t="s">
        <v>8566</v>
      </c>
      <c r="C2286" s="38" t="s">
        <v>8567</v>
      </c>
      <c r="D2286" s="38" t="s">
        <v>100</v>
      </c>
      <c r="E2286" s="32">
        <v>71</v>
      </c>
      <c r="F2286" s="51">
        <v>26964</v>
      </c>
      <c r="G2286" s="60">
        <f t="shared" ca="1" si="35"/>
        <v>47</v>
      </c>
      <c r="H2286" s="38" t="s">
        <v>256</v>
      </c>
      <c r="I2286" s="38" t="s">
        <v>191</v>
      </c>
      <c r="J2286" s="38" t="s">
        <v>131</v>
      </c>
      <c r="K2286" s="38" t="s">
        <v>80</v>
      </c>
      <c r="L2286" s="38" t="s">
        <v>93</v>
      </c>
      <c r="M2286" s="32">
        <v>5</v>
      </c>
    </row>
    <row r="2287" spans="1:13" s="32" customFormat="1" ht="15.75" customHeight="1" x14ac:dyDescent="0.25">
      <c r="A2287" s="32">
        <v>2286</v>
      </c>
      <c r="B2287" s="38" t="s">
        <v>8568</v>
      </c>
      <c r="C2287" s="38" t="s">
        <v>8569</v>
      </c>
      <c r="D2287" s="38" t="s">
        <v>100</v>
      </c>
      <c r="E2287" s="32">
        <v>20</v>
      </c>
      <c r="F2287" s="51">
        <v>34852</v>
      </c>
      <c r="G2287" s="60">
        <f t="shared" ca="1" si="35"/>
        <v>25</v>
      </c>
      <c r="H2287" s="38" t="s">
        <v>773</v>
      </c>
      <c r="I2287" s="38" t="s">
        <v>78</v>
      </c>
      <c r="J2287" s="38" t="s">
        <v>131</v>
      </c>
      <c r="K2287" s="38" t="s">
        <v>80</v>
      </c>
      <c r="L2287" s="38" t="s">
        <v>93</v>
      </c>
      <c r="M2287" s="32">
        <v>5</v>
      </c>
    </row>
    <row r="2288" spans="1:13" s="32" customFormat="1" ht="15.75" customHeight="1" x14ac:dyDescent="0.25">
      <c r="A2288" s="32">
        <v>2287</v>
      </c>
      <c r="B2288" s="38" t="s">
        <v>8570</v>
      </c>
      <c r="C2288" s="38" t="s">
        <v>8571</v>
      </c>
      <c r="D2288" s="38" t="s">
        <v>100</v>
      </c>
      <c r="E2288" s="32">
        <v>53</v>
      </c>
      <c r="F2288" s="51">
        <v>27141</v>
      </c>
      <c r="G2288" s="60">
        <f t="shared" ca="1" si="35"/>
        <v>46</v>
      </c>
      <c r="H2288" s="38" t="s">
        <v>2076</v>
      </c>
      <c r="I2288" s="38" t="s">
        <v>183</v>
      </c>
      <c r="J2288" s="38" t="s">
        <v>131</v>
      </c>
      <c r="K2288" s="38" t="s">
        <v>80</v>
      </c>
      <c r="L2288" s="38" t="s">
        <v>93</v>
      </c>
      <c r="M2288" s="32">
        <v>20</v>
      </c>
    </row>
    <row r="2289" spans="1:13" s="32" customFormat="1" ht="15.75" customHeight="1" x14ac:dyDescent="0.25">
      <c r="A2289" s="32">
        <v>2288</v>
      </c>
      <c r="B2289" s="38" t="s">
        <v>1626</v>
      </c>
      <c r="C2289" s="38" t="s">
        <v>8572</v>
      </c>
      <c r="D2289" s="38" t="s">
        <v>74</v>
      </c>
      <c r="E2289" s="32">
        <v>63</v>
      </c>
      <c r="F2289" s="51">
        <v>23501</v>
      </c>
      <c r="G2289" s="60">
        <f t="shared" ca="1" si="35"/>
        <v>56</v>
      </c>
      <c r="H2289" s="38" t="s">
        <v>773</v>
      </c>
      <c r="I2289" s="38" t="s">
        <v>78</v>
      </c>
      <c r="J2289" s="38" t="s">
        <v>131</v>
      </c>
      <c r="K2289" s="38" t="s">
        <v>80</v>
      </c>
      <c r="L2289" s="38" t="s">
        <v>93</v>
      </c>
      <c r="M2289" s="32">
        <v>8</v>
      </c>
    </row>
    <row r="2290" spans="1:13" s="32" customFormat="1" ht="15.75" customHeight="1" x14ac:dyDescent="0.25">
      <c r="A2290" s="32">
        <v>2289</v>
      </c>
      <c r="B2290" s="38" t="s">
        <v>4141</v>
      </c>
      <c r="C2290" s="38" t="s">
        <v>8573</v>
      </c>
      <c r="D2290" s="38" t="s">
        <v>100</v>
      </c>
      <c r="E2290" s="32">
        <v>97</v>
      </c>
      <c r="F2290" s="51">
        <v>29489</v>
      </c>
      <c r="G2290" s="60">
        <f t="shared" ca="1" si="35"/>
        <v>40</v>
      </c>
      <c r="H2290" s="38" t="s">
        <v>575</v>
      </c>
      <c r="I2290" s="38" t="s">
        <v>191</v>
      </c>
      <c r="J2290" s="38" t="s">
        <v>104</v>
      </c>
      <c r="K2290" s="38" t="s">
        <v>80</v>
      </c>
      <c r="L2290" s="38" t="s">
        <v>81</v>
      </c>
      <c r="M2290" s="32">
        <v>13</v>
      </c>
    </row>
    <row r="2291" spans="1:13" s="32" customFormat="1" ht="15.75" customHeight="1" x14ac:dyDescent="0.25">
      <c r="A2291" s="32">
        <v>2290</v>
      </c>
      <c r="B2291" s="38" t="s">
        <v>8574</v>
      </c>
      <c r="C2291" s="38" t="s">
        <v>8575</v>
      </c>
      <c r="D2291" s="38" t="s">
        <v>74</v>
      </c>
      <c r="E2291" s="32">
        <v>18</v>
      </c>
      <c r="F2291" s="51">
        <v>29655</v>
      </c>
      <c r="G2291" s="60">
        <f t="shared" ca="1" si="35"/>
        <v>39</v>
      </c>
      <c r="H2291" s="38" t="s">
        <v>263</v>
      </c>
      <c r="I2291" s="38" t="s">
        <v>78</v>
      </c>
      <c r="J2291" s="38" t="s">
        <v>79</v>
      </c>
      <c r="K2291" s="38" t="s">
        <v>80</v>
      </c>
      <c r="L2291" s="38" t="s">
        <v>81</v>
      </c>
      <c r="M2291" s="32">
        <v>5</v>
      </c>
    </row>
    <row r="2292" spans="1:13" s="32" customFormat="1" ht="15.75" customHeight="1" x14ac:dyDescent="0.25">
      <c r="A2292" s="32">
        <v>2291</v>
      </c>
      <c r="B2292" s="38" t="s">
        <v>8576</v>
      </c>
      <c r="C2292" s="38" t="s">
        <v>8577</v>
      </c>
      <c r="D2292" s="38" t="s">
        <v>74</v>
      </c>
      <c r="E2292" s="32">
        <v>67</v>
      </c>
      <c r="F2292" s="51">
        <v>26036</v>
      </c>
      <c r="G2292" s="60">
        <f t="shared" ca="1" si="35"/>
        <v>49</v>
      </c>
      <c r="H2292" s="38" t="s">
        <v>504</v>
      </c>
      <c r="I2292" s="38" t="s">
        <v>78</v>
      </c>
      <c r="J2292" s="38" t="s">
        <v>104</v>
      </c>
      <c r="K2292" s="38" t="s">
        <v>80</v>
      </c>
      <c r="L2292" s="38" t="s">
        <v>81</v>
      </c>
      <c r="M2292" s="32">
        <v>4</v>
      </c>
    </row>
    <row r="2293" spans="1:13" s="32" customFormat="1" ht="15.75" customHeight="1" x14ac:dyDescent="0.25">
      <c r="A2293" s="32">
        <v>2292</v>
      </c>
      <c r="B2293" s="38" t="s">
        <v>967</v>
      </c>
      <c r="C2293" s="38" t="s">
        <v>8578</v>
      </c>
      <c r="D2293" s="38" t="s">
        <v>100</v>
      </c>
      <c r="E2293" s="32">
        <v>17</v>
      </c>
      <c r="F2293" s="51">
        <v>35948</v>
      </c>
      <c r="G2293" s="60">
        <f t="shared" ca="1" si="35"/>
        <v>22</v>
      </c>
      <c r="H2293" s="38" t="s">
        <v>575</v>
      </c>
      <c r="I2293" s="38" t="s">
        <v>191</v>
      </c>
      <c r="J2293" s="38" t="s">
        <v>79</v>
      </c>
      <c r="K2293" s="38" t="s">
        <v>80</v>
      </c>
      <c r="L2293" s="38" t="s">
        <v>81</v>
      </c>
      <c r="M2293" s="32">
        <v>2</v>
      </c>
    </row>
    <row r="2294" spans="1:13" s="32" customFormat="1" ht="15.75" customHeight="1" x14ac:dyDescent="0.25">
      <c r="A2294" s="32">
        <v>2293</v>
      </c>
      <c r="B2294" s="38" t="s">
        <v>1243</v>
      </c>
      <c r="C2294" s="38" t="s">
        <v>8579</v>
      </c>
      <c r="D2294" s="38" t="s">
        <v>100</v>
      </c>
      <c r="E2294" s="32">
        <v>70</v>
      </c>
      <c r="F2294" s="51">
        <v>21251</v>
      </c>
      <c r="G2294" s="60">
        <f t="shared" ca="1" si="35"/>
        <v>62</v>
      </c>
      <c r="H2294" s="38" t="s">
        <v>1696</v>
      </c>
      <c r="I2294" s="38" t="s">
        <v>103</v>
      </c>
      <c r="J2294" s="38" t="s">
        <v>104</v>
      </c>
      <c r="K2294" s="38" t="s">
        <v>80</v>
      </c>
      <c r="L2294" s="38" t="s">
        <v>93</v>
      </c>
      <c r="M2294" s="32">
        <v>16</v>
      </c>
    </row>
    <row r="2295" spans="1:13" s="32" customFormat="1" ht="15.75" customHeight="1" x14ac:dyDescent="0.25">
      <c r="A2295" s="32">
        <v>2294</v>
      </c>
      <c r="B2295" s="38" t="s">
        <v>8580</v>
      </c>
      <c r="C2295" s="38" t="s">
        <v>3846</v>
      </c>
      <c r="D2295" s="38" t="s">
        <v>74</v>
      </c>
      <c r="E2295" s="32">
        <v>25</v>
      </c>
      <c r="F2295" s="51">
        <v>31944</v>
      </c>
      <c r="G2295" s="60">
        <f t="shared" ca="1" si="35"/>
        <v>33</v>
      </c>
      <c r="H2295" s="38" t="s">
        <v>211</v>
      </c>
      <c r="I2295" s="38" t="s">
        <v>78</v>
      </c>
      <c r="J2295" s="38" t="s">
        <v>79</v>
      </c>
      <c r="K2295" s="38" t="s">
        <v>80</v>
      </c>
      <c r="L2295" s="38" t="s">
        <v>93</v>
      </c>
      <c r="M2295" s="32">
        <v>21</v>
      </c>
    </row>
    <row r="2296" spans="1:13" s="32" customFormat="1" ht="15.75" hidden="1" customHeight="1" x14ac:dyDescent="0.25">
      <c r="A2296" s="32">
        <v>2295</v>
      </c>
      <c r="B2296" s="38" t="s">
        <v>877</v>
      </c>
      <c r="C2296" s="38" t="s">
        <v>8269</v>
      </c>
      <c r="D2296" s="38" t="s">
        <v>473</v>
      </c>
      <c r="E2296" s="32">
        <v>35</v>
      </c>
      <c r="G2296" s="60">
        <f t="shared" ca="1" si="35"/>
        <v>121</v>
      </c>
      <c r="H2296" s="38" t="s">
        <v>230</v>
      </c>
      <c r="I2296" s="38" t="s">
        <v>161</v>
      </c>
      <c r="J2296" s="38" t="s">
        <v>79</v>
      </c>
      <c r="K2296" s="38" t="s">
        <v>80</v>
      </c>
      <c r="L2296" s="38" t="s">
        <v>81</v>
      </c>
    </row>
    <row r="2297" spans="1:13" s="32" customFormat="1" ht="15.75" customHeight="1" x14ac:dyDescent="0.25">
      <c r="A2297" s="32">
        <v>2296</v>
      </c>
      <c r="B2297" s="38" t="s">
        <v>8581</v>
      </c>
      <c r="C2297" s="38" t="s">
        <v>8582</v>
      </c>
      <c r="D2297" s="38" t="s">
        <v>100</v>
      </c>
      <c r="E2297" s="32">
        <v>16</v>
      </c>
      <c r="F2297" s="51">
        <v>37257</v>
      </c>
      <c r="G2297" s="60">
        <f t="shared" ca="1" si="35"/>
        <v>18</v>
      </c>
      <c r="H2297" s="38" t="s">
        <v>787</v>
      </c>
      <c r="I2297" s="38" t="s">
        <v>147</v>
      </c>
      <c r="J2297" s="38" t="s">
        <v>104</v>
      </c>
      <c r="K2297" s="38" t="s">
        <v>80</v>
      </c>
      <c r="L2297" s="38" t="s">
        <v>93</v>
      </c>
      <c r="M2297" s="32">
        <v>1</v>
      </c>
    </row>
    <row r="2298" spans="1:13" s="32" customFormat="1" ht="15.75" customHeight="1" x14ac:dyDescent="0.25">
      <c r="A2298" s="32">
        <v>2297</v>
      </c>
      <c r="B2298" s="38" t="s">
        <v>8583</v>
      </c>
      <c r="C2298" s="38" t="s">
        <v>7507</v>
      </c>
      <c r="D2298" s="38" t="s">
        <v>100</v>
      </c>
      <c r="E2298" s="32">
        <v>16</v>
      </c>
      <c r="F2298" s="51">
        <v>26264</v>
      </c>
      <c r="G2298" s="60">
        <f t="shared" ca="1" si="35"/>
        <v>49</v>
      </c>
      <c r="H2298" s="38" t="s">
        <v>874</v>
      </c>
      <c r="I2298" s="38" t="s">
        <v>78</v>
      </c>
      <c r="J2298" s="38" t="s">
        <v>104</v>
      </c>
      <c r="K2298" s="38" t="s">
        <v>80</v>
      </c>
      <c r="L2298" s="38" t="s">
        <v>81</v>
      </c>
      <c r="M2298" s="32">
        <v>19</v>
      </c>
    </row>
    <row r="2299" spans="1:13" s="32" customFormat="1" ht="15.75" customHeight="1" x14ac:dyDescent="0.25">
      <c r="A2299" s="32">
        <v>2298</v>
      </c>
      <c r="B2299" s="38" t="s">
        <v>8584</v>
      </c>
      <c r="C2299" s="38" t="s">
        <v>8585</v>
      </c>
      <c r="D2299" s="38" t="s">
        <v>74</v>
      </c>
      <c r="E2299" s="32">
        <v>64</v>
      </c>
      <c r="F2299" s="51">
        <v>35731</v>
      </c>
      <c r="G2299" s="60">
        <f t="shared" ca="1" si="35"/>
        <v>23</v>
      </c>
      <c r="H2299" s="38" t="s">
        <v>991</v>
      </c>
      <c r="I2299" s="38" t="s">
        <v>92</v>
      </c>
      <c r="J2299" s="38" t="s">
        <v>79</v>
      </c>
      <c r="K2299" s="38" t="s">
        <v>80</v>
      </c>
      <c r="L2299" s="38" t="s">
        <v>81</v>
      </c>
      <c r="M2299" s="32">
        <v>5</v>
      </c>
    </row>
    <row r="2300" spans="1:13" s="32" customFormat="1" ht="15.75" customHeight="1" x14ac:dyDescent="0.25">
      <c r="A2300" s="32">
        <v>2299</v>
      </c>
      <c r="B2300" s="38" t="s">
        <v>8586</v>
      </c>
      <c r="C2300" s="38" t="s">
        <v>8587</v>
      </c>
      <c r="D2300" s="38" t="s">
        <v>74</v>
      </c>
      <c r="E2300" s="32">
        <v>11</v>
      </c>
      <c r="F2300" s="51">
        <v>31706</v>
      </c>
      <c r="G2300" s="60">
        <f t="shared" ca="1" si="35"/>
        <v>34</v>
      </c>
      <c r="H2300" s="38" t="s">
        <v>1157</v>
      </c>
      <c r="I2300" s="38" t="s">
        <v>92</v>
      </c>
      <c r="J2300" s="38" t="s">
        <v>131</v>
      </c>
      <c r="K2300" s="38" t="s">
        <v>80</v>
      </c>
      <c r="L2300" s="38" t="s">
        <v>81</v>
      </c>
      <c r="M2300" s="32">
        <v>7</v>
      </c>
    </row>
    <row r="2301" spans="1:13" s="32" customFormat="1" ht="15.75" hidden="1" customHeight="1" x14ac:dyDescent="0.25">
      <c r="A2301" s="32">
        <v>2300</v>
      </c>
      <c r="B2301" s="38" t="s">
        <v>4865</v>
      </c>
      <c r="C2301" s="38" t="s">
        <v>8588</v>
      </c>
      <c r="D2301" s="38" t="s">
        <v>74</v>
      </c>
      <c r="E2301" s="32">
        <v>20</v>
      </c>
      <c r="F2301" s="51">
        <v>36064</v>
      </c>
      <c r="G2301" s="60">
        <f t="shared" ca="1" si="35"/>
        <v>22</v>
      </c>
      <c r="I2301" s="38" t="s">
        <v>103</v>
      </c>
      <c r="J2301" s="38" t="s">
        <v>79</v>
      </c>
      <c r="K2301" s="38" t="s">
        <v>80</v>
      </c>
      <c r="L2301" s="38" t="s">
        <v>81</v>
      </c>
      <c r="M2301" s="32">
        <v>3</v>
      </c>
    </row>
    <row r="2302" spans="1:13" s="32" customFormat="1" ht="15.75" customHeight="1" x14ac:dyDescent="0.25">
      <c r="A2302" s="32">
        <v>2301</v>
      </c>
      <c r="B2302" s="38" t="s">
        <v>5774</v>
      </c>
      <c r="C2302" s="38" t="s">
        <v>8589</v>
      </c>
      <c r="D2302" s="38" t="s">
        <v>74</v>
      </c>
      <c r="E2302" s="32">
        <v>66</v>
      </c>
      <c r="F2302" s="51">
        <v>24410</v>
      </c>
      <c r="G2302" s="60">
        <f t="shared" ca="1" si="35"/>
        <v>54</v>
      </c>
      <c r="H2302" s="38" t="s">
        <v>102</v>
      </c>
      <c r="I2302" s="38" t="s">
        <v>103</v>
      </c>
      <c r="J2302" s="38" t="s">
        <v>79</v>
      </c>
      <c r="K2302" s="38" t="s">
        <v>80</v>
      </c>
      <c r="L2302" s="38" t="s">
        <v>81</v>
      </c>
      <c r="M2302" s="32">
        <v>19</v>
      </c>
    </row>
    <row r="2303" spans="1:13" s="32" customFormat="1" ht="15.75" customHeight="1" x14ac:dyDescent="0.25">
      <c r="A2303" s="32">
        <v>2302</v>
      </c>
      <c r="B2303" s="38" t="s">
        <v>8590</v>
      </c>
      <c r="C2303" s="38" t="s">
        <v>8591</v>
      </c>
      <c r="D2303" s="38" t="s">
        <v>100</v>
      </c>
      <c r="E2303" s="32">
        <v>43</v>
      </c>
      <c r="F2303" s="51">
        <v>36169</v>
      </c>
      <c r="G2303" s="60">
        <f t="shared" ca="1" si="35"/>
        <v>21</v>
      </c>
      <c r="H2303" s="38" t="s">
        <v>557</v>
      </c>
      <c r="I2303" s="38" t="s">
        <v>147</v>
      </c>
      <c r="J2303" s="38" t="s">
        <v>79</v>
      </c>
      <c r="K2303" s="38" t="s">
        <v>80</v>
      </c>
      <c r="L2303" s="38" t="s">
        <v>81</v>
      </c>
      <c r="M2303" s="32">
        <v>4</v>
      </c>
    </row>
    <row r="2304" spans="1:13" s="32" customFormat="1" ht="15.75" customHeight="1" x14ac:dyDescent="0.25">
      <c r="A2304" s="32">
        <v>2303</v>
      </c>
      <c r="B2304" s="38" t="s">
        <v>5830</v>
      </c>
      <c r="C2304" s="38" t="s">
        <v>8592</v>
      </c>
      <c r="D2304" s="38" t="s">
        <v>74</v>
      </c>
      <c r="E2304" s="32">
        <v>22</v>
      </c>
      <c r="F2304" s="51">
        <v>34072</v>
      </c>
      <c r="G2304" s="60">
        <f t="shared" ca="1" si="35"/>
        <v>27</v>
      </c>
      <c r="H2304" s="38" t="s">
        <v>3646</v>
      </c>
      <c r="I2304" s="38" t="s">
        <v>147</v>
      </c>
      <c r="J2304" s="38" t="s">
        <v>79</v>
      </c>
      <c r="K2304" s="38" t="s">
        <v>80</v>
      </c>
      <c r="L2304" s="38" t="s">
        <v>81</v>
      </c>
      <c r="M2304" s="32">
        <v>4</v>
      </c>
    </row>
    <row r="2305" spans="1:13" s="32" customFormat="1" ht="15.75" hidden="1" customHeight="1" x14ac:dyDescent="0.25">
      <c r="A2305" s="32">
        <v>2304</v>
      </c>
      <c r="B2305" s="38" t="s">
        <v>8593</v>
      </c>
      <c r="C2305" s="38" t="s">
        <v>8594</v>
      </c>
      <c r="D2305" s="38" t="s">
        <v>100</v>
      </c>
      <c r="E2305" s="32">
        <v>65</v>
      </c>
      <c r="F2305" s="51">
        <v>20972</v>
      </c>
      <c r="G2305" s="60">
        <f t="shared" ca="1" si="35"/>
        <v>63</v>
      </c>
      <c r="I2305" s="38" t="s">
        <v>250</v>
      </c>
      <c r="J2305" s="38" t="s">
        <v>79</v>
      </c>
      <c r="K2305" s="38" t="s">
        <v>80</v>
      </c>
      <c r="L2305" s="38" t="s">
        <v>81</v>
      </c>
      <c r="M2305" s="32">
        <v>11</v>
      </c>
    </row>
    <row r="2306" spans="1:13" s="32" customFormat="1" ht="15.75" customHeight="1" x14ac:dyDescent="0.25">
      <c r="A2306" s="32">
        <v>2305</v>
      </c>
      <c r="B2306" s="38" t="s">
        <v>8595</v>
      </c>
      <c r="C2306" s="38" t="s">
        <v>8596</v>
      </c>
      <c r="D2306" s="38" t="s">
        <v>100</v>
      </c>
      <c r="E2306" s="32">
        <v>91</v>
      </c>
      <c r="F2306" s="51">
        <v>30872</v>
      </c>
      <c r="G2306" s="60">
        <f t="shared" ca="1" si="35"/>
        <v>36</v>
      </c>
      <c r="H2306" s="38" t="s">
        <v>1297</v>
      </c>
      <c r="I2306" s="38" t="s">
        <v>103</v>
      </c>
      <c r="J2306" s="38" t="s">
        <v>104</v>
      </c>
      <c r="K2306" s="38" t="s">
        <v>80</v>
      </c>
      <c r="L2306" s="38" t="s">
        <v>81</v>
      </c>
      <c r="M2306" s="32">
        <v>13</v>
      </c>
    </row>
    <row r="2307" spans="1:13" s="32" customFormat="1" ht="15.75" customHeight="1" x14ac:dyDescent="0.25">
      <c r="A2307" s="32">
        <v>2306</v>
      </c>
      <c r="B2307" s="38" t="s">
        <v>8597</v>
      </c>
      <c r="C2307" s="38" t="s">
        <v>8598</v>
      </c>
      <c r="D2307" s="38" t="s">
        <v>100</v>
      </c>
      <c r="E2307" s="32">
        <v>98</v>
      </c>
      <c r="F2307" s="51">
        <v>22025</v>
      </c>
      <c r="G2307" s="60">
        <f t="shared" ref="G2307:G2370" ca="1" si="36">ROUND((NOW()-F2307)/365, 0)</f>
        <v>60</v>
      </c>
      <c r="H2307" s="38" t="s">
        <v>312</v>
      </c>
      <c r="I2307" s="38" t="s">
        <v>103</v>
      </c>
      <c r="J2307" s="38" t="s">
        <v>131</v>
      </c>
      <c r="K2307" s="38" t="s">
        <v>80</v>
      </c>
      <c r="L2307" s="38" t="s">
        <v>81</v>
      </c>
      <c r="M2307" s="32">
        <v>9</v>
      </c>
    </row>
    <row r="2308" spans="1:13" s="32" customFormat="1" ht="15.75" customHeight="1" x14ac:dyDescent="0.25">
      <c r="A2308" s="32">
        <v>2307</v>
      </c>
      <c r="B2308" s="38" t="s">
        <v>8599</v>
      </c>
      <c r="C2308" s="38" t="s">
        <v>8600</v>
      </c>
      <c r="D2308" s="38" t="s">
        <v>100</v>
      </c>
      <c r="E2308" s="32">
        <v>57</v>
      </c>
      <c r="F2308" s="51">
        <v>28669</v>
      </c>
      <c r="G2308" s="60">
        <f t="shared" ca="1" si="36"/>
        <v>42</v>
      </c>
      <c r="H2308" s="38" t="s">
        <v>601</v>
      </c>
      <c r="I2308" s="38" t="s">
        <v>147</v>
      </c>
      <c r="J2308" s="38" t="s">
        <v>131</v>
      </c>
      <c r="K2308" s="38" t="s">
        <v>80</v>
      </c>
      <c r="L2308" s="38" t="s">
        <v>81</v>
      </c>
      <c r="M2308" s="32">
        <v>13</v>
      </c>
    </row>
    <row r="2309" spans="1:13" s="32" customFormat="1" ht="15.75" customHeight="1" x14ac:dyDescent="0.25">
      <c r="A2309" s="32">
        <v>2308</v>
      </c>
      <c r="B2309" s="38" t="s">
        <v>8601</v>
      </c>
      <c r="C2309" s="38" t="s">
        <v>8602</v>
      </c>
      <c r="D2309" s="38" t="s">
        <v>100</v>
      </c>
      <c r="E2309" s="32">
        <v>52</v>
      </c>
      <c r="F2309" s="51">
        <v>23089</v>
      </c>
      <c r="G2309" s="60">
        <f t="shared" ca="1" si="36"/>
        <v>57</v>
      </c>
      <c r="H2309" s="38" t="s">
        <v>312</v>
      </c>
      <c r="I2309" s="38" t="s">
        <v>103</v>
      </c>
      <c r="J2309" s="38" t="s">
        <v>79</v>
      </c>
      <c r="K2309" s="38" t="s">
        <v>80</v>
      </c>
      <c r="L2309" s="38" t="s">
        <v>81</v>
      </c>
      <c r="M2309" s="32">
        <v>17</v>
      </c>
    </row>
    <row r="2310" spans="1:13" s="32" customFormat="1" ht="15.75" customHeight="1" x14ac:dyDescent="0.25">
      <c r="A2310" s="32">
        <v>2309</v>
      </c>
      <c r="B2310" s="38" t="s">
        <v>8603</v>
      </c>
      <c r="C2310" s="38" t="s">
        <v>8604</v>
      </c>
      <c r="D2310" s="38" t="s">
        <v>74</v>
      </c>
      <c r="E2310" s="32">
        <v>40</v>
      </c>
      <c r="F2310" s="51">
        <v>31060</v>
      </c>
      <c r="G2310" s="60">
        <f t="shared" ca="1" si="36"/>
        <v>35</v>
      </c>
      <c r="H2310" s="38" t="s">
        <v>2791</v>
      </c>
      <c r="I2310" s="38" t="s">
        <v>78</v>
      </c>
      <c r="J2310" s="38" t="s">
        <v>104</v>
      </c>
      <c r="K2310" s="38" t="s">
        <v>80</v>
      </c>
      <c r="L2310" s="38" t="s">
        <v>93</v>
      </c>
      <c r="M2310" s="32">
        <v>14</v>
      </c>
    </row>
    <row r="2311" spans="1:13" s="32" customFormat="1" ht="15.75" customHeight="1" x14ac:dyDescent="0.25">
      <c r="A2311" s="32">
        <v>2310</v>
      </c>
      <c r="B2311" s="38" t="s">
        <v>8605</v>
      </c>
      <c r="C2311" s="38" t="s">
        <v>8606</v>
      </c>
      <c r="D2311" s="38" t="s">
        <v>74</v>
      </c>
      <c r="E2311" s="32">
        <v>12</v>
      </c>
      <c r="F2311" s="51">
        <v>25609</v>
      </c>
      <c r="G2311" s="60">
        <f t="shared" ca="1" si="36"/>
        <v>50</v>
      </c>
      <c r="H2311" s="38" t="s">
        <v>515</v>
      </c>
      <c r="I2311" s="38" t="s">
        <v>250</v>
      </c>
      <c r="J2311" s="38" t="s">
        <v>131</v>
      </c>
      <c r="K2311" s="38" t="s">
        <v>80</v>
      </c>
      <c r="L2311" s="38" t="s">
        <v>81</v>
      </c>
      <c r="M2311" s="32">
        <v>11</v>
      </c>
    </row>
    <row r="2312" spans="1:13" s="32" customFormat="1" ht="15.75" customHeight="1" x14ac:dyDescent="0.25">
      <c r="A2312" s="32">
        <v>2311</v>
      </c>
      <c r="B2312" s="38" t="s">
        <v>8607</v>
      </c>
      <c r="D2312" s="38" t="s">
        <v>100</v>
      </c>
      <c r="E2312" s="32">
        <v>49</v>
      </c>
      <c r="F2312" s="51">
        <v>32554</v>
      </c>
      <c r="G2312" s="60">
        <f t="shared" ca="1" si="36"/>
        <v>31</v>
      </c>
      <c r="H2312" s="38" t="s">
        <v>363</v>
      </c>
      <c r="I2312" s="38" t="s">
        <v>191</v>
      </c>
      <c r="J2312" s="38" t="s">
        <v>79</v>
      </c>
      <c r="K2312" s="38" t="s">
        <v>80</v>
      </c>
      <c r="L2312" s="38" t="s">
        <v>93</v>
      </c>
      <c r="M2312" s="32">
        <v>16</v>
      </c>
    </row>
    <row r="2313" spans="1:13" s="32" customFormat="1" ht="15.75" customHeight="1" x14ac:dyDescent="0.25">
      <c r="A2313" s="32">
        <v>2312</v>
      </c>
      <c r="B2313" s="38" t="s">
        <v>8608</v>
      </c>
      <c r="C2313" s="38" t="s">
        <v>6373</v>
      </c>
      <c r="D2313" s="38" t="s">
        <v>100</v>
      </c>
      <c r="E2313" s="32">
        <v>72</v>
      </c>
      <c r="F2313" s="51">
        <v>29077</v>
      </c>
      <c r="G2313" s="60">
        <f t="shared" ca="1" si="36"/>
        <v>41</v>
      </c>
      <c r="H2313" s="38" t="s">
        <v>322</v>
      </c>
      <c r="I2313" s="38" t="s">
        <v>78</v>
      </c>
      <c r="J2313" s="38" t="s">
        <v>79</v>
      </c>
      <c r="K2313" s="38" t="s">
        <v>80</v>
      </c>
      <c r="L2313" s="38" t="s">
        <v>93</v>
      </c>
      <c r="M2313" s="32">
        <v>18</v>
      </c>
    </row>
    <row r="2314" spans="1:13" s="32" customFormat="1" ht="15.75" customHeight="1" x14ac:dyDescent="0.25">
      <c r="A2314" s="32">
        <v>2313</v>
      </c>
      <c r="B2314" s="38" t="s">
        <v>8609</v>
      </c>
      <c r="C2314" s="38" t="s">
        <v>8610</v>
      </c>
      <c r="D2314" s="38" t="s">
        <v>100</v>
      </c>
      <c r="E2314" s="32">
        <v>54</v>
      </c>
      <c r="F2314" s="51">
        <v>24298</v>
      </c>
      <c r="G2314" s="60">
        <f t="shared" ca="1" si="36"/>
        <v>54</v>
      </c>
      <c r="H2314" s="38" t="s">
        <v>1581</v>
      </c>
      <c r="I2314" s="38" t="s">
        <v>78</v>
      </c>
      <c r="J2314" s="38" t="s">
        <v>79</v>
      </c>
      <c r="K2314" s="38" t="s">
        <v>80</v>
      </c>
      <c r="L2314" s="38" t="s">
        <v>93</v>
      </c>
      <c r="M2314" s="32">
        <v>12</v>
      </c>
    </row>
    <row r="2315" spans="1:13" s="32" customFormat="1" ht="15.75" customHeight="1" x14ac:dyDescent="0.25">
      <c r="A2315" s="32">
        <v>2314</v>
      </c>
      <c r="B2315" s="38" t="s">
        <v>6914</v>
      </c>
      <c r="C2315" s="38" t="s">
        <v>8611</v>
      </c>
      <c r="D2315" s="38" t="s">
        <v>74</v>
      </c>
      <c r="E2315" s="32">
        <v>59</v>
      </c>
      <c r="F2315" s="51">
        <v>34325</v>
      </c>
      <c r="G2315" s="60">
        <f t="shared" ca="1" si="36"/>
        <v>26</v>
      </c>
      <c r="H2315" s="38" t="s">
        <v>1975</v>
      </c>
      <c r="I2315" s="38" t="s">
        <v>191</v>
      </c>
      <c r="J2315" s="38" t="s">
        <v>131</v>
      </c>
      <c r="K2315" s="38" t="s">
        <v>80</v>
      </c>
      <c r="L2315" s="38" t="s">
        <v>81</v>
      </c>
      <c r="M2315" s="32">
        <v>7</v>
      </c>
    </row>
    <row r="2316" spans="1:13" s="32" customFormat="1" ht="15.75" customHeight="1" x14ac:dyDescent="0.25">
      <c r="A2316" s="32">
        <v>2315</v>
      </c>
      <c r="B2316" s="38" t="s">
        <v>5370</v>
      </c>
      <c r="C2316" s="38" t="s">
        <v>8612</v>
      </c>
      <c r="D2316" s="38" t="s">
        <v>74</v>
      </c>
      <c r="E2316" s="32">
        <v>25</v>
      </c>
      <c r="F2316" s="51">
        <v>34394</v>
      </c>
      <c r="G2316" s="60">
        <f t="shared" ca="1" si="36"/>
        <v>26</v>
      </c>
      <c r="H2316" s="38" t="s">
        <v>919</v>
      </c>
      <c r="I2316" s="38" t="s">
        <v>103</v>
      </c>
      <c r="J2316" s="38" t="s">
        <v>104</v>
      </c>
      <c r="K2316" s="38" t="s">
        <v>80</v>
      </c>
      <c r="L2316" s="38" t="s">
        <v>93</v>
      </c>
      <c r="M2316" s="32">
        <v>8</v>
      </c>
    </row>
    <row r="2317" spans="1:13" s="32" customFormat="1" ht="15.75" customHeight="1" x14ac:dyDescent="0.25">
      <c r="A2317" s="32">
        <v>2316</v>
      </c>
      <c r="B2317" s="38" t="s">
        <v>8613</v>
      </c>
      <c r="C2317" s="38" t="s">
        <v>8614</v>
      </c>
      <c r="D2317" s="38" t="s">
        <v>74</v>
      </c>
      <c r="E2317" s="32">
        <v>79</v>
      </c>
      <c r="F2317" s="51">
        <v>28570</v>
      </c>
      <c r="G2317" s="60">
        <f t="shared" ca="1" si="36"/>
        <v>42</v>
      </c>
      <c r="H2317" s="38" t="s">
        <v>588</v>
      </c>
      <c r="I2317" s="38" t="s">
        <v>103</v>
      </c>
      <c r="J2317" s="38" t="s">
        <v>104</v>
      </c>
      <c r="K2317" s="38" t="s">
        <v>80</v>
      </c>
      <c r="L2317" s="38" t="s">
        <v>81</v>
      </c>
      <c r="M2317" s="32">
        <v>11</v>
      </c>
    </row>
    <row r="2318" spans="1:13" s="32" customFormat="1" ht="15.75" customHeight="1" x14ac:dyDescent="0.25">
      <c r="A2318" s="32">
        <v>2317</v>
      </c>
      <c r="B2318" s="38" t="s">
        <v>8615</v>
      </c>
      <c r="C2318" s="38" t="s">
        <v>8616</v>
      </c>
      <c r="D2318" s="38" t="s">
        <v>74</v>
      </c>
      <c r="E2318" s="32">
        <v>97</v>
      </c>
      <c r="F2318" s="51">
        <v>28101</v>
      </c>
      <c r="G2318" s="60">
        <f t="shared" ca="1" si="36"/>
        <v>44</v>
      </c>
      <c r="H2318" s="38" t="s">
        <v>2348</v>
      </c>
      <c r="I2318" s="38" t="s">
        <v>191</v>
      </c>
      <c r="J2318" s="38" t="s">
        <v>79</v>
      </c>
      <c r="K2318" s="38" t="s">
        <v>80</v>
      </c>
      <c r="L2318" s="38" t="s">
        <v>81</v>
      </c>
      <c r="M2318" s="32">
        <v>16</v>
      </c>
    </row>
    <row r="2319" spans="1:13" s="32" customFormat="1" ht="15.75" customHeight="1" x14ac:dyDescent="0.25">
      <c r="A2319" s="32">
        <v>2318</v>
      </c>
      <c r="B2319" s="38" t="s">
        <v>8617</v>
      </c>
      <c r="C2319" s="38" t="s">
        <v>8618</v>
      </c>
      <c r="D2319" s="38" t="s">
        <v>100</v>
      </c>
      <c r="E2319" s="32">
        <v>30</v>
      </c>
      <c r="F2319" s="51">
        <v>32203</v>
      </c>
      <c r="G2319" s="60">
        <f t="shared" ca="1" si="36"/>
        <v>32</v>
      </c>
      <c r="H2319" s="38" t="s">
        <v>4195</v>
      </c>
      <c r="I2319" s="38" t="s">
        <v>78</v>
      </c>
      <c r="J2319" s="38" t="s">
        <v>79</v>
      </c>
      <c r="K2319" s="38" t="s">
        <v>80</v>
      </c>
      <c r="L2319" s="38" t="s">
        <v>81</v>
      </c>
      <c r="M2319" s="32">
        <v>6</v>
      </c>
    </row>
    <row r="2320" spans="1:13" s="32" customFormat="1" ht="15.75" customHeight="1" x14ac:dyDescent="0.25">
      <c r="A2320" s="32">
        <v>2319</v>
      </c>
      <c r="B2320" s="38" t="s">
        <v>776</v>
      </c>
      <c r="C2320" s="38" t="s">
        <v>8619</v>
      </c>
      <c r="D2320" s="38" t="s">
        <v>74</v>
      </c>
      <c r="E2320" s="32">
        <v>63</v>
      </c>
      <c r="F2320" s="51">
        <v>31170</v>
      </c>
      <c r="G2320" s="60">
        <f t="shared" ca="1" si="36"/>
        <v>35</v>
      </c>
      <c r="H2320" s="38" t="s">
        <v>288</v>
      </c>
      <c r="I2320" s="38" t="s">
        <v>130</v>
      </c>
      <c r="J2320" s="38" t="s">
        <v>131</v>
      </c>
      <c r="K2320" s="38" t="s">
        <v>80</v>
      </c>
      <c r="L2320" s="38" t="s">
        <v>93</v>
      </c>
      <c r="M2320" s="32">
        <v>18</v>
      </c>
    </row>
    <row r="2321" spans="1:13" s="32" customFormat="1" ht="15.75" customHeight="1" x14ac:dyDescent="0.25">
      <c r="A2321" s="32">
        <v>2320</v>
      </c>
      <c r="B2321" s="38" t="s">
        <v>1972</v>
      </c>
      <c r="C2321" s="38" t="s">
        <v>8620</v>
      </c>
      <c r="D2321" s="38" t="s">
        <v>100</v>
      </c>
      <c r="E2321" s="32">
        <v>14</v>
      </c>
      <c r="F2321" s="51">
        <v>24097</v>
      </c>
      <c r="G2321" s="60">
        <f t="shared" ca="1" si="36"/>
        <v>54</v>
      </c>
      <c r="H2321" s="38" t="s">
        <v>1079</v>
      </c>
      <c r="I2321" s="38" t="s">
        <v>78</v>
      </c>
      <c r="J2321" s="38" t="s">
        <v>104</v>
      </c>
      <c r="K2321" s="38" t="s">
        <v>80</v>
      </c>
      <c r="L2321" s="38" t="s">
        <v>93</v>
      </c>
      <c r="M2321" s="32">
        <v>16</v>
      </c>
    </row>
    <row r="2322" spans="1:13" s="32" customFormat="1" ht="15.75" customHeight="1" x14ac:dyDescent="0.25">
      <c r="A2322" s="32">
        <v>2321</v>
      </c>
      <c r="B2322" s="38" t="s">
        <v>8621</v>
      </c>
      <c r="C2322" s="38" t="s">
        <v>8622</v>
      </c>
      <c r="D2322" s="38" t="s">
        <v>100</v>
      </c>
      <c r="E2322" s="32">
        <v>27</v>
      </c>
      <c r="F2322" s="51">
        <v>29305</v>
      </c>
      <c r="G2322" s="60">
        <f t="shared" ca="1" si="36"/>
        <v>40</v>
      </c>
      <c r="H2322" s="38" t="s">
        <v>1508</v>
      </c>
      <c r="I2322" s="38" t="s">
        <v>78</v>
      </c>
      <c r="J2322" s="38" t="s">
        <v>79</v>
      </c>
      <c r="K2322" s="38" t="s">
        <v>80</v>
      </c>
      <c r="L2322" s="38" t="s">
        <v>81</v>
      </c>
      <c r="M2322" s="32">
        <v>20</v>
      </c>
    </row>
    <row r="2323" spans="1:13" s="32" customFormat="1" ht="15.75" customHeight="1" x14ac:dyDescent="0.25">
      <c r="A2323" s="32">
        <v>2322</v>
      </c>
      <c r="B2323" s="38" t="s">
        <v>7632</v>
      </c>
      <c r="C2323" s="38" t="s">
        <v>8623</v>
      </c>
      <c r="D2323" s="38" t="s">
        <v>74</v>
      </c>
      <c r="E2323" s="32">
        <v>72</v>
      </c>
      <c r="F2323" s="51">
        <v>33748</v>
      </c>
      <c r="G2323" s="60">
        <f t="shared" ca="1" si="36"/>
        <v>28</v>
      </c>
      <c r="H2323" s="38" t="s">
        <v>6140</v>
      </c>
      <c r="I2323" s="38" t="s">
        <v>191</v>
      </c>
      <c r="J2323" s="38" t="s">
        <v>79</v>
      </c>
      <c r="K2323" s="38" t="s">
        <v>80</v>
      </c>
      <c r="L2323" s="38" t="s">
        <v>81</v>
      </c>
      <c r="M2323" s="32">
        <v>2</v>
      </c>
    </row>
    <row r="2324" spans="1:13" s="32" customFormat="1" ht="15.75" customHeight="1" x14ac:dyDescent="0.25">
      <c r="A2324" s="32">
        <v>2323</v>
      </c>
      <c r="B2324" s="38" t="s">
        <v>8624</v>
      </c>
      <c r="C2324" s="38" t="s">
        <v>8625</v>
      </c>
      <c r="D2324" s="38" t="s">
        <v>74</v>
      </c>
      <c r="E2324" s="32">
        <v>2</v>
      </c>
      <c r="F2324" s="51">
        <v>32263</v>
      </c>
      <c r="G2324" s="60">
        <f t="shared" ca="1" si="36"/>
        <v>32</v>
      </c>
      <c r="H2324" s="38" t="s">
        <v>601</v>
      </c>
      <c r="I2324" s="38" t="s">
        <v>92</v>
      </c>
      <c r="J2324" s="38" t="s">
        <v>131</v>
      </c>
      <c r="K2324" s="38" t="s">
        <v>80</v>
      </c>
      <c r="L2324" s="38" t="s">
        <v>93</v>
      </c>
      <c r="M2324" s="32">
        <v>13</v>
      </c>
    </row>
    <row r="2325" spans="1:13" s="32" customFormat="1" ht="15.75" customHeight="1" x14ac:dyDescent="0.25">
      <c r="A2325" s="32">
        <v>2324</v>
      </c>
      <c r="B2325" s="38" t="s">
        <v>7502</v>
      </c>
      <c r="C2325" s="38" t="s">
        <v>8626</v>
      </c>
      <c r="D2325" s="38" t="s">
        <v>74</v>
      </c>
      <c r="E2325" s="32">
        <v>44</v>
      </c>
      <c r="F2325" s="51">
        <v>24324</v>
      </c>
      <c r="G2325" s="60">
        <f t="shared" ca="1" si="36"/>
        <v>54</v>
      </c>
      <c r="H2325" s="38" t="s">
        <v>958</v>
      </c>
      <c r="I2325" s="38" t="s">
        <v>78</v>
      </c>
      <c r="J2325" s="38" t="s">
        <v>79</v>
      </c>
      <c r="K2325" s="38" t="s">
        <v>80</v>
      </c>
      <c r="L2325" s="38" t="s">
        <v>81</v>
      </c>
      <c r="M2325" s="32">
        <v>16</v>
      </c>
    </row>
    <row r="2326" spans="1:13" s="32" customFormat="1" ht="15.75" customHeight="1" x14ac:dyDescent="0.25">
      <c r="A2326" s="32">
        <v>2325</v>
      </c>
      <c r="B2326" s="38" t="s">
        <v>8627</v>
      </c>
      <c r="C2326" s="38" t="s">
        <v>8628</v>
      </c>
      <c r="D2326" s="38" t="s">
        <v>74</v>
      </c>
      <c r="E2326" s="32">
        <v>50</v>
      </c>
      <c r="F2326" s="51">
        <v>23382</v>
      </c>
      <c r="G2326" s="60">
        <f t="shared" ca="1" si="36"/>
        <v>56</v>
      </c>
      <c r="H2326" s="38" t="s">
        <v>3646</v>
      </c>
      <c r="I2326" s="38" t="s">
        <v>147</v>
      </c>
      <c r="J2326" s="38" t="s">
        <v>131</v>
      </c>
      <c r="K2326" s="38" t="s">
        <v>80</v>
      </c>
      <c r="L2326" s="38" t="s">
        <v>81</v>
      </c>
      <c r="M2326" s="32">
        <v>12</v>
      </c>
    </row>
    <row r="2327" spans="1:13" s="32" customFormat="1" ht="15.75" customHeight="1" x14ac:dyDescent="0.25">
      <c r="A2327" s="32">
        <v>2326</v>
      </c>
      <c r="B2327" s="38" t="s">
        <v>8629</v>
      </c>
      <c r="C2327" s="38" t="s">
        <v>8630</v>
      </c>
      <c r="D2327" s="38" t="s">
        <v>74</v>
      </c>
      <c r="E2327" s="32">
        <v>64</v>
      </c>
      <c r="F2327" s="51">
        <v>24280</v>
      </c>
      <c r="G2327" s="60">
        <f t="shared" ca="1" si="36"/>
        <v>54</v>
      </c>
      <c r="H2327" s="38" t="s">
        <v>168</v>
      </c>
      <c r="I2327" s="38" t="s">
        <v>147</v>
      </c>
      <c r="J2327" s="38" t="s">
        <v>131</v>
      </c>
      <c r="K2327" s="38" t="s">
        <v>80</v>
      </c>
      <c r="L2327" s="38" t="s">
        <v>93</v>
      </c>
      <c r="M2327" s="32">
        <v>14</v>
      </c>
    </row>
    <row r="2328" spans="1:13" s="32" customFormat="1" ht="15.75" customHeight="1" x14ac:dyDescent="0.25">
      <c r="A2328" s="32">
        <v>2327</v>
      </c>
      <c r="B2328" s="38" t="s">
        <v>8631</v>
      </c>
      <c r="C2328" s="38" t="s">
        <v>8632</v>
      </c>
      <c r="D2328" s="38" t="s">
        <v>100</v>
      </c>
      <c r="E2328" s="32">
        <v>19</v>
      </c>
      <c r="F2328" s="51">
        <v>23106</v>
      </c>
      <c r="G2328" s="60">
        <f t="shared" ca="1" si="36"/>
        <v>57</v>
      </c>
      <c r="H2328" s="38" t="s">
        <v>3063</v>
      </c>
      <c r="I2328" s="38" t="s">
        <v>250</v>
      </c>
      <c r="J2328" s="38" t="s">
        <v>104</v>
      </c>
      <c r="K2328" s="38" t="s">
        <v>80</v>
      </c>
      <c r="L2328" s="38" t="s">
        <v>93</v>
      </c>
      <c r="M2328" s="32">
        <v>6</v>
      </c>
    </row>
    <row r="2329" spans="1:13" s="32" customFormat="1" ht="15.75" customHeight="1" x14ac:dyDescent="0.25">
      <c r="A2329" s="32">
        <v>2328</v>
      </c>
      <c r="B2329" s="38" t="s">
        <v>8633</v>
      </c>
      <c r="C2329" s="38" t="s">
        <v>8634</v>
      </c>
      <c r="D2329" s="38" t="s">
        <v>74</v>
      </c>
      <c r="E2329" s="32">
        <v>63</v>
      </c>
      <c r="F2329" s="51">
        <v>31566</v>
      </c>
      <c r="G2329" s="60">
        <f t="shared" ca="1" si="36"/>
        <v>34</v>
      </c>
      <c r="H2329" s="38" t="s">
        <v>539</v>
      </c>
      <c r="I2329" s="38" t="s">
        <v>191</v>
      </c>
      <c r="J2329" s="38" t="s">
        <v>79</v>
      </c>
      <c r="K2329" s="38" t="s">
        <v>80</v>
      </c>
      <c r="L2329" s="38" t="s">
        <v>81</v>
      </c>
      <c r="M2329" s="32">
        <v>8</v>
      </c>
    </row>
    <row r="2330" spans="1:13" s="32" customFormat="1" ht="15.75" customHeight="1" x14ac:dyDescent="0.25">
      <c r="A2330" s="32">
        <v>2329</v>
      </c>
      <c r="B2330" s="38" t="s">
        <v>8635</v>
      </c>
      <c r="C2330" s="38" t="s">
        <v>8636</v>
      </c>
      <c r="D2330" s="38" t="s">
        <v>100</v>
      </c>
      <c r="E2330" s="32">
        <v>7</v>
      </c>
      <c r="F2330" s="51">
        <v>21173</v>
      </c>
      <c r="G2330" s="60">
        <f t="shared" ca="1" si="36"/>
        <v>62</v>
      </c>
      <c r="H2330" s="38" t="s">
        <v>2016</v>
      </c>
      <c r="I2330" s="38" t="s">
        <v>161</v>
      </c>
      <c r="J2330" s="38" t="s">
        <v>104</v>
      </c>
      <c r="K2330" s="38" t="s">
        <v>80</v>
      </c>
      <c r="L2330" s="38" t="s">
        <v>93</v>
      </c>
      <c r="M2330" s="32">
        <v>20</v>
      </c>
    </row>
    <row r="2331" spans="1:13" s="32" customFormat="1" ht="15.75" customHeight="1" x14ac:dyDescent="0.25">
      <c r="A2331" s="32">
        <v>2330</v>
      </c>
      <c r="B2331" s="38" t="s">
        <v>2034</v>
      </c>
      <c r="C2331" s="38" t="s">
        <v>8637</v>
      </c>
      <c r="D2331" s="38" t="s">
        <v>100</v>
      </c>
      <c r="E2331" s="32">
        <v>5</v>
      </c>
      <c r="F2331" s="51">
        <v>32890</v>
      </c>
      <c r="G2331" s="60">
        <f t="shared" ca="1" si="36"/>
        <v>30</v>
      </c>
      <c r="H2331" s="38" t="s">
        <v>1002</v>
      </c>
      <c r="I2331" s="38" t="s">
        <v>92</v>
      </c>
      <c r="J2331" s="38" t="s">
        <v>79</v>
      </c>
      <c r="K2331" s="38" t="s">
        <v>80</v>
      </c>
      <c r="L2331" s="38" t="s">
        <v>93</v>
      </c>
      <c r="M2331" s="32">
        <v>9</v>
      </c>
    </row>
    <row r="2332" spans="1:13" s="32" customFormat="1" ht="15.75" customHeight="1" x14ac:dyDescent="0.25">
      <c r="A2332" s="32">
        <v>2331</v>
      </c>
      <c r="B2332" s="38" t="s">
        <v>8638</v>
      </c>
      <c r="C2332" s="38" t="s">
        <v>8639</v>
      </c>
      <c r="D2332" s="38" t="s">
        <v>100</v>
      </c>
      <c r="E2332" s="32">
        <v>48</v>
      </c>
      <c r="F2332" s="51">
        <v>23112</v>
      </c>
      <c r="G2332" s="60">
        <f t="shared" ca="1" si="36"/>
        <v>57</v>
      </c>
      <c r="H2332" s="38" t="s">
        <v>622</v>
      </c>
      <c r="I2332" s="38" t="s">
        <v>103</v>
      </c>
      <c r="J2332" s="38" t="s">
        <v>79</v>
      </c>
      <c r="K2332" s="38" t="s">
        <v>80</v>
      </c>
      <c r="L2332" s="38" t="s">
        <v>81</v>
      </c>
      <c r="M2332" s="32">
        <v>10</v>
      </c>
    </row>
    <row r="2333" spans="1:13" s="32" customFormat="1" ht="15.75" customHeight="1" x14ac:dyDescent="0.25">
      <c r="A2333" s="32">
        <v>2332</v>
      </c>
      <c r="B2333" s="38" t="s">
        <v>8640</v>
      </c>
      <c r="C2333" s="38" t="s">
        <v>8641</v>
      </c>
      <c r="D2333" s="38" t="s">
        <v>74</v>
      </c>
      <c r="E2333" s="32">
        <v>99</v>
      </c>
      <c r="F2333" s="51">
        <v>28235</v>
      </c>
      <c r="G2333" s="60">
        <f t="shared" ca="1" si="36"/>
        <v>43</v>
      </c>
      <c r="H2333" s="38" t="s">
        <v>3313</v>
      </c>
      <c r="I2333" s="38" t="s">
        <v>92</v>
      </c>
      <c r="J2333" s="38" t="s">
        <v>131</v>
      </c>
      <c r="K2333" s="38" t="s">
        <v>80</v>
      </c>
      <c r="L2333" s="38" t="s">
        <v>81</v>
      </c>
      <c r="M2333" s="32">
        <v>10</v>
      </c>
    </row>
    <row r="2334" spans="1:13" s="32" customFormat="1" ht="15.75" customHeight="1" x14ac:dyDescent="0.25">
      <c r="A2334" s="32">
        <v>2333</v>
      </c>
      <c r="B2334" s="38" t="s">
        <v>8642</v>
      </c>
      <c r="C2334" s="38" t="s">
        <v>8643</v>
      </c>
      <c r="D2334" s="38" t="s">
        <v>74</v>
      </c>
      <c r="E2334" s="32">
        <v>82</v>
      </c>
      <c r="F2334" s="51">
        <v>24216</v>
      </c>
      <c r="G2334" s="60">
        <f t="shared" ca="1" si="36"/>
        <v>54</v>
      </c>
      <c r="H2334" s="38" t="s">
        <v>704</v>
      </c>
      <c r="I2334" s="38" t="s">
        <v>103</v>
      </c>
      <c r="J2334" s="38" t="s">
        <v>79</v>
      </c>
      <c r="K2334" s="38" t="s">
        <v>80</v>
      </c>
      <c r="L2334" s="38" t="s">
        <v>81</v>
      </c>
      <c r="M2334" s="32">
        <v>10</v>
      </c>
    </row>
    <row r="2335" spans="1:13" s="32" customFormat="1" ht="15.75" customHeight="1" x14ac:dyDescent="0.25">
      <c r="A2335" s="32">
        <v>2334</v>
      </c>
      <c r="B2335" s="38" t="s">
        <v>3618</v>
      </c>
      <c r="C2335" s="38" t="s">
        <v>8644</v>
      </c>
      <c r="D2335" s="38" t="s">
        <v>74</v>
      </c>
      <c r="E2335" s="32">
        <v>30</v>
      </c>
      <c r="F2335" s="51">
        <v>35140</v>
      </c>
      <c r="G2335" s="60">
        <f t="shared" ca="1" si="36"/>
        <v>24</v>
      </c>
      <c r="H2335" s="38" t="s">
        <v>766</v>
      </c>
      <c r="I2335" s="38" t="s">
        <v>191</v>
      </c>
      <c r="J2335" s="38" t="s">
        <v>104</v>
      </c>
      <c r="K2335" s="38" t="s">
        <v>80</v>
      </c>
      <c r="L2335" s="38" t="s">
        <v>93</v>
      </c>
      <c r="M2335" s="32">
        <v>5</v>
      </c>
    </row>
    <row r="2336" spans="1:13" s="32" customFormat="1" ht="15.75" hidden="1" customHeight="1" x14ac:dyDescent="0.25">
      <c r="A2336" s="32">
        <v>2335</v>
      </c>
      <c r="B2336" s="38" t="s">
        <v>8645</v>
      </c>
      <c r="C2336" s="38" t="s">
        <v>8646</v>
      </c>
      <c r="D2336" s="38" t="s">
        <v>473</v>
      </c>
      <c r="E2336" s="32">
        <v>42</v>
      </c>
      <c r="G2336" s="60">
        <f t="shared" ca="1" si="36"/>
        <v>121</v>
      </c>
      <c r="H2336" s="38" t="s">
        <v>263</v>
      </c>
      <c r="I2336" s="38" t="s">
        <v>161</v>
      </c>
      <c r="J2336" s="38" t="s">
        <v>79</v>
      </c>
      <c r="K2336" s="38" t="s">
        <v>80</v>
      </c>
      <c r="L2336" s="38" t="s">
        <v>93</v>
      </c>
    </row>
    <row r="2337" spans="1:13" s="32" customFormat="1" ht="15.75" customHeight="1" x14ac:dyDescent="0.25">
      <c r="A2337" s="32">
        <v>2336</v>
      </c>
      <c r="B2337" s="38" t="s">
        <v>4255</v>
      </c>
      <c r="C2337" s="38" t="s">
        <v>8647</v>
      </c>
      <c r="D2337" s="38" t="s">
        <v>74</v>
      </c>
      <c r="E2337" s="32">
        <v>59</v>
      </c>
      <c r="F2337" s="51">
        <v>28509</v>
      </c>
      <c r="G2337" s="60">
        <f t="shared" ca="1" si="36"/>
        <v>42</v>
      </c>
      <c r="H2337" s="38" t="s">
        <v>539</v>
      </c>
      <c r="I2337" s="38" t="s">
        <v>191</v>
      </c>
      <c r="J2337" s="38" t="s">
        <v>104</v>
      </c>
      <c r="K2337" s="38" t="s">
        <v>80</v>
      </c>
      <c r="L2337" s="38" t="s">
        <v>93</v>
      </c>
      <c r="M2337" s="32">
        <v>17</v>
      </c>
    </row>
    <row r="2338" spans="1:13" s="32" customFormat="1" ht="15.75" customHeight="1" x14ac:dyDescent="0.25">
      <c r="A2338" s="32">
        <v>2337</v>
      </c>
      <c r="B2338" s="38" t="s">
        <v>220</v>
      </c>
      <c r="C2338" s="38" t="s">
        <v>8648</v>
      </c>
      <c r="D2338" s="38" t="s">
        <v>100</v>
      </c>
      <c r="E2338" s="32">
        <v>47</v>
      </c>
      <c r="F2338" s="51">
        <v>36536</v>
      </c>
      <c r="G2338" s="60">
        <f t="shared" ca="1" si="36"/>
        <v>20</v>
      </c>
      <c r="H2338" s="38" t="s">
        <v>925</v>
      </c>
      <c r="I2338" s="38" t="s">
        <v>191</v>
      </c>
      <c r="J2338" s="38" t="s">
        <v>79</v>
      </c>
      <c r="K2338" s="38" t="s">
        <v>80</v>
      </c>
      <c r="L2338" s="38" t="s">
        <v>93</v>
      </c>
      <c r="M2338" s="32">
        <v>1</v>
      </c>
    </row>
    <row r="2339" spans="1:13" s="32" customFormat="1" ht="15.75" customHeight="1" x14ac:dyDescent="0.25">
      <c r="A2339" s="32">
        <v>2338</v>
      </c>
      <c r="B2339" s="38" t="s">
        <v>8649</v>
      </c>
      <c r="C2339" s="38" t="s">
        <v>5074</v>
      </c>
      <c r="D2339" s="38" t="s">
        <v>100</v>
      </c>
      <c r="E2339" s="32">
        <v>13</v>
      </c>
      <c r="F2339" s="51">
        <v>31744</v>
      </c>
      <c r="G2339" s="60">
        <f t="shared" ca="1" si="36"/>
        <v>34</v>
      </c>
      <c r="H2339" s="38" t="s">
        <v>2992</v>
      </c>
      <c r="I2339" s="38" t="s">
        <v>78</v>
      </c>
      <c r="J2339" s="38" t="s">
        <v>79</v>
      </c>
      <c r="K2339" s="38" t="s">
        <v>80</v>
      </c>
      <c r="L2339" s="38" t="s">
        <v>93</v>
      </c>
      <c r="M2339" s="32">
        <v>5</v>
      </c>
    </row>
    <row r="2340" spans="1:13" s="32" customFormat="1" ht="15.75" customHeight="1" x14ac:dyDescent="0.25">
      <c r="A2340" s="32">
        <v>2339</v>
      </c>
      <c r="B2340" s="38" t="s">
        <v>8322</v>
      </c>
      <c r="C2340" s="38" t="s">
        <v>8650</v>
      </c>
      <c r="D2340" s="38" t="s">
        <v>74</v>
      </c>
      <c r="E2340" s="32">
        <v>3</v>
      </c>
      <c r="F2340" s="51">
        <v>21547</v>
      </c>
      <c r="G2340" s="60">
        <f t="shared" ca="1" si="36"/>
        <v>61</v>
      </c>
      <c r="H2340" s="38" t="s">
        <v>4531</v>
      </c>
      <c r="I2340" s="38" t="s">
        <v>92</v>
      </c>
      <c r="J2340" s="38" t="s">
        <v>104</v>
      </c>
      <c r="K2340" s="38" t="s">
        <v>80</v>
      </c>
      <c r="L2340" s="38" t="s">
        <v>81</v>
      </c>
      <c r="M2340" s="32">
        <v>16</v>
      </c>
    </row>
    <row r="2341" spans="1:13" s="32" customFormat="1" ht="15.75" customHeight="1" x14ac:dyDescent="0.25">
      <c r="A2341" s="32">
        <v>2340</v>
      </c>
      <c r="B2341" s="38" t="s">
        <v>8651</v>
      </c>
      <c r="C2341" s="38" t="s">
        <v>8652</v>
      </c>
      <c r="D2341" s="38" t="s">
        <v>74</v>
      </c>
      <c r="E2341" s="32">
        <v>33</v>
      </c>
      <c r="F2341" s="51">
        <v>28578</v>
      </c>
      <c r="G2341" s="60">
        <f t="shared" ca="1" si="36"/>
        <v>42</v>
      </c>
      <c r="H2341" s="38" t="s">
        <v>1110</v>
      </c>
      <c r="I2341" s="38" t="s">
        <v>191</v>
      </c>
      <c r="J2341" s="38" t="s">
        <v>79</v>
      </c>
      <c r="K2341" s="38" t="s">
        <v>80</v>
      </c>
      <c r="L2341" s="38" t="s">
        <v>81</v>
      </c>
      <c r="M2341" s="32">
        <v>16</v>
      </c>
    </row>
    <row r="2342" spans="1:13" s="32" customFormat="1" ht="15.75" hidden="1" customHeight="1" x14ac:dyDescent="0.25">
      <c r="A2342" s="32">
        <v>2341</v>
      </c>
      <c r="B2342" s="38" t="s">
        <v>8653</v>
      </c>
      <c r="C2342" s="38" t="s">
        <v>8654</v>
      </c>
      <c r="D2342" s="38" t="s">
        <v>473</v>
      </c>
      <c r="E2342" s="32">
        <v>41</v>
      </c>
      <c r="G2342" s="60">
        <f t="shared" ca="1" si="36"/>
        <v>121</v>
      </c>
      <c r="H2342" s="38" t="s">
        <v>4531</v>
      </c>
      <c r="I2342" s="38" t="s">
        <v>161</v>
      </c>
      <c r="J2342" s="38" t="s">
        <v>79</v>
      </c>
      <c r="K2342" s="38" t="s">
        <v>80</v>
      </c>
      <c r="L2342" s="38" t="s">
        <v>81</v>
      </c>
    </row>
    <row r="2343" spans="1:13" s="32" customFormat="1" ht="15.75" hidden="1" customHeight="1" x14ac:dyDescent="0.25">
      <c r="A2343" s="32">
        <v>2342</v>
      </c>
      <c r="B2343" s="38" t="s">
        <v>7510</v>
      </c>
      <c r="C2343" s="38" t="s">
        <v>8655</v>
      </c>
      <c r="D2343" s="38" t="s">
        <v>100</v>
      </c>
      <c r="E2343" s="32">
        <v>87</v>
      </c>
      <c r="F2343" s="51">
        <v>36420</v>
      </c>
      <c r="G2343" s="60">
        <f t="shared" ca="1" si="36"/>
        <v>21</v>
      </c>
      <c r="I2343" s="38" t="s">
        <v>250</v>
      </c>
      <c r="J2343" s="38" t="s">
        <v>79</v>
      </c>
      <c r="K2343" s="38" t="s">
        <v>80</v>
      </c>
      <c r="L2343" s="38" t="s">
        <v>93</v>
      </c>
      <c r="M2343" s="32">
        <v>2</v>
      </c>
    </row>
    <row r="2344" spans="1:13" s="32" customFormat="1" ht="15.75" customHeight="1" x14ac:dyDescent="0.25">
      <c r="A2344" s="32">
        <v>2343</v>
      </c>
      <c r="B2344" s="38" t="s">
        <v>8656</v>
      </c>
      <c r="C2344" s="38" t="s">
        <v>8657</v>
      </c>
      <c r="D2344" s="38" t="s">
        <v>74</v>
      </c>
      <c r="E2344" s="32">
        <v>6</v>
      </c>
      <c r="F2344" s="51">
        <v>21633</v>
      </c>
      <c r="G2344" s="60">
        <f t="shared" ca="1" si="36"/>
        <v>61</v>
      </c>
      <c r="H2344" s="38" t="s">
        <v>694</v>
      </c>
      <c r="I2344" s="38" t="s">
        <v>415</v>
      </c>
      <c r="J2344" s="38" t="s">
        <v>131</v>
      </c>
      <c r="K2344" s="38" t="s">
        <v>80</v>
      </c>
      <c r="L2344" s="38" t="s">
        <v>81</v>
      </c>
      <c r="M2344" s="32">
        <v>5</v>
      </c>
    </row>
    <row r="2345" spans="1:13" s="32" customFormat="1" ht="15.75" customHeight="1" x14ac:dyDescent="0.25">
      <c r="A2345" s="32">
        <v>2344</v>
      </c>
      <c r="B2345" s="38" t="s">
        <v>8658</v>
      </c>
      <c r="C2345" s="38" t="s">
        <v>6023</v>
      </c>
      <c r="D2345" s="38" t="s">
        <v>74</v>
      </c>
      <c r="E2345" s="32">
        <v>93</v>
      </c>
      <c r="F2345" s="51">
        <v>34032</v>
      </c>
      <c r="G2345" s="60">
        <f t="shared" ca="1" si="36"/>
        <v>27</v>
      </c>
      <c r="H2345" s="38" t="s">
        <v>282</v>
      </c>
      <c r="I2345" s="38" t="s">
        <v>103</v>
      </c>
      <c r="J2345" s="38" t="s">
        <v>79</v>
      </c>
      <c r="K2345" s="38" t="s">
        <v>80</v>
      </c>
      <c r="L2345" s="38" t="s">
        <v>81</v>
      </c>
      <c r="M2345" s="32">
        <v>7</v>
      </c>
    </row>
    <row r="2346" spans="1:13" s="32" customFormat="1" ht="15.75" customHeight="1" x14ac:dyDescent="0.25">
      <c r="A2346" s="32">
        <v>2345</v>
      </c>
      <c r="B2346" s="38" t="s">
        <v>8659</v>
      </c>
      <c r="C2346" s="38" t="s">
        <v>8660</v>
      </c>
      <c r="D2346" s="38" t="s">
        <v>100</v>
      </c>
      <c r="E2346" s="32">
        <v>50</v>
      </c>
      <c r="F2346" s="51">
        <v>31608</v>
      </c>
      <c r="G2346" s="60">
        <f t="shared" ca="1" si="36"/>
        <v>34</v>
      </c>
      <c r="H2346" s="38" t="s">
        <v>1723</v>
      </c>
      <c r="I2346" s="38" t="s">
        <v>147</v>
      </c>
      <c r="J2346" s="38" t="s">
        <v>104</v>
      </c>
      <c r="K2346" s="38" t="s">
        <v>80</v>
      </c>
      <c r="L2346" s="38" t="s">
        <v>81</v>
      </c>
      <c r="M2346" s="32">
        <v>3</v>
      </c>
    </row>
    <row r="2347" spans="1:13" s="32" customFormat="1" ht="15.75" customHeight="1" x14ac:dyDescent="0.25">
      <c r="A2347" s="32">
        <v>2346</v>
      </c>
      <c r="B2347" s="38" t="s">
        <v>5840</v>
      </c>
      <c r="C2347" s="38" t="s">
        <v>8661</v>
      </c>
      <c r="D2347" s="38" t="s">
        <v>74</v>
      </c>
      <c r="E2347" s="32">
        <v>89</v>
      </c>
      <c r="F2347" s="51">
        <v>29114</v>
      </c>
      <c r="G2347" s="60">
        <f t="shared" ca="1" si="36"/>
        <v>41</v>
      </c>
      <c r="H2347" s="38" t="s">
        <v>798</v>
      </c>
      <c r="I2347" s="38" t="s">
        <v>250</v>
      </c>
      <c r="J2347" s="38" t="s">
        <v>79</v>
      </c>
      <c r="K2347" s="38" t="s">
        <v>80</v>
      </c>
      <c r="L2347" s="38" t="s">
        <v>81</v>
      </c>
      <c r="M2347" s="32">
        <v>4</v>
      </c>
    </row>
    <row r="2348" spans="1:13" s="32" customFormat="1" ht="15.75" customHeight="1" x14ac:dyDescent="0.25">
      <c r="A2348" s="32">
        <v>2347</v>
      </c>
      <c r="B2348" s="38" t="s">
        <v>8662</v>
      </c>
      <c r="C2348" s="38" t="s">
        <v>8663</v>
      </c>
      <c r="D2348" s="38" t="s">
        <v>100</v>
      </c>
      <c r="E2348" s="32">
        <v>79</v>
      </c>
      <c r="F2348" s="51">
        <v>20883</v>
      </c>
      <c r="G2348" s="60">
        <f t="shared" ca="1" si="36"/>
        <v>63</v>
      </c>
      <c r="H2348" s="38" t="s">
        <v>168</v>
      </c>
      <c r="I2348" s="38" t="s">
        <v>250</v>
      </c>
      <c r="J2348" s="38" t="s">
        <v>131</v>
      </c>
      <c r="K2348" s="38" t="s">
        <v>80</v>
      </c>
      <c r="L2348" s="38" t="s">
        <v>93</v>
      </c>
      <c r="M2348" s="32">
        <v>11</v>
      </c>
    </row>
    <row r="2349" spans="1:13" s="32" customFormat="1" ht="15.75" customHeight="1" x14ac:dyDescent="0.25">
      <c r="A2349" s="32">
        <v>2348</v>
      </c>
      <c r="B2349" s="38" t="s">
        <v>5161</v>
      </c>
      <c r="C2349" s="38" t="s">
        <v>8664</v>
      </c>
      <c r="D2349" s="38" t="s">
        <v>100</v>
      </c>
      <c r="E2349" s="32">
        <v>2</v>
      </c>
      <c r="F2349" s="51">
        <v>21131</v>
      </c>
      <c r="G2349" s="60">
        <f t="shared" ca="1" si="36"/>
        <v>63</v>
      </c>
      <c r="H2349" s="38" t="s">
        <v>2569</v>
      </c>
      <c r="I2349" s="38" t="s">
        <v>78</v>
      </c>
      <c r="J2349" s="38" t="s">
        <v>79</v>
      </c>
      <c r="K2349" s="38" t="s">
        <v>80</v>
      </c>
      <c r="L2349" s="38" t="s">
        <v>93</v>
      </c>
      <c r="M2349" s="32">
        <v>16</v>
      </c>
    </row>
    <row r="2350" spans="1:13" s="32" customFormat="1" ht="15.75" customHeight="1" x14ac:dyDescent="0.25">
      <c r="A2350" s="32">
        <v>2349</v>
      </c>
      <c r="B2350" s="38" t="s">
        <v>5215</v>
      </c>
      <c r="C2350" s="38" t="s">
        <v>8665</v>
      </c>
      <c r="D2350" s="38" t="s">
        <v>100</v>
      </c>
      <c r="E2350" s="32">
        <v>23</v>
      </c>
      <c r="F2350" s="51">
        <v>28919</v>
      </c>
      <c r="G2350" s="60">
        <f t="shared" ca="1" si="36"/>
        <v>41</v>
      </c>
      <c r="H2350" s="38" t="s">
        <v>515</v>
      </c>
      <c r="I2350" s="38" t="s">
        <v>183</v>
      </c>
      <c r="J2350" s="38" t="s">
        <v>131</v>
      </c>
      <c r="K2350" s="38" t="s">
        <v>80</v>
      </c>
      <c r="L2350" s="38" t="s">
        <v>93</v>
      </c>
      <c r="M2350" s="32">
        <v>3</v>
      </c>
    </row>
    <row r="2351" spans="1:13" s="32" customFormat="1" ht="15.75" customHeight="1" x14ac:dyDescent="0.25">
      <c r="A2351" s="32">
        <v>2350</v>
      </c>
      <c r="B2351" s="38" t="s">
        <v>8666</v>
      </c>
      <c r="C2351" s="38" t="s">
        <v>2427</v>
      </c>
      <c r="D2351" s="38" t="s">
        <v>100</v>
      </c>
      <c r="E2351" s="32">
        <v>32</v>
      </c>
      <c r="F2351" s="51">
        <v>21626</v>
      </c>
      <c r="G2351" s="60">
        <f t="shared" ca="1" si="36"/>
        <v>61</v>
      </c>
      <c r="H2351" s="38" t="s">
        <v>694</v>
      </c>
      <c r="I2351" s="38" t="s">
        <v>250</v>
      </c>
      <c r="J2351" s="38" t="s">
        <v>79</v>
      </c>
      <c r="K2351" s="38" t="s">
        <v>80</v>
      </c>
      <c r="L2351" s="38" t="s">
        <v>81</v>
      </c>
      <c r="M2351" s="32">
        <v>14</v>
      </c>
    </row>
    <row r="2352" spans="1:13" s="32" customFormat="1" ht="15.75" customHeight="1" x14ac:dyDescent="0.25">
      <c r="A2352" s="32">
        <v>2351</v>
      </c>
      <c r="B2352" s="38" t="s">
        <v>8667</v>
      </c>
      <c r="C2352" s="38" t="s">
        <v>8668</v>
      </c>
      <c r="D2352" s="38" t="s">
        <v>100</v>
      </c>
      <c r="E2352" s="32">
        <v>35</v>
      </c>
      <c r="F2352" s="51">
        <v>33678</v>
      </c>
      <c r="G2352" s="60">
        <f t="shared" ca="1" si="36"/>
        <v>28</v>
      </c>
      <c r="H2352" s="38" t="s">
        <v>551</v>
      </c>
      <c r="I2352" s="38" t="s">
        <v>147</v>
      </c>
      <c r="J2352" s="38" t="s">
        <v>104</v>
      </c>
      <c r="K2352" s="38" t="s">
        <v>80</v>
      </c>
      <c r="L2352" s="38" t="s">
        <v>81</v>
      </c>
      <c r="M2352" s="32">
        <v>10</v>
      </c>
    </row>
    <row r="2353" spans="1:13" s="32" customFormat="1" ht="15.75" customHeight="1" x14ac:dyDescent="0.25">
      <c r="A2353" s="32">
        <v>2352</v>
      </c>
      <c r="B2353" s="38" t="s">
        <v>8669</v>
      </c>
      <c r="C2353" s="38" t="s">
        <v>8670</v>
      </c>
      <c r="D2353" s="38" t="s">
        <v>100</v>
      </c>
      <c r="E2353" s="32">
        <v>76</v>
      </c>
      <c r="F2353" s="51">
        <v>26228</v>
      </c>
      <c r="G2353" s="60">
        <f t="shared" ca="1" si="36"/>
        <v>49</v>
      </c>
      <c r="H2353" s="38" t="s">
        <v>3212</v>
      </c>
      <c r="I2353" s="38" t="s">
        <v>250</v>
      </c>
      <c r="J2353" s="38" t="s">
        <v>79</v>
      </c>
      <c r="K2353" s="38" t="s">
        <v>80</v>
      </c>
      <c r="L2353" s="38" t="s">
        <v>81</v>
      </c>
      <c r="M2353" s="32">
        <v>13</v>
      </c>
    </row>
    <row r="2354" spans="1:13" s="32" customFormat="1" ht="15.75" customHeight="1" x14ac:dyDescent="0.25">
      <c r="A2354" s="32">
        <v>2353</v>
      </c>
      <c r="B2354" s="38" t="s">
        <v>8671</v>
      </c>
      <c r="C2354" s="38" t="s">
        <v>8672</v>
      </c>
      <c r="D2354" s="38" t="s">
        <v>74</v>
      </c>
      <c r="E2354" s="32">
        <v>93</v>
      </c>
      <c r="F2354" s="51">
        <v>28851</v>
      </c>
      <c r="G2354" s="60">
        <f t="shared" ca="1" si="36"/>
        <v>41</v>
      </c>
      <c r="H2354" s="38" t="s">
        <v>1384</v>
      </c>
      <c r="I2354" s="38" t="s">
        <v>191</v>
      </c>
      <c r="J2354" s="38" t="s">
        <v>104</v>
      </c>
      <c r="K2354" s="38" t="s">
        <v>80</v>
      </c>
      <c r="L2354" s="38" t="s">
        <v>81</v>
      </c>
      <c r="M2354" s="32">
        <v>12</v>
      </c>
    </row>
    <row r="2355" spans="1:13" s="32" customFormat="1" ht="15.75" customHeight="1" x14ac:dyDescent="0.25">
      <c r="A2355" s="32">
        <v>2354</v>
      </c>
      <c r="B2355" s="38" t="s">
        <v>8673</v>
      </c>
      <c r="C2355" s="38" t="s">
        <v>8674</v>
      </c>
      <c r="D2355" s="38" t="s">
        <v>100</v>
      </c>
      <c r="E2355" s="32">
        <v>99</v>
      </c>
      <c r="F2355" s="51">
        <v>21538</v>
      </c>
      <c r="G2355" s="60">
        <f t="shared" ca="1" si="36"/>
        <v>61</v>
      </c>
      <c r="H2355" s="38" t="s">
        <v>414</v>
      </c>
      <c r="I2355" s="38" t="s">
        <v>147</v>
      </c>
      <c r="J2355" s="38" t="s">
        <v>79</v>
      </c>
      <c r="K2355" s="38" t="s">
        <v>80</v>
      </c>
      <c r="L2355" s="38" t="s">
        <v>93</v>
      </c>
      <c r="M2355" s="32">
        <v>17</v>
      </c>
    </row>
    <row r="2356" spans="1:13" s="32" customFormat="1" ht="15.75" customHeight="1" x14ac:dyDescent="0.25">
      <c r="A2356" s="32">
        <v>2355</v>
      </c>
      <c r="B2356" s="38" t="s">
        <v>6626</v>
      </c>
      <c r="D2356" s="38" t="s">
        <v>74</v>
      </c>
      <c r="E2356" s="32">
        <v>87</v>
      </c>
      <c r="F2356" s="51">
        <v>34322</v>
      </c>
      <c r="G2356" s="60">
        <f t="shared" ca="1" si="36"/>
        <v>26</v>
      </c>
      <c r="H2356" s="38" t="s">
        <v>1787</v>
      </c>
      <c r="I2356" s="38" t="s">
        <v>78</v>
      </c>
      <c r="J2356" s="38" t="s">
        <v>79</v>
      </c>
      <c r="K2356" s="38" t="s">
        <v>80</v>
      </c>
      <c r="L2356" s="38" t="s">
        <v>81</v>
      </c>
      <c r="M2356" s="32">
        <v>4</v>
      </c>
    </row>
    <row r="2357" spans="1:13" s="32" customFormat="1" ht="15.75" customHeight="1" x14ac:dyDescent="0.25">
      <c r="A2357" s="32">
        <v>2356</v>
      </c>
      <c r="B2357" s="38" t="s">
        <v>8675</v>
      </c>
      <c r="C2357" s="38" t="s">
        <v>8676</v>
      </c>
      <c r="D2357" s="38" t="s">
        <v>100</v>
      </c>
      <c r="E2357" s="32">
        <v>58</v>
      </c>
      <c r="F2357" s="51">
        <v>34685</v>
      </c>
      <c r="G2357" s="60">
        <f t="shared" ca="1" si="36"/>
        <v>25</v>
      </c>
      <c r="H2357" s="38" t="s">
        <v>874</v>
      </c>
      <c r="I2357" s="38" t="s">
        <v>78</v>
      </c>
      <c r="J2357" s="38" t="s">
        <v>104</v>
      </c>
      <c r="K2357" s="38" t="s">
        <v>80</v>
      </c>
      <c r="L2357" s="38" t="s">
        <v>93</v>
      </c>
      <c r="M2357" s="32">
        <v>3</v>
      </c>
    </row>
    <row r="2358" spans="1:13" s="32" customFormat="1" ht="15.75" customHeight="1" x14ac:dyDescent="0.25">
      <c r="A2358" s="32">
        <v>2357</v>
      </c>
      <c r="B2358" s="38" t="s">
        <v>3310</v>
      </c>
      <c r="C2358" s="38" t="s">
        <v>8677</v>
      </c>
      <c r="D2358" s="38" t="s">
        <v>100</v>
      </c>
      <c r="E2358" s="32">
        <v>39</v>
      </c>
      <c r="F2358" s="51">
        <v>22934</v>
      </c>
      <c r="G2358" s="60">
        <f t="shared" ca="1" si="36"/>
        <v>58</v>
      </c>
      <c r="H2358" s="38" t="s">
        <v>857</v>
      </c>
      <c r="I2358" s="38" t="s">
        <v>78</v>
      </c>
      <c r="J2358" s="38" t="s">
        <v>79</v>
      </c>
      <c r="K2358" s="38" t="s">
        <v>80</v>
      </c>
      <c r="L2358" s="38" t="s">
        <v>93</v>
      </c>
      <c r="M2358" s="32">
        <v>6</v>
      </c>
    </row>
    <row r="2359" spans="1:13" s="32" customFormat="1" ht="15.75" customHeight="1" x14ac:dyDescent="0.25">
      <c r="A2359" s="32">
        <v>2358</v>
      </c>
      <c r="B2359" s="38" t="s">
        <v>8678</v>
      </c>
      <c r="C2359" s="38" t="s">
        <v>8679</v>
      </c>
      <c r="D2359" s="38" t="s">
        <v>74</v>
      </c>
      <c r="E2359" s="32">
        <v>26</v>
      </c>
      <c r="F2359" s="51">
        <v>21671</v>
      </c>
      <c r="G2359" s="60">
        <f t="shared" ca="1" si="36"/>
        <v>61</v>
      </c>
      <c r="H2359" s="38" t="s">
        <v>1264</v>
      </c>
      <c r="I2359" s="38" t="s">
        <v>147</v>
      </c>
      <c r="J2359" s="38" t="s">
        <v>131</v>
      </c>
      <c r="K2359" s="38" t="s">
        <v>80</v>
      </c>
      <c r="L2359" s="38" t="s">
        <v>81</v>
      </c>
      <c r="M2359" s="32">
        <v>15</v>
      </c>
    </row>
    <row r="2360" spans="1:13" s="32" customFormat="1" ht="15.75" customHeight="1" x14ac:dyDescent="0.25">
      <c r="A2360" s="32">
        <v>2359</v>
      </c>
      <c r="B2360" s="38" t="s">
        <v>8680</v>
      </c>
      <c r="C2360" s="38" t="s">
        <v>8681</v>
      </c>
      <c r="D2360" s="38" t="s">
        <v>100</v>
      </c>
      <c r="E2360" s="32">
        <v>80</v>
      </c>
      <c r="F2360" s="51">
        <v>31496</v>
      </c>
      <c r="G2360" s="60">
        <f t="shared" ca="1" si="36"/>
        <v>34</v>
      </c>
      <c r="H2360" s="38" t="s">
        <v>557</v>
      </c>
      <c r="I2360" s="38" t="s">
        <v>92</v>
      </c>
      <c r="J2360" s="38" t="s">
        <v>131</v>
      </c>
      <c r="K2360" s="38" t="s">
        <v>80</v>
      </c>
      <c r="L2360" s="38" t="s">
        <v>81</v>
      </c>
      <c r="M2360" s="32">
        <v>7</v>
      </c>
    </row>
    <row r="2361" spans="1:13" s="32" customFormat="1" ht="15.75" customHeight="1" x14ac:dyDescent="0.25">
      <c r="A2361" s="32">
        <v>2360</v>
      </c>
      <c r="B2361" s="38" t="s">
        <v>8682</v>
      </c>
      <c r="C2361" s="38" t="s">
        <v>8683</v>
      </c>
      <c r="D2361" s="38" t="s">
        <v>100</v>
      </c>
      <c r="E2361" s="32">
        <v>0</v>
      </c>
      <c r="F2361" s="51">
        <v>27336</v>
      </c>
      <c r="G2361" s="60">
        <f t="shared" ca="1" si="36"/>
        <v>46</v>
      </c>
      <c r="H2361" s="38" t="s">
        <v>2418</v>
      </c>
      <c r="I2361" s="38" t="s">
        <v>103</v>
      </c>
      <c r="J2361" s="38" t="s">
        <v>131</v>
      </c>
      <c r="K2361" s="38" t="s">
        <v>80</v>
      </c>
      <c r="L2361" s="38" t="s">
        <v>81</v>
      </c>
      <c r="M2361" s="32">
        <v>5</v>
      </c>
    </row>
    <row r="2362" spans="1:13" s="32" customFormat="1" ht="15.75" customHeight="1" x14ac:dyDescent="0.25">
      <c r="A2362" s="32">
        <v>2361</v>
      </c>
      <c r="B2362" s="38" t="s">
        <v>8684</v>
      </c>
      <c r="C2362" s="38" t="s">
        <v>8685</v>
      </c>
      <c r="D2362" s="38" t="s">
        <v>100</v>
      </c>
      <c r="E2362" s="32">
        <v>55</v>
      </c>
      <c r="F2362" s="51">
        <v>20056</v>
      </c>
      <c r="G2362" s="60">
        <f t="shared" ca="1" si="36"/>
        <v>66</v>
      </c>
      <c r="H2362" s="38" t="s">
        <v>2112</v>
      </c>
      <c r="I2362" s="38" t="s">
        <v>250</v>
      </c>
      <c r="J2362" s="38" t="s">
        <v>131</v>
      </c>
      <c r="K2362" s="38" t="s">
        <v>80</v>
      </c>
      <c r="L2362" s="38" t="s">
        <v>81</v>
      </c>
      <c r="M2362" s="32">
        <v>20</v>
      </c>
    </row>
    <row r="2363" spans="1:13" s="32" customFormat="1" ht="15.75" customHeight="1" x14ac:dyDescent="0.25">
      <c r="A2363" s="32">
        <v>2362</v>
      </c>
      <c r="B2363" s="38" t="s">
        <v>8686</v>
      </c>
      <c r="C2363" s="38" t="s">
        <v>8687</v>
      </c>
      <c r="D2363" s="38" t="s">
        <v>74</v>
      </c>
      <c r="E2363" s="32">
        <v>49</v>
      </c>
      <c r="F2363" s="51">
        <v>26455</v>
      </c>
      <c r="G2363" s="60">
        <f t="shared" ca="1" si="36"/>
        <v>48</v>
      </c>
      <c r="H2363" s="38" t="s">
        <v>964</v>
      </c>
      <c r="I2363" s="38" t="s">
        <v>103</v>
      </c>
      <c r="J2363" s="38" t="s">
        <v>104</v>
      </c>
      <c r="K2363" s="38" t="s">
        <v>80</v>
      </c>
      <c r="L2363" s="38" t="s">
        <v>81</v>
      </c>
      <c r="M2363" s="32">
        <v>19</v>
      </c>
    </row>
    <row r="2364" spans="1:13" s="32" customFormat="1" ht="15.75" customHeight="1" x14ac:dyDescent="0.25">
      <c r="A2364" s="32">
        <v>2363</v>
      </c>
      <c r="B2364" s="38" t="s">
        <v>2936</v>
      </c>
      <c r="C2364" s="38" t="s">
        <v>8688</v>
      </c>
      <c r="D2364" s="38" t="s">
        <v>74</v>
      </c>
      <c r="E2364" s="32">
        <v>92</v>
      </c>
      <c r="F2364" s="51">
        <v>30680</v>
      </c>
      <c r="G2364" s="60">
        <f t="shared" ca="1" si="36"/>
        <v>36</v>
      </c>
      <c r="H2364" s="38" t="s">
        <v>282</v>
      </c>
      <c r="I2364" s="38" t="s">
        <v>130</v>
      </c>
      <c r="J2364" s="38" t="s">
        <v>79</v>
      </c>
      <c r="K2364" s="38" t="s">
        <v>80</v>
      </c>
      <c r="L2364" s="38" t="s">
        <v>81</v>
      </c>
      <c r="M2364" s="32">
        <v>16</v>
      </c>
    </row>
    <row r="2365" spans="1:13" s="32" customFormat="1" ht="15.75" customHeight="1" x14ac:dyDescent="0.25">
      <c r="A2365" s="32">
        <v>2364</v>
      </c>
      <c r="B2365" s="38" t="s">
        <v>5731</v>
      </c>
      <c r="C2365" s="38" t="s">
        <v>8689</v>
      </c>
      <c r="D2365" s="38" t="s">
        <v>74</v>
      </c>
      <c r="E2365" s="32">
        <v>19</v>
      </c>
      <c r="F2365" s="51">
        <v>34964</v>
      </c>
      <c r="G2365" s="60">
        <f t="shared" ca="1" si="36"/>
        <v>25</v>
      </c>
      <c r="H2365" s="38" t="s">
        <v>153</v>
      </c>
      <c r="I2365" s="38" t="s">
        <v>250</v>
      </c>
      <c r="J2365" s="38" t="s">
        <v>79</v>
      </c>
      <c r="K2365" s="38" t="s">
        <v>80</v>
      </c>
      <c r="L2365" s="38" t="s">
        <v>81</v>
      </c>
      <c r="M2365" s="32">
        <v>13</v>
      </c>
    </row>
    <row r="2366" spans="1:13" s="32" customFormat="1" ht="15.75" customHeight="1" x14ac:dyDescent="0.25">
      <c r="A2366" s="32">
        <v>2365</v>
      </c>
      <c r="B2366" s="38" t="s">
        <v>8690</v>
      </c>
      <c r="C2366" s="38" t="s">
        <v>8691</v>
      </c>
      <c r="D2366" s="38" t="s">
        <v>100</v>
      </c>
      <c r="E2366" s="32">
        <v>2</v>
      </c>
      <c r="F2366" s="51">
        <v>36086</v>
      </c>
      <c r="G2366" s="60">
        <f t="shared" ca="1" si="36"/>
        <v>22</v>
      </c>
      <c r="H2366" s="38" t="s">
        <v>704</v>
      </c>
      <c r="I2366" s="38" t="s">
        <v>415</v>
      </c>
      <c r="J2366" s="38" t="s">
        <v>79</v>
      </c>
      <c r="K2366" s="38" t="s">
        <v>80</v>
      </c>
      <c r="L2366" s="38" t="s">
        <v>81</v>
      </c>
      <c r="M2366" s="32">
        <v>3</v>
      </c>
    </row>
    <row r="2367" spans="1:13" s="32" customFormat="1" ht="15.75" customHeight="1" x14ac:dyDescent="0.25">
      <c r="A2367" s="32">
        <v>2366</v>
      </c>
      <c r="B2367" s="38" t="s">
        <v>8692</v>
      </c>
      <c r="C2367" s="38" t="s">
        <v>8693</v>
      </c>
      <c r="D2367" s="38" t="s">
        <v>100</v>
      </c>
      <c r="E2367" s="32">
        <v>51</v>
      </c>
      <c r="F2367" s="51">
        <v>27560</v>
      </c>
      <c r="G2367" s="60">
        <f t="shared" ca="1" si="36"/>
        <v>45</v>
      </c>
      <c r="H2367" s="38" t="s">
        <v>2058</v>
      </c>
      <c r="I2367" s="38" t="s">
        <v>191</v>
      </c>
      <c r="J2367" s="38" t="s">
        <v>79</v>
      </c>
      <c r="K2367" s="38" t="s">
        <v>80</v>
      </c>
      <c r="L2367" s="38" t="s">
        <v>81</v>
      </c>
      <c r="M2367" s="32">
        <v>15</v>
      </c>
    </row>
    <row r="2368" spans="1:13" s="32" customFormat="1" ht="15.75" customHeight="1" x14ac:dyDescent="0.25">
      <c r="A2368" s="32">
        <v>2367</v>
      </c>
      <c r="B2368" s="38" t="s">
        <v>6134</v>
      </c>
      <c r="C2368" s="38" t="s">
        <v>8694</v>
      </c>
      <c r="D2368" s="38" t="s">
        <v>74</v>
      </c>
      <c r="E2368" s="32">
        <v>40</v>
      </c>
      <c r="F2368" s="51">
        <v>20962</v>
      </c>
      <c r="G2368" s="60">
        <f t="shared" ca="1" si="36"/>
        <v>63</v>
      </c>
      <c r="H2368" s="38" t="s">
        <v>497</v>
      </c>
      <c r="I2368" s="38" t="s">
        <v>78</v>
      </c>
      <c r="J2368" s="38" t="s">
        <v>79</v>
      </c>
      <c r="K2368" s="38" t="s">
        <v>80</v>
      </c>
      <c r="L2368" s="38" t="s">
        <v>81</v>
      </c>
      <c r="M2368" s="32">
        <v>16</v>
      </c>
    </row>
    <row r="2369" spans="1:13" s="32" customFormat="1" ht="15.75" customHeight="1" x14ac:dyDescent="0.25">
      <c r="A2369" s="32">
        <v>2368</v>
      </c>
      <c r="B2369" s="38" t="s">
        <v>8695</v>
      </c>
      <c r="C2369" s="38" t="s">
        <v>8696</v>
      </c>
      <c r="D2369" s="38" t="s">
        <v>100</v>
      </c>
      <c r="E2369" s="32">
        <v>98</v>
      </c>
      <c r="F2369" s="51">
        <v>33991</v>
      </c>
      <c r="G2369" s="60">
        <f t="shared" ca="1" si="36"/>
        <v>27</v>
      </c>
      <c r="H2369" s="38" t="s">
        <v>1581</v>
      </c>
      <c r="I2369" s="38" t="s">
        <v>78</v>
      </c>
      <c r="J2369" s="38" t="s">
        <v>79</v>
      </c>
      <c r="K2369" s="38" t="s">
        <v>80</v>
      </c>
      <c r="L2369" s="38" t="s">
        <v>93</v>
      </c>
      <c r="M2369" s="32">
        <v>10</v>
      </c>
    </row>
    <row r="2370" spans="1:13" s="32" customFormat="1" ht="15.75" customHeight="1" x14ac:dyDescent="0.25">
      <c r="A2370" s="32">
        <v>2369</v>
      </c>
      <c r="B2370" s="38" t="s">
        <v>8697</v>
      </c>
      <c r="C2370" s="38" t="s">
        <v>8698</v>
      </c>
      <c r="D2370" s="38" t="s">
        <v>100</v>
      </c>
      <c r="E2370" s="32">
        <v>80</v>
      </c>
      <c r="F2370" s="51">
        <v>35366</v>
      </c>
      <c r="G2370" s="60">
        <f t="shared" ca="1" si="36"/>
        <v>24</v>
      </c>
      <c r="H2370" s="38" t="s">
        <v>121</v>
      </c>
      <c r="I2370" s="38" t="s">
        <v>103</v>
      </c>
      <c r="J2370" s="38" t="s">
        <v>79</v>
      </c>
      <c r="K2370" s="38" t="s">
        <v>80</v>
      </c>
      <c r="L2370" s="38" t="s">
        <v>81</v>
      </c>
      <c r="M2370" s="32">
        <v>1</v>
      </c>
    </row>
    <row r="2371" spans="1:13" s="32" customFormat="1" ht="15.75" customHeight="1" x14ac:dyDescent="0.25">
      <c r="A2371" s="32">
        <v>2370</v>
      </c>
      <c r="B2371" s="38" t="s">
        <v>8699</v>
      </c>
      <c r="C2371" s="38" t="s">
        <v>8700</v>
      </c>
      <c r="D2371" s="38" t="s">
        <v>100</v>
      </c>
      <c r="E2371" s="32">
        <v>35</v>
      </c>
      <c r="F2371" s="51">
        <v>35143</v>
      </c>
      <c r="G2371" s="60">
        <f t="shared" ref="G2371:G2434" ca="1" si="37">ROUND((NOW()-F2371)/365, 0)</f>
        <v>24</v>
      </c>
      <c r="H2371" s="38" t="s">
        <v>594</v>
      </c>
      <c r="I2371" s="38" t="s">
        <v>92</v>
      </c>
      <c r="J2371" s="38" t="s">
        <v>131</v>
      </c>
      <c r="K2371" s="38" t="s">
        <v>80</v>
      </c>
      <c r="L2371" s="38" t="s">
        <v>93</v>
      </c>
      <c r="M2371" s="32">
        <v>7</v>
      </c>
    </row>
    <row r="2372" spans="1:13" s="32" customFormat="1" ht="15.75" customHeight="1" x14ac:dyDescent="0.25">
      <c r="A2372" s="32">
        <v>2371</v>
      </c>
      <c r="B2372" s="38" t="s">
        <v>8701</v>
      </c>
      <c r="C2372" s="38" t="s">
        <v>8702</v>
      </c>
      <c r="D2372" s="38" t="s">
        <v>100</v>
      </c>
      <c r="E2372" s="32">
        <v>22</v>
      </c>
      <c r="F2372" s="51">
        <v>24429</v>
      </c>
      <c r="G2372" s="60">
        <f t="shared" ca="1" si="37"/>
        <v>54</v>
      </c>
      <c r="H2372" s="38" t="s">
        <v>773</v>
      </c>
      <c r="I2372" s="38" t="s">
        <v>78</v>
      </c>
      <c r="J2372" s="38" t="s">
        <v>131</v>
      </c>
      <c r="K2372" s="38" t="s">
        <v>80</v>
      </c>
      <c r="L2372" s="38" t="s">
        <v>81</v>
      </c>
      <c r="M2372" s="32">
        <v>8</v>
      </c>
    </row>
    <row r="2373" spans="1:13" s="32" customFormat="1" ht="15.75" customHeight="1" x14ac:dyDescent="0.25">
      <c r="A2373" s="32">
        <v>2372</v>
      </c>
      <c r="B2373" s="38" t="s">
        <v>2748</v>
      </c>
      <c r="C2373" s="38" t="s">
        <v>8703</v>
      </c>
      <c r="D2373" s="38" t="s">
        <v>74</v>
      </c>
      <c r="E2373" s="32">
        <v>14</v>
      </c>
      <c r="F2373" s="51">
        <v>28378</v>
      </c>
      <c r="G2373" s="60">
        <f t="shared" ca="1" si="37"/>
        <v>43</v>
      </c>
      <c r="H2373" s="38" t="s">
        <v>198</v>
      </c>
      <c r="I2373" s="38" t="s">
        <v>191</v>
      </c>
      <c r="J2373" s="38" t="s">
        <v>104</v>
      </c>
      <c r="K2373" s="38" t="s">
        <v>80</v>
      </c>
      <c r="L2373" s="38" t="s">
        <v>93</v>
      </c>
      <c r="M2373" s="32">
        <v>10</v>
      </c>
    </row>
    <row r="2374" spans="1:13" s="32" customFormat="1" ht="15.75" customHeight="1" x14ac:dyDescent="0.25">
      <c r="A2374" s="32">
        <v>2373</v>
      </c>
      <c r="B2374" s="38" t="s">
        <v>8704</v>
      </c>
      <c r="C2374" s="38" t="s">
        <v>8705</v>
      </c>
      <c r="D2374" s="38" t="s">
        <v>100</v>
      </c>
      <c r="E2374" s="32">
        <v>51</v>
      </c>
      <c r="F2374" s="51">
        <v>30093</v>
      </c>
      <c r="G2374" s="60">
        <f t="shared" ca="1" si="37"/>
        <v>38</v>
      </c>
      <c r="H2374" s="38" t="s">
        <v>91</v>
      </c>
      <c r="I2374" s="38" t="s">
        <v>78</v>
      </c>
      <c r="J2374" s="38" t="s">
        <v>131</v>
      </c>
      <c r="K2374" s="38" t="s">
        <v>80</v>
      </c>
      <c r="L2374" s="38" t="s">
        <v>81</v>
      </c>
      <c r="M2374" s="32">
        <v>16</v>
      </c>
    </row>
    <row r="2375" spans="1:13" s="32" customFormat="1" ht="15.75" customHeight="1" x14ac:dyDescent="0.25">
      <c r="A2375" s="32">
        <v>2374</v>
      </c>
      <c r="B2375" s="38" t="s">
        <v>8706</v>
      </c>
      <c r="C2375" s="38" t="s">
        <v>8707</v>
      </c>
      <c r="D2375" s="38" t="s">
        <v>74</v>
      </c>
      <c r="E2375" s="32">
        <v>6</v>
      </c>
      <c r="F2375" s="51">
        <v>34135</v>
      </c>
      <c r="G2375" s="60">
        <f t="shared" ca="1" si="37"/>
        <v>27</v>
      </c>
      <c r="H2375" s="38" t="s">
        <v>363</v>
      </c>
      <c r="I2375" s="38" t="s">
        <v>103</v>
      </c>
      <c r="J2375" s="38" t="s">
        <v>79</v>
      </c>
      <c r="K2375" s="38" t="s">
        <v>80</v>
      </c>
      <c r="L2375" s="38" t="s">
        <v>93</v>
      </c>
      <c r="M2375" s="32">
        <v>9</v>
      </c>
    </row>
    <row r="2376" spans="1:13" s="32" customFormat="1" ht="15.75" customHeight="1" x14ac:dyDescent="0.25">
      <c r="A2376" s="32">
        <v>2375</v>
      </c>
      <c r="B2376" s="38" t="s">
        <v>8708</v>
      </c>
      <c r="C2376" s="38" t="s">
        <v>8709</v>
      </c>
      <c r="D2376" s="38" t="s">
        <v>100</v>
      </c>
      <c r="E2376" s="32">
        <v>21</v>
      </c>
      <c r="F2376" s="51">
        <v>31853</v>
      </c>
      <c r="G2376" s="60">
        <f t="shared" ca="1" si="37"/>
        <v>33</v>
      </c>
      <c r="H2376" s="38" t="s">
        <v>750</v>
      </c>
      <c r="I2376" s="38" t="s">
        <v>147</v>
      </c>
      <c r="J2376" s="38" t="s">
        <v>104</v>
      </c>
      <c r="K2376" s="38" t="s">
        <v>80</v>
      </c>
      <c r="L2376" s="38" t="s">
        <v>93</v>
      </c>
      <c r="M2376" s="32">
        <v>8</v>
      </c>
    </row>
    <row r="2377" spans="1:13" s="32" customFormat="1" ht="15.75" customHeight="1" x14ac:dyDescent="0.25">
      <c r="A2377" s="32">
        <v>2376</v>
      </c>
      <c r="B2377" s="38" t="s">
        <v>7660</v>
      </c>
      <c r="C2377" s="38" t="s">
        <v>8710</v>
      </c>
      <c r="D2377" s="38" t="s">
        <v>100</v>
      </c>
      <c r="E2377" s="32">
        <v>84</v>
      </c>
      <c r="F2377" s="51">
        <v>21481</v>
      </c>
      <c r="G2377" s="60">
        <f t="shared" ca="1" si="37"/>
        <v>62</v>
      </c>
      <c r="H2377" s="38" t="s">
        <v>919</v>
      </c>
      <c r="I2377" s="38" t="s">
        <v>250</v>
      </c>
      <c r="J2377" s="38" t="s">
        <v>131</v>
      </c>
      <c r="K2377" s="38" t="s">
        <v>80</v>
      </c>
      <c r="L2377" s="38" t="s">
        <v>81</v>
      </c>
      <c r="M2377" s="32">
        <v>12</v>
      </c>
    </row>
    <row r="2378" spans="1:13" s="32" customFormat="1" ht="15.75" customHeight="1" x14ac:dyDescent="0.25">
      <c r="A2378" s="32">
        <v>2377</v>
      </c>
      <c r="B2378" s="38" t="s">
        <v>8711</v>
      </c>
      <c r="C2378" s="38" t="s">
        <v>8712</v>
      </c>
      <c r="D2378" s="38" t="s">
        <v>100</v>
      </c>
      <c r="E2378" s="32">
        <v>29</v>
      </c>
      <c r="F2378" s="51">
        <v>36070</v>
      </c>
      <c r="G2378" s="60">
        <f t="shared" ca="1" si="37"/>
        <v>22</v>
      </c>
      <c r="H2378" s="38" t="s">
        <v>1218</v>
      </c>
      <c r="I2378" s="38" t="s">
        <v>161</v>
      </c>
      <c r="J2378" s="38" t="s">
        <v>131</v>
      </c>
      <c r="K2378" s="38" t="s">
        <v>80</v>
      </c>
      <c r="L2378" s="38" t="s">
        <v>93</v>
      </c>
      <c r="M2378" s="32">
        <v>2</v>
      </c>
    </row>
    <row r="2379" spans="1:13" s="32" customFormat="1" ht="15.75" customHeight="1" x14ac:dyDescent="0.25">
      <c r="A2379" s="32">
        <v>2378</v>
      </c>
      <c r="B2379" s="38" t="s">
        <v>8713</v>
      </c>
      <c r="C2379" s="38" t="s">
        <v>8714</v>
      </c>
      <c r="D2379" s="38" t="s">
        <v>100</v>
      </c>
      <c r="E2379" s="32">
        <v>41</v>
      </c>
      <c r="F2379" s="51">
        <v>34449</v>
      </c>
      <c r="G2379" s="60">
        <f t="shared" ca="1" si="37"/>
        <v>26</v>
      </c>
      <c r="H2379" s="38" t="s">
        <v>1269</v>
      </c>
      <c r="I2379" s="38" t="s">
        <v>78</v>
      </c>
      <c r="J2379" s="38" t="s">
        <v>104</v>
      </c>
      <c r="K2379" s="38" t="s">
        <v>80</v>
      </c>
      <c r="L2379" s="38" t="s">
        <v>93</v>
      </c>
      <c r="M2379" s="32">
        <v>1</v>
      </c>
    </row>
    <row r="2380" spans="1:13" s="32" customFormat="1" ht="15.75" customHeight="1" x14ac:dyDescent="0.25">
      <c r="A2380" s="32">
        <v>2379</v>
      </c>
      <c r="B2380" s="38" t="s">
        <v>8715</v>
      </c>
      <c r="C2380" s="38" t="s">
        <v>8716</v>
      </c>
      <c r="D2380" s="38" t="s">
        <v>100</v>
      </c>
      <c r="E2380" s="32">
        <v>85</v>
      </c>
      <c r="F2380" s="51">
        <v>29711</v>
      </c>
      <c r="G2380" s="60">
        <f t="shared" ca="1" si="37"/>
        <v>39</v>
      </c>
      <c r="H2380" s="38" t="s">
        <v>1323</v>
      </c>
      <c r="I2380" s="38" t="s">
        <v>191</v>
      </c>
      <c r="J2380" s="38" t="s">
        <v>104</v>
      </c>
      <c r="K2380" s="38" t="s">
        <v>80</v>
      </c>
      <c r="L2380" s="38" t="s">
        <v>81</v>
      </c>
      <c r="M2380" s="32">
        <v>15</v>
      </c>
    </row>
    <row r="2381" spans="1:13" s="32" customFormat="1" ht="15.75" customHeight="1" x14ac:dyDescent="0.25">
      <c r="A2381" s="32">
        <v>2380</v>
      </c>
      <c r="B2381" s="38" t="s">
        <v>8717</v>
      </c>
      <c r="C2381" s="38" t="s">
        <v>8718</v>
      </c>
      <c r="D2381" s="38" t="s">
        <v>100</v>
      </c>
      <c r="E2381" s="32">
        <v>44</v>
      </c>
      <c r="F2381" s="51">
        <v>20554</v>
      </c>
      <c r="G2381" s="60">
        <f t="shared" ca="1" si="37"/>
        <v>64</v>
      </c>
      <c r="H2381" s="38" t="s">
        <v>1340</v>
      </c>
      <c r="I2381" s="38" t="s">
        <v>147</v>
      </c>
      <c r="J2381" s="38" t="s">
        <v>79</v>
      </c>
      <c r="K2381" s="38" t="s">
        <v>80</v>
      </c>
      <c r="L2381" s="38" t="s">
        <v>81</v>
      </c>
      <c r="M2381" s="32">
        <v>15</v>
      </c>
    </row>
    <row r="2382" spans="1:13" s="32" customFormat="1" ht="15.75" customHeight="1" x14ac:dyDescent="0.25">
      <c r="A2382" s="32">
        <v>2381</v>
      </c>
      <c r="B2382" s="38" t="s">
        <v>8719</v>
      </c>
      <c r="C2382" s="38" t="s">
        <v>8720</v>
      </c>
      <c r="D2382" s="38" t="s">
        <v>100</v>
      </c>
      <c r="E2382" s="32">
        <v>91</v>
      </c>
      <c r="F2382" s="51">
        <v>26707</v>
      </c>
      <c r="G2382" s="60">
        <f t="shared" ca="1" si="37"/>
        <v>47</v>
      </c>
      <c r="H2382" s="38" t="s">
        <v>236</v>
      </c>
      <c r="I2382" s="38" t="s">
        <v>415</v>
      </c>
      <c r="J2382" s="38" t="s">
        <v>104</v>
      </c>
      <c r="K2382" s="38" t="s">
        <v>80</v>
      </c>
      <c r="L2382" s="38" t="s">
        <v>81</v>
      </c>
      <c r="M2382" s="32">
        <v>5</v>
      </c>
    </row>
    <row r="2383" spans="1:13" s="32" customFormat="1" ht="15.75" customHeight="1" x14ac:dyDescent="0.25">
      <c r="A2383" s="32">
        <v>2382</v>
      </c>
      <c r="B2383" s="38" t="s">
        <v>8721</v>
      </c>
      <c r="C2383" s="38" t="s">
        <v>8722</v>
      </c>
      <c r="D2383" s="38" t="s">
        <v>74</v>
      </c>
      <c r="E2383" s="32">
        <v>79</v>
      </c>
      <c r="F2383" s="51">
        <v>26119</v>
      </c>
      <c r="G2383" s="60">
        <f t="shared" ca="1" si="37"/>
        <v>49</v>
      </c>
      <c r="H2383" s="38" t="s">
        <v>2779</v>
      </c>
      <c r="I2383" s="38" t="s">
        <v>147</v>
      </c>
      <c r="J2383" s="38" t="s">
        <v>79</v>
      </c>
      <c r="K2383" s="38" t="s">
        <v>80</v>
      </c>
      <c r="L2383" s="38" t="s">
        <v>81</v>
      </c>
      <c r="M2383" s="32">
        <v>4</v>
      </c>
    </row>
    <row r="2384" spans="1:13" s="32" customFormat="1" ht="15.75" customHeight="1" x14ac:dyDescent="0.25">
      <c r="A2384" s="32">
        <v>2383</v>
      </c>
      <c r="B2384" s="38" t="s">
        <v>5122</v>
      </c>
      <c r="C2384" s="38" t="s">
        <v>8723</v>
      </c>
      <c r="D2384" s="38" t="s">
        <v>100</v>
      </c>
      <c r="E2384" s="32">
        <v>34</v>
      </c>
      <c r="F2384" s="51">
        <v>28748</v>
      </c>
      <c r="G2384" s="60">
        <f t="shared" ca="1" si="37"/>
        <v>42</v>
      </c>
      <c r="H2384" s="38" t="s">
        <v>139</v>
      </c>
      <c r="I2384" s="38" t="s">
        <v>103</v>
      </c>
      <c r="J2384" s="38" t="s">
        <v>79</v>
      </c>
      <c r="K2384" s="38" t="s">
        <v>80</v>
      </c>
      <c r="L2384" s="38" t="s">
        <v>93</v>
      </c>
      <c r="M2384" s="32">
        <v>15</v>
      </c>
    </row>
    <row r="2385" spans="1:13" s="32" customFormat="1" ht="15.75" customHeight="1" x14ac:dyDescent="0.25">
      <c r="A2385" s="32">
        <v>2384</v>
      </c>
      <c r="B2385" s="38" t="s">
        <v>4236</v>
      </c>
      <c r="C2385" s="38" t="s">
        <v>8724</v>
      </c>
      <c r="D2385" s="38" t="s">
        <v>74</v>
      </c>
      <c r="E2385" s="32">
        <v>96</v>
      </c>
      <c r="F2385" s="51">
        <v>22478</v>
      </c>
      <c r="G2385" s="60">
        <f t="shared" ca="1" si="37"/>
        <v>59</v>
      </c>
      <c r="H2385" s="38" t="s">
        <v>1787</v>
      </c>
      <c r="I2385" s="38" t="s">
        <v>191</v>
      </c>
      <c r="J2385" s="38" t="s">
        <v>131</v>
      </c>
      <c r="K2385" s="38" t="s">
        <v>80</v>
      </c>
      <c r="L2385" s="38" t="s">
        <v>81</v>
      </c>
      <c r="M2385" s="32">
        <v>6</v>
      </c>
    </row>
    <row r="2386" spans="1:13" s="32" customFormat="1" ht="15.75" customHeight="1" x14ac:dyDescent="0.25">
      <c r="A2386" s="32">
        <v>2385</v>
      </c>
      <c r="B2386" s="38" t="s">
        <v>2642</v>
      </c>
      <c r="C2386" s="38" t="s">
        <v>8725</v>
      </c>
      <c r="D2386" s="38" t="s">
        <v>74</v>
      </c>
      <c r="E2386" s="32">
        <v>70</v>
      </c>
      <c r="F2386" s="51">
        <v>21536</v>
      </c>
      <c r="G2386" s="60">
        <f t="shared" ca="1" si="37"/>
        <v>61</v>
      </c>
      <c r="H2386" s="38" t="s">
        <v>539</v>
      </c>
      <c r="I2386" s="38" t="s">
        <v>191</v>
      </c>
      <c r="J2386" s="38" t="s">
        <v>79</v>
      </c>
      <c r="K2386" s="38" t="s">
        <v>80</v>
      </c>
      <c r="L2386" s="38" t="s">
        <v>93</v>
      </c>
      <c r="M2386" s="32">
        <v>8</v>
      </c>
    </row>
    <row r="2387" spans="1:13" s="32" customFormat="1" ht="15.75" customHeight="1" x14ac:dyDescent="0.25">
      <c r="A2387" s="32">
        <v>2386</v>
      </c>
      <c r="B2387" s="38" t="s">
        <v>8456</v>
      </c>
      <c r="C2387" s="38" t="s">
        <v>8726</v>
      </c>
      <c r="D2387" s="38" t="s">
        <v>100</v>
      </c>
      <c r="E2387" s="32">
        <v>93</v>
      </c>
      <c r="F2387" s="51">
        <v>35617</v>
      </c>
      <c r="G2387" s="60">
        <f t="shared" ca="1" si="37"/>
        <v>23</v>
      </c>
      <c r="H2387" s="38" t="s">
        <v>139</v>
      </c>
      <c r="I2387" s="38" t="s">
        <v>103</v>
      </c>
      <c r="J2387" s="38" t="s">
        <v>79</v>
      </c>
      <c r="K2387" s="38" t="s">
        <v>80</v>
      </c>
      <c r="L2387" s="38" t="s">
        <v>93</v>
      </c>
      <c r="M2387" s="32">
        <v>2</v>
      </c>
    </row>
    <row r="2388" spans="1:13" s="32" customFormat="1" ht="15.75" customHeight="1" x14ac:dyDescent="0.25">
      <c r="A2388" s="32">
        <v>2387</v>
      </c>
      <c r="B2388" s="38" t="s">
        <v>8727</v>
      </c>
      <c r="C2388" s="38" t="s">
        <v>8728</v>
      </c>
      <c r="D2388" s="38" t="s">
        <v>74</v>
      </c>
      <c r="E2388" s="32">
        <v>33</v>
      </c>
      <c r="F2388" s="51">
        <v>28367</v>
      </c>
      <c r="G2388" s="60">
        <f t="shared" ca="1" si="37"/>
        <v>43</v>
      </c>
      <c r="H2388" s="38" t="s">
        <v>282</v>
      </c>
      <c r="I2388" s="38" t="s">
        <v>250</v>
      </c>
      <c r="J2388" s="38" t="s">
        <v>131</v>
      </c>
      <c r="K2388" s="38" t="s">
        <v>80</v>
      </c>
      <c r="L2388" s="38" t="s">
        <v>81</v>
      </c>
      <c r="M2388" s="32">
        <v>9</v>
      </c>
    </row>
    <row r="2389" spans="1:13" s="32" customFormat="1" ht="15.75" customHeight="1" x14ac:dyDescent="0.25">
      <c r="A2389" s="32">
        <v>2388</v>
      </c>
      <c r="B2389" s="38" t="s">
        <v>8729</v>
      </c>
      <c r="C2389" s="38" t="s">
        <v>8730</v>
      </c>
      <c r="D2389" s="38" t="s">
        <v>74</v>
      </c>
      <c r="E2389" s="32">
        <v>84</v>
      </c>
      <c r="F2389" s="51">
        <v>35578</v>
      </c>
      <c r="G2389" s="60">
        <f t="shared" ca="1" si="37"/>
        <v>23</v>
      </c>
      <c r="H2389" s="38" t="s">
        <v>408</v>
      </c>
      <c r="I2389" s="38" t="s">
        <v>103</v>
      </c>
      <c r="J2389" s="38" t="s">
        <v>79</v>
      </c>
      <c r="K2389" s="38" t="s">
        <v>80</v>
      </c>
      <c r="L2389" s="38" t="s">
        <v>93</v>
      </c>
      <c r="M2389" s="32">
        <v>1</v>
      </c>
    </row>
    <row r="2390" spans="1:13" s="32" customFormat="1" ht="15.75" customHeight="1" x14ac:dyDescent="0.25">
      <c r="A2390" s="32">
        <v>2389</v>
      </c>
      <c r="B2390" s="38" t="s">
        <v>6647</v>
      </c>
      <c r="C2390" s="38" t="s">
        <v>8731</v>
      </c>
      <c r="D2390" s="38" t="s">
        <v>74</v>
      </c>
      <c r="E2390" s="32">
        <v>18</v>
      </c>
      <c r="F2390" s="51">
        <v>27026</v>
      </c>
      <c r="G2390" s="60">
        <f t="shared" ca="1" si="37"/>
        <v>46</v>
      </c>
      <c r="H2390" s="38" t="s">
        <v>601</v>
      </c>
      <c r="I2390" s="38" t="s">
        <v>147</v>
      </c>
      <c r="J2390" s="38" t="s">
        <v>131</v>
      </c>
      <c r="K2390" s="38" t="s">
        <v>80</v>
      </c>
      <c r="L2390" s="38" t="s">
        <v>93</v>
      </c>
      <c r="M2390" s="32">
        <v>7</v>
      </c>
    </row>
    <row r="2391" spans="1:13" s="32" customFormat="1" ht="15.75" customHeight="1" x14ac:dyDescent="0.25">
      <c r="A2391" s="32">
        <v>2390</v>
      </c>
      <c r="B2391" s="38" t="s">
        <v>7904</v>
      </c>
      <c r="C2391" s="38" t="s">
        <v>8732</v>
      </c>
      <c r="D2391" s="38" t="s">
        <v>100</v>
      </c>
      <c r="E2391" s="32">
        <v>48</v>
      </c>
      <c r="F2391" s="51">
        <v>23503</v>
      </c>
      <c r="G2391" s="60">
        <f t="shared" ca="1" si="37"/>
        <v>56</v>
      </c>
      <c r="H2391" s="38" t="s">
        <v>1313</v>
      </c>
      <c r="I2391" s="38" t="s">
        <v>92</v>
      </c>
      <c r="J2391" s="38" t="s">
        <v>79</v>
      </c>
      <c r="K2391" s="38" t="s">
        <v>80</v>
      </c>
      <c r="L2391" s="38" t="s">
        <v>93</v>
      </c>
      <c r="M2391" s="32">
        <v>12</v>
      </c>
    </row>
    <row r="2392" spans="1:13" s="32" customFormat="1" ht="15.75" customHeight="1" x14ac:dyDescent="0.25">
      <c r="A2392" s="32">
        <v>2391</v>
      </c>
      <c r="B2392" s="38" t="s">
        <v>8733</v>
      </c>
      <c r="C2392" s="38" t="s">
        <v>8734</v>
      </c>
      <c r="D2392" s="38" t="s">
        <v>100</v>
      </c>
      <c r="E2392" s="32">
        <v>72</v>
      </c>
      <c r="F2392" s="51">
        <v>22393</v>
      </c>
      <c r="G2392" s="60">
        <f t="shared" ca="1" si="37"/>
        <v>59</v>
      </c>
      <c r="H2392" s="38" t="s">
        <v>694</v>
      </c>
      <c r="I2392" s="38" t="s">
        <v>191</v>
      </c>
      <c r="J2392" s="38" t="s">
        <v>79</v>
      </c>
      <c r="K2392" s="38" t="s">
        <v>80</v>
      </c>
      <c r="L2392" s="38" t="s">
        <v>93</v>
      </c>
      <c r="M2392" s="32">
        <v>14</v>
      </c>
    </row>
    <row r="2393" spans="1:13" s="32" customFormat="1" ht="15.75" customHeight="1" x14ac:dyDescent="0.25">
      <c r="A2393" s="32">
        <v>2392</v>
      </c>
      <c r="B2393" s="38" t="s">
        <v>2120</v>
      </c>
      <c r="C2393" s="38" t="s">
        <v>8735</v>
      </c>
      <c r="D2393" s="38" t="s">
        <v>100</v>
      </c>
      <c r="E2393" s="32">
        <v>48</v>
      </c>
      <c r="F2393" s="51">
        <v>36902</v>
      </c>
      <c r="G2393" s="60">
        <f t="shared" ca="1" si="37"/>
        <v>19</v>
      </c>
      <c r="H2393" s="38" t="s">
        <v>449</v>
      </c>
      <c r="I2393" s="38" t="s">
        <v>78</v>
      </c>
      <c r="J2393" s="38" t="s">
        <v>104</v>
      </c>
      <c r="K2393" s="38" t="s">
        <v>80</v>
      </c>
      <c r="L2393" s="38" t="s">
        <v>93</v>
      </c>
      <c r="M2393" s="32">
        <v>2</v>
      </c>
    </row>
    <row r="2394" spans="1:13" s="32" customFormat="1" ht="15.75" customHeight="1" x14ac:dyDescent="0.25">
      <c r="A2394" s="32">
        <v>2393</v>
      </c>
      <c r="B2394" s="38" t="s">
        <v>1144</v>
      </c>
      <c r="C2394" s="38" t="s">
        <v>8736</v>
      </c>
      <c r="D2394" s="38" t="s">
        <v>100</v>
      </c>
      <c r="E2394" s="32">
        <v>68</v>
      </c>
      <c r="F2394" s="51">
        <v>29758</v>
      </c>
      <c r="G2394" s="60">
        <f t="shared" ca="1" si="37"/>
        <v>39</v>
      </c>
      <c r="H2394" s="38" t="s">
        <v>1975</v>
      </c>
      <c r="I2394" s="38" t="s">
        <v>191</v>
      </c>
      <c r="J2394" s="38" t="s">
        <v>131</v>
      </c>
      <c r="K2394" s="38" t="s">
        <v>80</v>
      </c>
      <c r="L2394" s="38" t="s">
        <v>81</v>
      </c>
      <c r="M2394" s="32">
        <v>11</v>
      </c>
    </row>
    <row r="2395" spans="1:13" s="32" customFormat="1" ht="15.75" customHeight="1" x14ac:dyDescent="0.25">
      <c r="A2395" s="32">
        <v>2394</v>
      </c>
      <c r="B2395" s="38" t="s">
        <v>8737</v>
      </c>
      <c r="C2395" s="38" t="s">
        <v>4805</v>
      </c>
      <c r="D2395" s="38" t="s">
        <v>100</v>
      </c>
      <c r="E2395" s="32">
        <v>31</v>
      </c>
      <c r="F2395" s="51">
        <v>35015</v>
      </c>
      <c r="G2395" s="60">
        <f t="shared" ca="1" si="37"/>
        <v>25</v>
      </c>
      <c r="H2395" s="38" t="s">
        <v>545</v>
      </c>
      <c r="I2395" s="38" t="s">
        <v>250</v>
      </c>
      <c r="J2395" s="38" t="s">
        <v>79</v>
      </c>
      <c r="K2395" s="38" t="s">
        <v>80</v>
      </c>
      <c r="L2395" s="38" t="s">
        <v>81</v>
      </c>
      <c r="M2395" s="32">
        <v>7</v>
      </c>
    </row>
    <row r="2396" spans="1:13" s="32" customFormat="1" ht="15.75" customHeight="1" x14ac:dyDescent="0.25">
      <c r="A2396" s="32">
        <v>2395</v>
      </c>
      <c r="B2396" s="38" t="s">
        <v>8738</v>
      </c>
      <c r="C2396" s="38" t="s">
        <v>8739</v>
      </c>
      <c r="D2396" s="38" t="s">
        <v>74</v>
      </c>
      <c r="E2396" s="32">
        <v>23</v>
      </c>
      <c r="F2396" s="51">
        <v>24164</v>
      </c>
      <c r="G2396" s="60">
        <f t="shared" ca="1" si="37"/>
        <v>54</v>
      </c>
      <c r="H2396" s="38" t="s">
        <v>515</v>
      </c>
      <c r="I2396" s="38" t="s">
        <v>250</v>
      </c>
      <c r="J2396" s="38" t="s">
        <v>131</v>
      </c>
      <c r="K2396" s="38" t="s">
        <v>80</v>
      </c>
      <c r="L2396" s="38" t="s">
        <v>93</v>
      </c>
      <c r="M2396" s="32">
        <v>16</v>
      </c>
    </row>
    <row r="2397" spans="1:13" s="32" customFormat="1" ht="15.75" customHeight="1" x14ac:dyDescent="0.25">
      <c r="A2397" s="32">
        <v>2396</v>
      </c>
      <c r="B2397" s="38" t="s">
        <v>2693</v>
      </c>
      <c r="C2397" s="38" t="s">
        <v>8740</v>
      </c>
      <c r="D2397" s="38" t="s">
        <v>100</v>
      </c>
      <c r="E2397" s="32">
        <v>40</v>
      </c>
      <c r="F2397" s="51">
        <v>26878</v>
      </c>
      <c r="G2397" s="60">
        <f t="shared" ca="1" si="37"/>
        <v>47</v>
      </c>
      <c r="H2397" s="38" t="s">
        <v>456</v>
      </c>
      <c r="I2397" s="38" t="s">
        <v>147</v>
      </c>
      <c r="J2397" s="38" t="s">
        <v>104</v>
      </c>
      <c r="K2397" s="38" t="s">
        <v>80</v>
      </c>
      <c r="L2397" s="38" t="s">
        <v>81</v>
      </c>
      <c r="M2397" s="32">
        <v>7</v>
      </c>
    </row>
    <row r="2398" spans="1:13" s="32" customFormat="1" ht="15.75" customHeight="1" x14ac:dyDescent="0.25">
      <c r="A2398" s="32">
        <v>2397</v>
      </c>
      <c r="B2398" s="38" t="s">
        <v>8741</v>
      </c>
      <c r="C2398" s="38" t="s">
        <v>8742</v>
      </c>
      <c r="D2398" s="38" t="s">
        <v>74</v>
      </c>
      <c r="E2398" s="32">
        <v>33</v>
      </c>
      <c r="F2398" s="51">
        <v>31208</v>
      </c>
      <c r="G2398" s="60">
        <f t="shared" ca="1" si="37"/>
        <v>35</v>
      </c>
      <c r="H2398" s="38" t="s">
        <v>594</v>
      </c>
      <c r="I2398" s="38" t="s">
        <v>147</v>
      </c>
      <c r="J2398" s="38" t="s">
        <v>104</v>
      </c>
      <c r="K2398" s="38" t="s">
        <v>80</v>
      </c>
      <c r="L2398" s="38" t="s">
        <v>81</v>
      </c>
      <c r="M2398" s="32">
        <v>4</v>
      </c>
    </row>
    <row r="2399" spans="1:13" s="32" customFormat="1" ht="15.75" customHeight="1" x14ac:dyDescent="0.25">
      <c r="A2399" s="32">
        <v>2398</v>
      </c>
      <c r="B2399" s="38" t="s">
        <v>8743</v>
      </c>
      <c r="D2399" s="38" t="s">
        <v>100</v>
      </c>
      <c r="E2399" s="32">
        <v>6</v>
      </c>
      <c r="F2399" s="51">
        <v>36810</v>
      </c>
      <c r="G2399" s="60">
        <f t="shared" ca="1" si="37"/>
        <v>20</v>
      </c>
      <c r="H2399" s="38" t="s">
        <v>6418</v>
      </c>
      <c r="I2399" s="38" t="s">
        <v>103</v>
      </c>
      <c r="J2399" s="38" t="s">
        <v>131</v>
      </c>
      <c r="K2399" s="38" t="s">
        <v>80</v>
      </c>
      <c r="L2399" s="38" t="s">
        <v>81</v>
      </c>
      <c r="M2399" s="32">
        <v>1</v>
      </c>
    </row>
    <row r="2400" spans="1:13" s="32" customFormat="1" ht="15.75" customHeight="1" x14ac:dyDescent="0.25">
      <c r="A2400" s="32">
        <v>2399</v>
      </c>
      <c r="B2400" s="38" t="s">
        <v>1118</v>
      </c>
      <c r="C2400" s="38" t="s">
        <v>8744</v>
      </c>
      <c r="D2400" s="38" t="s">
        <v>100</v>
      </c>
      <c r="E2400" s="32">
        <v>20</v>
      </c>
      <c r="F2400" s="51">
        <v>29383</v>
      </c>
      <c r="G2400" s="60">
        <f t="shared" ca="1" si="37"/>
        <v>40</v>
      </c>
      <c r="H2400" s="38" t="s">
        <v>820</v>
      </c>
      <c r="I2400" s="38" t="s">
        <v>78</v>
      </c>
      <c r="J2400" s="38" t="s">
        <v>131</v>
      </c>
      <c r="K2400" s="38" t="s">
        <v>80</v>
      </c>
      <c r="L2400" s="38" t="s">
        <v>81</v>
      </c>
      <c r="M2400" s="32">
        <v>14</v>
      </c>
    </row>
    <row r="2401" spans="1:13" s="32" customFormat="1" ht="15.75" customHeight="1" x14ac:dyDescent="0.25">
      <c r="A2401" s="32">
        <v>2400</v>
      </c>
      <c r="B2401" s="38" t="s">
        <v>5952</v>
      </c>
      <c r="C2401" s="38" t="s">
        <v>8745</v>
      </c>
      <c r="D2401" s="38" t="s">
        <v>74</v>
      </c>
      <c r="E2401" s="32">
        <v>73</v>
      </c>
      <c r="F2401" s="51">
        <v>28549</v>
      </c>
      <c r="G2401" s="60">
        <f t="shared" ca="1" si="37"/>
        <v>42</v>
      </c>
      <c r="H2401" s="38" t="s">
        <v>4811</v>
      </c>
      <c r="I2401" s="38" t="s">
        <v>92</v>
      </c>
      <c r="J2401" s="38" t="s">
        <v>79</v>
      </c>
      <c r="K2401" s="38" t="s">
        <v>80</v>
      </c>
      <c r="L2401" s="38" t="s">
        <v>81</v>
      </c>
      <c r="M2401" s="32">
        <v>22</v>
      </c>
    </row>
    <row r="2402" spans="1:13" s="32" customFormat="1" ht="15.75" customHeight="1" x14ac:dyDescent="0.25">
      <c r="A2402" s="32">
        <v>2401</v>
      </c>
      <c r="B2402" s="38" t="s">
        <v>8746</v>
      </c>
      <c r="C2402" s="38" t="s">
        <v>8747</v>
      </c>
      <c r="D2402" s="38" t="s">
        <v>74</v>
      </c>
      <c r="E2402" s="32">
        <v>7</v>
      </c>
      <c r="F2402" s="51">
        <v>28337</v>
      </c>
      <c r="G2402" s="60">
        <f t="shared" ca="1" si="37"/>
        <v>43</v>
      </c>
      <c r="H2402" s="38" t="s">
        <v>773</v>
      </c>
      <c r="I2402" s="38" t="s">
        <v>250</v>
      </c>
      <c r="J2402" s="38" t="s">
        <v>79</v>
      </c>
      <c r="K2402" s="38" t="s">
        <v>80</v>
      </c>
      <c r="L2402" s="38" t="s">
        <v>81</v>
      </c>
      <c r="M2402" s="32">
        <v>15</v>
      </c>
    </row>
    <row r="2403" spans="1:13" s="32" customFormat="1" ht="15.75" customHeight="1" x14ac:dyDescent="0.25">
      <c r="A2403" s="32">
        <v>2402</v>
      </c>
      <c r="B2403" s="38" t="s">
        <v>6786</v>
      </c>
      <c r="C2403" s="38" t="s">
        <v>6612</v>
      </c>
      <c r="D2403" s="38" t="s">
        <v>100</v>
      </c>
      <c r="E2403" s="32">
        <v>99</v>
      </c>
      <c r="F2403" s="51">
        <v>20978</v>
      </c>
      <c r="G2403" s="60">
        <f t="shared" ca="1" si="37"/>
        <v>63</v>
      </c>
      <c r="H2403" s="38" t="s">
        <v>408</v>
      </c>
      <c r="I2403" s="38" t="s">
        <v>103</v>
      </c>
      <c r="J2403" s="38" t="s">
        <v>79</v>
      </c>
      <c r="K2403" s="38" t="s">
        <v>80</v>
      </c>
      <c r="L2403" s="38" t="s">
        <v>81</v>
      </c>
      <c r="M2403" s="32">
        <v>8</v>
      </c>
    </row>
    <row r="2404" spans="1:13" s="32" customFormat="1" ht="15.75" customHeight="1" x14ac:dyDescent="0.25">
      <c r="A2404" s="32">
        <v>2403</v>
      </c>
      <c r="B2404" s="38" t="s">
        <v>8748</v>
      </c>
      <c r="C2404" s="38" t="s">
        <v>8749</v>
      </c>
      <c r="D2404" s="38" t="s">
        <v>100</v>
      </c>
      <c r="E2404" s="32">
        <v>41</v>
      </c>
      <c r="F2404" s="51">
        <v>28423</v>
      </c>
      <c r="G2404" s="60">
        <f t="shared" ca="1" si="37"/>
        <v>43</v>
      </c>
      <c r="H2404" s="38" t="s">
        <v>1340</v>
      </c>
      <c r="I2404" s="38" t="s">
        <v>103</v>
      </c>
      <c r="J2404" s="38" t="s">
        <v>104</v>
      </c>
      <c r="K2404" s="38" t="s">
        <v>80</v>
      </c>
      <c r="L2404" s="38" t="s">
        <v>93</v>
      </c>
      <c r="M2404" s="32">
        <v>12</v>
      </c>
    </row>
    <row r="2405" spans="1:13" s="32" customFormat="1" ht="15.75" customHeight="1" x14ac:dyDescent="0.25">
      <c r="A2405" s="32">
        <v>2404</v>
      </c>
      <c r="B2405" s="38" t="s">
        <v>8750</v>
      </c>
      <c r="C2405" s="38" t="s">
        <v>8751</v>
      </c>
      <c r="D2405" s="38" t="s">
        <v>74</v>
      </c>
      <c r="E2405" s="32">
        <v>13</v>
      </c>
      <c r="F2405" s="51">
        <v>21989</v>
      </c>
      <c r="G2405" s="60">
        <f t="shared" ca="1" si="37"/>
        <v>60</v>
      </c>
      <c r="H2405" s="38" t="s">
        <v>895</v>
      </c>
      <c r="I2405" s="38" t="s">
        <v>147</v>
      </c>
      <c r="J2405" s="38" t="s">
        <v>79</v>
      </c>
      <c r="K2405" s="38" t="s">
        <v>80</v>
      </c>
      <c r="L2405" s="38" t="s">
        <v>93</v>
      </c>
      <c r="M2405" s="32">
        <v>6</v>
      </c>
    </row>
    <row r="2406" spans="1:13" s="32" customFormat="1" ht="15.75" customHeight="1" x14ac:dyDescent="0.25">
      <c r="A2406" s="32">
        <v>2405</v>
      </c>
      <c r="B2406" s="38" t="s">
        <v>8752</v>
      </c>
      <c r="C2406" s="38" t="s">
        <v>8753</v>
      </c>
      <c r="D2406" s="38" t="s">
        <v>100</v>
      </c>
      <c r="E2406" s="32">
        <v>16</v>
      </c>
      <c r="F2406" s="51">
        <v>21029</v>
      </c>
      <c r="G2406" s="60">
        <f t="shared" ca="1" si="37"/>
        <v>63</v>
      </c>
      <c r="H2406" s="38" t="s">
        <v>704</v>
      </c>
      <c r="I2406" s="38" t="s">
        <v>250</v>
      </c>
      <c r="J2406" s="38" t="s">
        <v>79</v>
      </c>
      <c r="K2406" s="38" t="s">
        <v>80</v>
      </c>
      <c r="L2406" s="38" t="s">
        <v>93</v>
      </c>
      <c r="M2406" s="32">
        <v>18</v>
      </c>
    </row>
    <row r="2407" spans="1:13" s="32" customFormat="1" ht="15.75" customHeight="1" x14ac:dyDescent="0.25">
      <c r="A2407" s="32">
        <v>2406</v>
      </c>
      <c r="B2407" s="38" t="s">
        <v>8754</v>
      </c>
      <c r="C2407" s="38" t="s">
        <v>8755</v>
      </c>
      <c r="D2407" s="38" t="s">
        <v>74</v>
      </c>
      <c r="E2407" s="32">
        <v>34</v>
      </c>
      <c r="F2407" s="51">
        <v>26826</v>
      </c>
      <c r="G2407" s="60">
        <f t="shared" ca="1" si="37"/>
        <v>47</v>
      </c>
      <c r="H2407" s="38" t="s">
        <v>515</v>
      </c>
      <c r="I2407" s="38" t="s">
        <v>250</v>
      </c>
      <c r="J2407" s="38" t="s">
        <v>104</v>
      </c>
      <c r="K2407" s="38" t="s">
        <v>80</v>
      </c>
      <c r="L2407" s="38" t="s">
        <v>81</v>
      </c>
      <c r="M2407" s="32">
        <v>9</v>
      </c>
    </row>
    <row r="2408" spans="1:13" s="32" customFormat="1" ht="15.75" hidden="1" customHeight="1" x14ac:dyDescent="0.25">
      <c r="A2408" s="32">
        <v>2407</v>
      </c>
      <c r="B2408" s="38" t="s">
        <v>8756</v>
      </c>
      <c r="D2408" s="38" t="s">
        <v>100</v>
      </c>
      <c r="E2408" s="32">
        <v>24</v>
      </c>
      <c r="F2408" s="51">
        <v>21639</v>
      </c>
      <c r="G2408" s="60">
        <f t="shared" ca="1" si="37"/>
        <v>61</v>
      </c>
      <c r="I2408" s="38" t="s">
        <v>103</v>
      </c>
      <c r="J2408" s="38" t="s">
        <v>131</v>
      </c>
      <c r="K2408" s="38" t="s">
        <v>80</v>
      </c>
      <c r="L2408" s="38" t="s">
        <v>81</v>
      </c>
      <c r="M2408" s="32">
        <v>6</v>
      </c>
    </row>
    <row r="2409" spans="1:13" s="32" customFormat="1" ht="15.75" customHeight="1" x14ac:dyDescent="0.25">
      <c r="A2409" s="32">
        <v>2408</v>
      </c>
      <c r="B2409" s="38" t="s">
        <v>8757</v>
      </c>
      <c r="D2409" s="38" t="s">
        <v>100</v>
      </c>
      <c r="E2409" s="32">
        <v>38</v>
      </c>
      <c r="F2409" s="51">
        <v>20372</v>
      </c>
      <c r="G2409" s="60">
        <f t="shared" ca="1" si="37"/>
        <v>65</v>
      </c>
      <c r="H2409" s="38" t="s">
        <v>190</v>
      </c>
      <c r="I2409" s="38" t="s">
        <v>191</v>
      </c>
      <c r="J2409" s="38" t="s">
        <v>79</v>
      </c>
      <c r="K2409" s="38" t="s">
        <v>80</v>
      </c>
      <c r="L2409" s="38" t="s">
        <v>93</v>
      </c>
      <c r="M2409" s="32">
        <v>16</v>
      </c>
    </row>
    <row r="2410" spans="1:13" s="32" customFormat="1" ht="15.75" hidden="1" customHeight="1" x14ac:dyDescent="0.25">
      <c r="A2410" s="32">
        <v>2409</v>
      </c>
      <c r="B2410" s="38" t="s">
        <v>1750</v>
      </c>
      <c r="C2410" s="38" t="s">
        <v>8253</v>
      </c>
      <c r="D2410" s="38" t="s">
        <v>100</v>
      </c>
      <c r="E2410" s="32">
        <v>23</v>
      </c>
      <c r="F2410" s="51">
        <v>32702</v>
      </c>
      <c r="G2410" s="60">
        <f t="shared" ca="1" si="37"/>
        <v>31</v>
      </c>
      <c r="I2410" s="38" t="s">
        <v>191</v>
      </c>
      <c r="J2410" s="38" t="s">
        <v>79</v>
      </c>
      <c r="K2410" s="38" t="s">
        <v>80</v>
      </c>
      <c r="L2410" s="38" t="s">
        <v>93</v>
      </c>
      <c r="M2410" s="32">
        <v>12</v>
      </c>
    </row>
    <row r="2411" spans="1:13" s="32" customFormat="1" ht="15.75" customHeight="1" x14ac:dyDescent="0.25">
      <c r="A2411" s="32">
        <v>2410</v>
      </c>
      <c r="B2411" s="38" t="s">
        <v>8758</v>
      </c>
      <c r="C2411" s="38" t="s">
        <v>8759</v>
      </c>
      <c r="D2411" s="38" t="s">
        <v>100</v>
      </c>
      <c r="E2411" s="32">
        <v>75</v>
      </c>
      <c r="F2411" s="51">
        <v>27265</v>
      </c>
      <c r="G2411" s="60">
        <f t="shared" ca="1" si="37"/>
        <v>46</v>
      </c>
      <c r="H2411" s="38" t="s">
        <v>874</v>
      </c>
      <c r="I2411" s="38" t="s">
        <v>78</v>
      </c>
      <c r="J2411" s="38" t="s">
        <v>79</v>
      </c>
      <c r="K2411" s="38" t="s">
        <v>80</v>
      </c>
      <c r="L2411" s="38" t="s">
        <v>81</v>
      </c>
      <c r="M2411" s="32">
        <v>21</v>
      </c>
    </row>
    <row r="2412" spans="1:13" s="32" customFormat="1" ht="15.75" customHeight="1" x14ac:dyDescent="0.25">
      <c r="A2412" s="32">
        <v>2411</v>
      </c>
      <c r="B2412" s="38" t="s">
        <v>8760</v>
      </c>
      <c r="C2412" s="38" t="s">
        <v>8761</v>
      </c>
      <c r="D2412" s="38" t="s">
        <v>74</v>
      </c>
      <c r="E2412" s="32">
        <v>0</v>
      </c>
      <c r="F2412" s="51">
        <v>23524</v>
      </c>
      <c r="G2412" s="60">
        <f t="shared" ca="1" si="37"/>
        <v>56</v>
      </c>
      <c r="H2412" s="38" t="s">
        <v>1340</v>
      </c>
      <c r="I2412" s="38" t="s">
        <v>103</v>
      </c>
      <c r="J2412" s="38" t="s">
        <v>131</v>
      </c>
      <c r="K2412" s="38" t="s">
        <v>80</v>
      </c>
      <c r="L2412" s="38" t="s">
        <v>93</v>
      </c>
      <c r="M2412" s="32">
        <v>13</v>
      </c>
    </row>
    <row r="2413" spans="1:13" s="32" customFormat="1" ht="15.75" customHeight="1" x14ac:dyDescent="0.25">
      <c r="A2413" s="32">
        <v>2412</v>
      </c>
      <c r="B2413" s="38" t="s">
        <v>7148</v>
      </c>
      <c r="C2413" s="38" t="s">
        <v>8762</v>
      </c>
      <c r="D2413" s="38" t="s">
        <v>100</v>
      </c>
      <c r="E2413" s="32">
        <v>77</v>
      </c>
      <c r="F2413" s="51">
        <v>29732</v>
      </c>
      <c r="G2413" s="60">
        <f t="shared" ca="1" si="37"/>
        <v>39</v>
      </c>
      <c r="H2413" s="38" t="s">
        <v>1581</v>
      </c>
      <c r="I2413" s="38" t="s">
        <v>78</v>
      </c>
      <c r="J2413" s="38" t="s">
        <v>104</v>
      </c>
      <c r="K2413" s="38" t="s">
        <v>80</v>
      </c>
      <c r="L2413" s="38" t="s">
        <v>93</v>
      </c>
      <c r="M2413" s="32">
        <v>8</v>
      </c>
    </row>
    <row r="2414" spans="1:13" s="32" customFormat="1" ht="15.75" customHeight="1" x14ac:dyDescent="0.25">
      <c r="A2414" s="32">
        <v>2413</v>
      </c>
      <c r="B2414" s="38" t="s">
        <v>8763</v>
      </c>
      <c r="C2414" s="38" t="s">
        <v>8764</v>
      </c>
      <c r="D2414" s="38" t="s">
        <v>74</v>
      </c>
      <c r="E2414" s="32">
        <v>27</v>
      </c>
      <c r="F2414" s="51">
        <v>15929</v>
      </c>
      <c r="G2414" s="60">
        <f t="shared" ca="1" si="37"/>
        <v>77</v>
      </c>
      <c r="H2414" s="38" t="s">
        <v>175</v>
      </c>
      <c r="I2414" s="38" t="s">
        <v>78</v>
      </c>
      <c r="J2414" s="38" t="s">
        <v>131</v>
      </c>
      <c r="K2414" s="38" t="s">
        <v>80</v>
      </c>
      <c r="L2414" s="38" t="s">
        <v>81</v>
      </c>
      <c r="M2414" s="32">
        <v>17</v>
      </c>
    </row>
    <row r="2415" spans="1:13" s="32" customFormat="1" ht="15.75" hidden="1" customHeight="1" x14ac:dyDescent="0.25">
      <c r="A2415" s="32">
        <v>2414</v>
      </c>
      <c r="B2415" s="38" t="s">
        <v>4738</v>
      </c>
      <c r="C2415" s="38" t="s">
        <v>8765</v>
      </c>
      <c r="D2415" s="38" t="s">
        <v>473</v>
      </c>
      <c r="E2415" s="32">
        <v>18</v>
      </c>
      <c r="G2415" s="60">
        <f t="shared" ca="1" si="37"/>
        <v>121</v>
      </c>
      <c r="H2415" s="38" t="s">
        <v>1975</v>
      </c>
      <c r="I2415" s="38" t="s">
        <v>191</v>
      </c>
      <c r="J2415" s="38" t="s">
        <v>79</v>
      </c>
      <c r="K2415" s="38" t="s">
        <v>80</v>
      </c>
      <c r="L2415" s="38" t="s">
        <v>81</v>
      </c>
    </row>
    <row r="2416" spans="1:13" s="32" customFormat="1" ht="15.75" customHeight="1" x14ac:dyDescent="0.25">
      <c r="A2416" s="32">
        <v>2415</v>
      </c>
      <c r="B2416" s="38" t="s">
        <v>2223</v>
      </c>
      <c r="C2416" s="38" t="s">
        <v>8766</v>
      </c>
      <c r="D2416" s="38" t="s">
        <v>74</v>
      </c>
      <c r="E2416" s="32">
        <v>56</v>
      </c>
      <c r="F2416" s="51">
        <v>28799</v>
      </c>
      <c r="G2416" s="60">
        <f t="shared" ca="1" si="37"/>
        <v>42</v>
      </c>
      <c r="H2416" s="38" t="s">
        <v>4531</v>
      </c>
      <c r="I2416" s="38" t="s">
        <v>78</v>
      </c>
      <c r="J2416" s="38" t="s">
        <v>79</v>
      </c>
      <c r="K2416" s="38" t="s">
        <v>80</v>
      </c>
      <c r="L2416" s="38" t="s">
        <v>93</v>
      </c>
      <c r="M2416" s="32">
        <v>3</v>
      </c>
    </row>
    <row r="2417" spans="1:13" s="32" customFormat="1" ht="15.75" customHeight="1" x14ac:dyDescent="0.25">
      <c r="A2417" s="32">
        <v>2416</v>
      </c>
      <c r="B2417" s="38" t="s">
        <v>8767</v>
      </c>
      <c r="C2417" s="38" t="s">
        <v>3890</v>
      </c>
      <c r="D2417" s="38" t="s">
        <v>74</v>
      </c>
      <c r="E2417" s="32">
        <v>19</v>
      </c>
      <c r="F2417" s="51">
        <v>21913</v>
      </c>
      <c r="G2417" s="60">
        <f t="shared" ca="1" si="37"/>
        <v>60</v>
      </c>
      <c r="H2417" s="38" t="s">
        <v>1793</v>
      </c>
      <c r="I2417" s="38" t="s">
        <v>191</v>
      </c>
      <c r="J2417" s="38" t="s">
        <v>104</v>
      </c>
      <c r="K2417" s="38" t="s">
        <v>80</v>
      </c>
      <c r="L2417" s="38" t="s">
        <v>93</v>
      </c>
      <c r="M2417" s="32">
        <v>16</v>
      </c>
    </row>
    <row r="2418" spans="1:13" s="32" customFormat="1" ht="15.75" customHeight="1" x14ac:dyDescent="0.25">
      <c r="A2418" s="32">
        <v>2417</v>
      </c>
      <c r="B2418" s="38" t="s">
        <v>8768</v>
      </c>
      <c r="C2418" s="38" t="s">
        <v>8769</v>
      </c>
      <c r="D2418" s="38" t="s">
        <v>100</v>
      </c>
      <c r="E2418" s="32">
        <v>27</v>
      </c>
      <c r="F2418" s="51">
        <v>27204</v>
      </c>
      <c r="G2418" s="60">
        <f t="shared" ca="1" si="37"/>
        <v>46</v>
      </c>
      <c r="H2418" s="38" t="s">
        <v>282</v>
      </c>
      <c r="I2418" s="38" t="s">
        <v>250</v>
      </c>
      <c r="J2418" s="38" t="s">
        <v>104</v>
      </c>
      <c r="K2418" s="38" t="s">
        <v>80</v>
      </c>
      <c r="L2418" s="38" t="s">
        <v>93</v>
      </c>
      <c r="M2418" s="32">
        <v>22</v>
      </c>
    </row>
    <row r="2419" spans="1:13" s="32" customFormat="1" ht="15.75" customHeight="1" x14ac:dyDescent="0.25">
      <c r="A2419" s="32">
        <v>2418</v>
      </c>
      <c r="B2419" s="38" t="s">
        <v>8770</v>
      </c>
      <c r="C2419" s="38" t="s">
        <v>8771</v>
      </c>
      <c r="D2419" s="38" t="s">
        <v>100</v>
      </c>
      <c r="E2419" s="32">
        <v>82</v>
      </c>
      <c r="F2419" s="51">
        <v>25663</v>
      </c>
      <c r="G2419" s="60">
        <f t="shared" ca="1" si="37"/>
        <v>50</v>
      </c>
      <c r="H2419" s="38" t="s">
        <v>2283</v>
      </c>
      <c r="I2419" s="38" t="s">
        <v>92</v>
      </c>
      <c r="J2419" s="38" t="s">
        <v>79</v>
      </c>
      <c r="K2419" s="38" t="s">
        <v>80</v>
      </c>
      <c r="L2419" s="38" t="s">
        <v>81</v>
      </c>
      <c r="M2419" s="32">
        <v>13</v>
      </c>
    </row>
    <row r="2420" spans="1:13" s="32" customFormat="1" ht="15.75" customHeight="1" x14ac:dyDescent="0.25">
      <c r="A2420" s="32">
        <v>2419</v>
      </c>
      <c r="B2420" s="38" t="s">
        <v>8772</v>
      </c>
      <c r="C2420" s="38" t="s">
        <v>8773</v>
      </c>
      <c r="D2420" s="38" t="s">
        <v>74</v>
      </c>
      <c r="E2420" s="32">
        <v>96</v>
      </c>
      <c r="F2420" s="51">
        <v>28675</v>
      </c>
      <c r="G2420" s="60">
        <f t="shared" ca="1" si="37"/>
        <v>42</v>
      </c>
      <c r="H2420" s="38" t="s">
        <v>643</v>
      </c>
      <c r="I2420" s="38" t="s">
        <v>92</v>
      </c>
      <c r="J2420" s="38" t="s">
        <v>131</v>
      </c>
      <c r="K2420" s="38" t="s">
        <v>80</v>
      </c>
      <c r="L2420" s="38" t="s">
        <v>93</v>
      </c>
      <c r="M2420" s="32">
        <v>9</v>
      </c>
    </row>
    <row r="2421" spans="1:13" s="32" customFormat="1" ht="15.75" customHeight="1" x14ac:dyDescent="0.25">
      <c r="A2421" s="32">
        <v>2420</v>
      </c>
      <c r="B2421" s="38" t="s">
        <v>8774</v>
      </c>
      <c r="C2421" s="38" t="s">
        <v>8775</v>
      </c>
      <c r="D2421" s="38" t="s">
        <v>100</v>
      </c>
      <c r="E2421" s="32">
        <v>10</v>
      </c>
      <c r="F2421" s="51">
        <v>27998</v>
      </c>
      <c r="G2421" s="60">
        <f t="shared" ca="1" si="37"/>
        <v>44</v>
      </c>
      <c r="H2421" s="38" t="s">
        <v>773</v>
      </c>
      <c r="I2421" s="38" t="s">
        <v>103</v>
      </c>
      <c r="J2421" s="38" t="s">
        <v>131</v>
      </c>
      <c r="K2421" s="38" t="s">
        <v>80</v>
      </c>
      <c r="L2421" s="38" t="s">
        <v>93</v>
      </c>
      <c r="M2421" s="32">
        <v>16</v>
      </c>
    </row>
    <row r="2422" spans="1:13" s="32" customFormat="1" ht="15.75" customHeight="1" x14ac:dyDescent="0.25">
      <c r="A2422" s="32">
        <v>2421</v>
      </c>
      <c r="B2422" s="38" t="s">
        <v>5500</v>
      </c>
      <c r="C2422" s="38" t="s">
        <v>1969</v>
      </c>
      <c r="D2422" s="38" t="s">
        <v>100</v>
      </c>
      <c r="E2422" s="32">
        <v>54</v>
      </c>
      <c r="F2422" s="51">
        <v>19952</v>
      </c>
      <c r="G2422" s="60">
        <f t="shared" ca="1" si="37"/>
        <v>66</v>
      </c>
      <c r="H2422" s="38" t="s">
        <v>575</v>
      </c>
      <c r="I2422" s="38" t="s">
        <v>191</v>
      </c>
      <c r="J2422" s="38" t="s">
        <v>104</v>
      </c>
      <c r="K2422" s="38" t="s">
        <v>80</v>
      </c>
      <c r="L2422" s="38" t="s">
        <v>81</v>
      </c>
      <c r="M2422" s="32">
        <v>13</v>
      </c>
    </row>
    <row r="2423" spans="1:13" s="32" customFormat="1" ht="15.75" customHeight="1" x14ac:dyDescent="0.25">
      <c r="A2423" s="32">
        <v>2422</v>
      </c>
      <c r="B2423" s="38" t="s">
        <v>8776</v>
      </c>
      <c r="C2423" s="38" t="s">
        <v>8777</v>
      </c>
      <c r="D2423" s="38" t="s">
        <v>100</v>
      </c>
      <c r="E2423" s="32">
        <v>96</v>
      </c>
      <c r="F2423" s="51">
        <v>28824</v>
      </c>
      <c r="G2423" s="60">
        <f t="shared" ca="1" si="37"/>
        <v>42</v>
      </c>
      <c r="H2423" s="38" t="s">
        <v>288</v>
      </c>
      <c r="I2423" s="38" t="s">
        <v>130</v>
      </c>
      <c r="J2423" s="38" t="s">
        <v>131</v>
      </c>
      <c r="K2423" s="38" t="s">
        <v>80</v>
      </c>
      <c r="L2423" s="38" t="s">
        <v>93</v>
      </c>
      <c r="M2423" s="32">
        <v>13</v>
      </c>
    </row>
    <row r="2424" spans="1:13" s="32" customFormat="1" ht="15.75" customHeight="1" x14ac:dyDescent="0.25">
      <c r="A2424" s="32">
        <v>2423</v>
      </c>
      <c r="B2424" s="38" t="s">
        <v>5994</v>
      </c>
      <c r="C2424" s="38" t="s">
        <v>8778</v>
      </c>
      <c r="D2424" s="38" t="s">
        <v>74</v>
      </c>
      <c r="E2424" s="32">
        <v>49</v>
      </c>
      <c r="F2424" s="51">
        <v>29637</v>
      </c>
      <c r="G2424" s="60">
        <f t="shared" ca="1" si="37"/>
        <v>39</v>
      </c>
      <c r="H2424" s="38" t="s">
        <v>1429</v>
      </c>
      <c r="I2424" s="38" t="s">
        <v>161</v>
      </c>
      <c r="J2424" s="38" t="s">
        <v>79</v>
      </c>
      <c r="K2424" s="38" t="s">
        <v>80</v>
      </c>
      <c r="L2424" s="38" t="s">
        <v>81</v>
      </c>
      <c r="M2424" s="32">
        <v>20</v>
      </c>
    </row>
    <row r="2425" spans="1:13" s="32" customFormat="1" ht="15.75" hidden="1" customHeight="1" x14ac:dyDescent="0.25">
      <c r="A2425" s="32">
        <v>2424</v>
      </c>
      <c r="B2425" s="38" t="s">
        <v>8779</v>
      </c>
      <c r="C2425" s="38" t="s">
        <v>8780</v>
      </c>
      <c r="D2425" s="38" t="s">
        <v>74</v>
      </c>
      <c r="E2425" s="32">
        <v>17</v>
      </c>
      <c r="F2425" s="51">
        <v>29957</v>
      </c>
      <c r="G2425" s="60">
        <f t="shared" ca="1" si="37"/>
        <v>38</v>
      </c>
      <c r="I2425" s="38" t="s">
        <v>250</v>
      </c>
      <c r="J2425" s="38" t="s">
        <v>104</v>
      </c>
      <c r="K2425" s="38" t="s">
        <v>80</v>
      </c>
      <c r="L2425" s="38" t="s">
        <v>81</v>
      </c>
      <c r="M2425" s="32">
        <v>15</v>
      </c>
    </row>
    <row r="2426" spans="1:13" s="32" customFormat="1" ht="15.75" customHeight="1" x14ac:dyDescent="0.25">
      <c r="A2426" s="32">
        <v>2425</v>
      </c>
      <c r="B2426" s="38" t="s">
        <v>8781</v>
      </c>
      <c r="C2426" s="38" t="s">
        <v>8782</v>
      </c>
      <c r="D2426" s="38" t="s">
        <v>74</v>
      </c>
      <c r="E2426" s="32">
        <v>32</v>
      </c>
      <c r="F2426" s="51">
        <v>27838</v>
      </c>
      <c r="G2426" s="60">
        <f t="shared" ca="1" si="37"/>
        <v>44</v>
      </c>
      <c r="H2426" s="38" t="s">
        <v>1096</v>
      </c>
      <c r="I2426" s="38" t="s">
        <v>250</v>
      </c>
      <c r="J2426" s="38" t="s">
        <v>79</v>
      </c>
      <c r="K2426" s="38" t="s">
        <v>80</v>
      </c>
      <c r="L2426" s="38" t="s">
        <v>81</v>
      </c>
      <c r="M2426" s="32">
        <v>11</v>
      </c>
    </row>
    <row r="2427" spans="1:13" s="32" customFormat="1" ht="15.75" hidden="1" customHeight="1" x14ac:dyDescent="0.25">
      <c r="A2427" s="32">
        <v>2426</v>
      </c>
      <c r="B2427" s="38" t="s">
        <v>554</v>
      </c>
      <c r="C2427" s="38" t="s">
        <v>8783</v>
      </c>
      <c r="D2427" s="38" t="s">
        <v>473</v>
      </c>
      <c r="E2427" s="32">
        <v>64</v>
      </c>
      <c r="G2427" s="60">
        <f t="shared" ca="1" si="37"/>
        <v>121</v>
      </c>
      <c r="I2427" s="38" t="s">
        <v>161</v>
      </c>
      <c r="J2427" s="38" t="s">
        <v>104</v>
      </c>
      <c r="K2427" s="38" t="s">
        <v>80</v>
      </c>
      <c r="L2427" s="38" t="s">
        <v>81</v>
      </c>
    </row>
    <row r="2428" spans="1:13" s="32" customFormat="1" ht="15.75" customHeight="1" x14ac:dyDescent="0.25">
      <c r="A2428" s="32">
        <v>2427</v>
      </c>
      <c r="B2428" s="38" t="s">
        <v>8784</v>
      </c>
      <c r="C2428" s="38" t="s">
        <v>8785</v>
      </c>
      <c r="D2428" s="38" t="s">
        <v>100</v>
      </c>
      <c r="E2428" s="32">
        <v>20</v>
      </c>
      <c r="F2428" s="51">
        <v>36083</v>
      </c>
      <c r="G2428" s="60">
        <f t="shared" ca="1" si="37"/>
        <v>22</v>
      </c>
      <c r="H2428" s="38" t="s">
        <v>1079</v>
      </c>
      <c r="I2428" s="38" t="s">
        <v>250</v>
      </c>
      <c r="J2428" s="38" t="s">
        <v>131</v>
      </c>
      <c r="K2428" s="38" t="s">
        <v>80</v>
      </c>
      <c r="L2428" s="38" t="s">
        <v>81</v>
      </c>
      <c r="M2428" s="32">
        <v>2</v>
      </c>
    </row>
    <row r="2429" spans="1:13" s="32" customFormat="1" ht="15.75" customHeight="1" x14ac:dyDescent="0.25">
      <c r="A2429" s="32">
        <v>2428</v>
      </c>
      <c r="B2429" s="38" t="s">
        <v>8786</v>
      </c>
      <c r="C2429" s="38" t="s">
        <v>8787</v>
      </c>
      <c r="D2429" s="38" t="s">
        <v>74</v>
      </c>
      <c r="E2429" s="32">
        <v>74</v>
      </c>
      <c r="F2429" s="51">
        <v>25045</v>
      </c>
      <c r="G2429" s="60">
        <f t="shared" ca="1" si="37"/>
        <v>52</v>
      </c>
      <c r="H2429" s="38" t="s">
        <v>2112</v>
      </c>
      <c r="I2429" s="38" t="s">
        <v>250</v>
      </c>
      <c r="J2429" s="38" t="s">
        <v>79</v>
      </c>
      <c r="K2429" s="38" t="s">
        <v>80</v>
      </c>
      <c r="L2429" s="38" t="s">
        <v>81</v>
      </c>
      <c r="M2429" s="32">
        <v>9</v>
      </c>
    </row>
    <row r="2430" spans="1:13" s="32" customFormat="1" ht="15.75" customHeight="1" x14ac:dyDescent="0.25">
      <c r="A2430" s="32">
        <v>2429</v>
      </c>
      <c r="B2430" s="38" t="s">
        <v>3485</v>
      </c>
      <c r="C2430" s="38" t="s">
        <v>8788</v>
      </c>
      <c r="D2430" s="38" t="s">
        <v>100</v>
      </c>
      <c r="E2430" s="32">
        <v>54</v>
      </c>
      <c r="F2430" s="51">
        <v>29536</v>
      </c>
      <c r="G2430" s="60">
        <f t="shared" ca="1" si="37"/>
        <v>40</v>
      </c>
      <c r="H2430" s="38" t="s">
        <v>551</v>
      </c>
      <c r="I2430" s="38" t="s">
        <v>78</v>
      </c>
      <c r="J2430" s="38" t="s">
        <v>79</v>
      </c>
      <c r="K2430" s="38" t="s">
        <v>80</v>
      </c>
      <c r="L2430" s="38" t="s">
        <v>81</v>
      </c>
      <c r="M2430" s="32">
        <v>3</v>
      </c>
    </row>
    <row r="2431" spans="1:13" s="32" customFormat="1" ht="15.75" customHeight="1" x14ac:dyDescent="0.25">
      <c r="A2431" s="32">
        <v>2430</v>
      </c>
      <c r="B2431" s="38" t="s">
        <v>8789</v>
      </c>
      <c r="C2431" s="38" t="s">
        <v>8790</v>
      </c>
      <c r="D2431" s="38" t="s">
        <v>74</v>
      </c>
      <c r="E2431" s="32">
        <v>38</v>
      </c>
      <c r="F2431" s="51">
        <v>25087</v>
      </c>
      <c r="G2431" s="60">
        <f t="shared" ca="1" si="37"/>
        <v>52</v>
      </c>
      <c r="H2431" s="38" t="s">
        <v>249</v>
      </c>
      <c r="I2431" s="38" t="s">
        <v>250</v>
      </c>
      <c r="J2431" s="38" t="s">
        <v>79</v>
      </c>
      <c r="K2431" s="38" t="s">
        <v>80</v>
      </c>
      <c r="L2431" s="38" t="s">
        <v>93</v>
      </c>
      <c r="M2431" s="32">
        <v>5</v>
      </c>
    </row>
    <row r="2432" spans="1:13" s="32" customFormat="1" ht="15.75" customHeight="1" x14ac:dyDescent="0.25">
      <c r="A2432" s="32">
        <v>2431</v>
      </c>
      <c r="B2432" s="38" t="s">
        <v>8791</v>
      </c>
      <c r="C2432" s="38" t="s">
        <v>8792</v>
      </c>
      <c r="D2432" s="38" t="s">
        <v>74</v>
      </c>
      <c r="E2432" s="32">
        <v>15</v>
      </c>
      <c r="F2432" s="51">
        <v>36518</v>
      </c>
      <c r="G2432" s="60">
        <f t="shared" ca="1" si="37"/>
        <v>20</v>
      </c>
      <c r="H2432" s="38" t="s">
        <v>102</v>
      </c>
      <c r="I2432" s="38" t="s">
        <v>103</v>
      </c>
      <c r="J2432" s="38" t="s">
        <v>79</v>
      </c>
      <c r="K2432" s="38" t="s">
        <v>80</v>
      </c>
      <c r="L2432" s="38" t="s">
        <v>81</v>
      </c>
      <c r="M2432" s="32">
        <v>2</v>
      </c>
    </row>
    <row r="2433" spans="1:13" s="32" customFormat="1" ht="15.75" customHeight="1" x14ac:dyDescent="0.25">
      <c r="A2433" s="32">
        <v>2432</v>
      </c>
      <c r="B2433" s="38" t="s">
        <v>5013</v>
      </c>
      <c r="C2433" s="38" t="s">
        <v>8793</v>
      </c>
      <c r="D2433" s="38" t="s">
        <v>100</v>
      </c>
      <c r="E2433" s="32">
        <v>67</v>
      </c>
      <c r="F2433" s="51">
        <v>29638</v>
      </c>
      <c r="G2433" s="60">
        <f t="shared" ca="1" si="37"/>
        <v>39</v>
      </c>
      <c r="H2433" s="38" t="s">
        <v>1508</v>
      </c>
      <c r="I2433" s="38" t="s">
        <v>78</v>
      </c>
      <c r="J2433" s="38" t="s">
        <v>104</v>
      </c>
      <c r="K2433" s="38" t="s">
        <v>80</v>
      </c>
      <c r="L2433" s="38" t="s">
        <v>81</v>
      </c>
      <c r="M2433" s="32">
        <v>5</v>
      </c>
    </row>
    <row r="2434" spans="1:13" s="32" customFormat="1" ht="15.75" customHeight="1" x14ac:dyDescent="0.25">
      <c r="A2434" s="32">
        <v>2433</v>
      </c>
      <c r="B2434" s="38" t="s">
        <v>8794</v>
      </c>
      <c r="C2434" s="38" t="s">
        <v>7417</v>
      </c>
      <c r="D2434" s="38" t="s">
        <v>74</v>
      </c>
      <c r="E2434" s="32">
        <v>38</v>
      </c>
      <c r="F2434" s="51">
        <v>27960</v>
      </c>
      <c r="G2434" s="60">
        <f t="shared" ca="1" si="37"/>
        <v>44</v>
      </c>
      <c r="H2434" s="38" t="s">
        <v>694</v>
      </c>
      <c r="I2434" s="38" t="s">
        <v>250</v>
      </c>
      <c r="J2434" s="38" t="s">
        <v>131</v>
      </c>
      <c r="K2434" s="38" t="s">
        <v>80</v>
      </c>
      <c r="L2434" s="38" t="s">
        <v>81</v>
      </c>
      <c r="M2434" s="32">
        <v>8</v>
      </c>
    </row>
    <row r="2435" spans="1:13" s="32" customFormat="1" ht="15.75" customHeight="1" x14ac:dyDescent="0.25">
      <c r="A2435" s="32">
        <v>2434</v>
      </c>
      <c r="B2435" s="38" t="s">
        <v>5994</v>
      </c>
      <c r="C2435" s="38" t="s">
        <v>8795</v>
      </c>
      <c r="D2435" s="38" t="s">
        <v>74</v>
      </c>
      <c r="E2435" s="32">
        <v>40</v>
      </c>
      <c r="F2435" s="51">
        <v>20776</v>
      </c>
      <c r="G2435" s="60">
        <f t="shared" ref="G2435:G2498" ca="1" si="38">ROUND((NOW()-F2435)/365, 0)</f>
        <v>64</v>
      </c>
      <c r="H2435" s="38" t="s">
        <v>175</v>
      </c>
      <c r="I2435" s="38" t="s">
        <v>250</v>
      </c>
      <c r="J2435" s="38" t="s">
        <v>104</v>
      </c>
      <c r="K2435" s="38" t="s">
        <v>80</v>
      </c>
      <c r="L2435" s="38" t="s">
        <v>93</v>
      </c>
      <c r="M2435" s="32">
        <v>18</v>
      </c>
    </row>
    <row r="2436" spans="1:13" s="32" customFormat="1" ht="15.75" customHeight="1" x14ac:dyDescent="0.25">
      <c r="A2436" s="32">
        <v>2435</v>
      </c>
      <c r="B2436" s="38" t="s">
        <v>3282</v>
      </c>
      <c r="C2436" s="38" t="s">
        <v>8796</v>
      </c>
      <c r="D2436" s="38" t="s">
        <v>100</v>
      </c>
      <c r="E2436" s="32">
        <v>69</v>
      </c>
      <c r="F2436" s="51">
        <v>22505</v>
      </c>
      <c r="G2436" s="60">
        <f t="shared" ca="1" si="38"/>
        <v>59</v>
      </c>
      <c r="H2436" s="38" t="s">
        <v>1002</v>
      </c>
      <c r="I2436" s="38" t="s">
        <v>78</v>
      </c>
      <c r="J2436" s="38" t="s">
        <v>79</v>
      </c>
      <c r="K2436" s="38" t="s">
        <v>80</v>
      </c>
      <c r="L2436" s="38" t="s">
        <v>93</v>
      </c>
      <c r="M2436" s="32">
        <v>14</v>
      </c>
    </row>
    <row r="2437" spans="1:13" s="32" customFormat="1" ht="15.75" customHeight="1" x14ac:dyDescent="0.25">
      <c r="A2437" s="32">
        <v>2436</v>
      </c>
      <c r="B2437" s="38" t="s">
        <v>8797</v>
      </c>
      <c r="C2437" s="38" t="s">
        <v>8798</v>
      </c>
      <c r="D2437" s="38" t="s">
        <v>74</v>
      </c>
      <c r="E2437" s="32">
        <v>37</v>
      </c>
      <c r="F2437" s="51">
        <v>31492</v>
      </c>
      <c r="G2437" s="60">
        <f t="shared" ca="1" si="38"/>
        <v>34</v>
      </c>
      <c r="H2437" s="38" t="s">
        <v>1096</v>
      </c>
      <c r="I2437" s="38" t="s">
        <v>161</v>
      </c>
      <c r="J2437" s="38" t="s">
        <v>79</v>
      </c>
      <c r="K2437" s="38" t="s">
        <v>80</v>
      </c>
      <c r="L2437" s="38" t="s">
        <v>93</v>
      </c>
      <c r="M2437" s="32">
        <v>4</v>
      </c>
    </row>
    <row r="2438" spans="1:13" s="32" customFormat="1" ht="15.75" customHeight="1" x14ac:dyDescent="0.25">
      <c r="A2438" s="32">
        <v>2437</v>
      </c>
      <c r="B2438" s="38" t="s">
        <v>3743</v>
      </c>
      <c r="C2438" s="38" t="s">
        <v>8799</v>
      </c>
      <c r="D2438" s="38" t="s">
        <v>100</v>
      </c>
      <c r="E2438" s="32">
        <v>90</v>
      </c>
      <c r="F2438" s="51">
        <v>28246</v>
      </c>
      <c r="G2438" s="60">
        <f t="shared" ca="1" si="38"/>
        <v>43</v>
      </c>
      <c r="H2438" s="38" t="s">
        <v>720</v>
      </c>
      <c r="I2438" s="38" t="s">
        <v>103</v>
      </c>
      <c r="J2438" s="38" t="s">
        <v>79</v>
      </c>
      <c r="K2438" s="38" t="s">
        <v>80</v>
      </c>
      <c r="L2438" s="38" t="s">
        <v>81</v>
      </c>
      <c r="M2438" s="32">
        <v>18</v>
      </c>
    </row>
    <row r="2439" spans="1:13" s="32" customFormat="1" ht="15.75" customHeight="1" x14ac:dyDescent="0.25">
      <c r="A2439" s="32">
        <v>2438</v>
      </c>
      <c r="B2439" s="38" t="s">
        <v>8800</v>
      </c>
      <c r="C2439" s="38" t="s">
        <v>8801</v>
      </c>
      <c r="D2439" s="38" t="s">
        <v>100</v>
      </c>
      <c r="E2439" s="32">
        <v>76</v>
      </c>
      <c r="F2439" s="51">
        <v>30345</v>
      </c>
      <c r="G2439" s="60">
        <f t="shared" ca="1" si="38"/>
        <v>37</v>
      </c>
      <c r="H2439" s="38" t="s">
        <v>153</v>
      </c>
      <c r="I2439" s="38" t="s">
        <v>78</v>
      </c>
      <c r="J2439" s="38" t="s">
        <v>79</v>
      </c>
      <c r="K2439" s="38" t="s">
        <v>80</v>
      </c>
      <c r="L2439" s="38" t="s">
        <v>81</v>
      </c>
      <c r="M2439" s="32">
        <v>4</v>
      </c>
    </row>
    <row r="2440" spans="1:13" s="32" customFormat="1" ht="15.75" hidden="1" customHeight="1" x14ac:dyDescent="0.25">
      <c r="A2440" s="32">
        <v>2439</v>
      </c>
      <c r="B2440" s="38" t="s">
        <v>8802</v>
      </c>
      <c r="C2440" s="38" t="s">
        <v>8803</v>
      </c>
      <c r="D2440" s="38" t="s">
        <v>100</v>
      </c>
      <c r="E2440" s="32">
        <v>44</v>
      </c>
      <c r="F2440" s="51">
        <v>24747</v>
      </c>
      <c r="G2440" s="60">
        <f t="shared" ca="1" si="38"/>
        <v>53</v>
      </c>
      <c r="I2440" s="38" t="s">
        <v>78</v>
      </c>
      <c r="J2440" s="38" t="s">
        <v>104</v>
      </c>
      <c r="K2440" s="38" t="s">
        <v>80</v>
      </c>
      <c r="L2440" s="38" t="s">
        <v>93</v>
      </c>
      <c r="M2440" s="32">
        <v>15</v>
      </c>
    </row>
    <row r="2441" spans="1:13" s="32" customFormat="1" ht="15.75" customHeight="1" x14ac:dyDescent="0.25">
      <c r="A2441" s="32">
        <v>2440</v>
      </c>
      <c r="B2441" s="38" t="s">
        <v>8804</v>
      </c>
      <c r="C2441" s="38" t="s">
        <v>8805</v>
      </c>
      <c r="D2441" s="38" t="s">
        <v>100</v>
      </c>
      <c r="E2441" s="32">
        <v>17</v>
      </c>
      <c r="F2441" s="51">
        <v>21814</v>
      </c>
      <c r="G2441" s="60">
        <f t="shared" ca="1" si="38"/>
        <v>61</v>
      </c>
      <c r="H2441" s="38" t="s">
        <v>275</v>
      </c>
      <c r="I2441" s="38" t="s">
        <v>78</v>
      </c>
      <c r="J2441" s="38" t="s">
        <v>104</v>
      </c>
      <c r="K2441" s="38" t="s">
        <v>80</v>
      </c>
      <c r="L2441" s="38" t="s">
        <v>93</v>
      </c>
      <c r="M2441" s="32">
        <v>8</v>
      </c>
    </row>
    <row r="2442" spans="1:13" s="32" customFormat="1" ht="15.75" hidden="1" customHeight="1" x14ac:dyDescent="0.25">
      <c r="A2442" s="32">
        <v>2441</v>
      </c>
      <c r="B2442" s="38" t="s">
        <v>8806</v>
      </c>
      <c r="C2442" s="38" t="s">
        <v>8807</v>
      </c>
      <c r="D2442" s="38" t="s">
        <v>100</v>
      </c>
      <c r="E2442" s="32">
        <v>52</v>
      </c>
      <c r="F2442" s="51">
        <v>21638</v>
      </c>
      <c r="G2442" s="60">
        <f t="shared" ca="1" si="38"/>
        <v>61</v>
      </c>
      <c r="I2442" s="38" t="s">
        <v>92</v>
      </c>
      <c r="J2442" s="38" t="s">
        <v>131</v>
      </c>
      <c r="K2442" s="38" t="s">
        <v>80</v>
      </c>
      <c r="L2442" s="38" t="s">
        <v>81</v>
      </c>
      <c r="M2442" s="32">
        <v>5</v>
      </c>
    </row>
    <row r="2443" spans="1:13" s="32" customFormat="1" ht="15.75" customHeight="1" x14ac:dyDescent="0.25">
      <c r="A2443" s="32">
        <v>2442</v>
      </c>
      <c r="B2443" s="38" t="s">
        <v>8808</v>
      </c>
      <c r="C2443" s="38" t="s">
        <v>8809</v>
      </c>
      <c r="D2443" s="38" t="s">
        <v>74</v>
      </c>
      <c r="E2443" s="32">
        <v>8</v>
      </c>
      <c r="F2443" s="51">
        <v>21106</v>
      </c>
      <c r="G2443" s="60">
        <f t="shared" ca="1" si="38"/>
        <v>63</v>
      </c>
      <c r="H2443" s="38" t="s">
        <v>431</v>
      </c>
      <c r="I2443" s="38" t="s">
        <v>191</v>
      </c>
      <c r="J2443" s="38" t="s">
        <v>104</v>
      </c>
      <c r="K2443" s="38" t="s">
        <v>80</v>
      </c>
      <c r="L2443" s="38" t="s">
        <v>81</v>
      </c>
      <c r="M2443" s="32">
        <v>17</v>
      </c>
    </row>
    <row r="2444" spans="1:13" s="32" customFormat="1" ht="15.75" customHeight="1" x14ac:dyDescent="0.25">
      <c r="A2444" s="32">
        <v>2443</v>
      </c>
      <c r="B2444" s="38" t="s">
        <v>7519</v>
      </c>
      <c r="C2444" s="38" t="s">
        <v>8810</v>
      </c>
      <c r="D2444" s="38" t="s">
        <v>74</v>
      </c>
      <c r="E2444" s="32">
        <v>30</v>
      </c>
      <c r="F2444" s="51">
        <v>32917</v>
      </c>
      <c r="G2444" s="60">
        <f t="shared" ca="1" si="38"/>
        <v>30</v>
      </c>
      <c r="H2444" s="38" t="s">
        <v>1157</v>
      </c>
      <c r="I2444" s="38" t="s">
        <v>92</v>
      </c>
      <c r="J2444" s="38" t="s">
        <v>131</v>
      </c>
      <c r="K2444" s="38" t="s">
        <v>80</v>
      </c>
      <c r="L2444" s="38" t="s">
        <v>93</v>
      </c>
      <c r="M2444" s="32">
        <v>20</v>
      </c>
    </row>
    <row r="2445" spans="1:13" s="32" customFormat="1" ht="15.75" customHeight="1" x14ac:dyDescent="0.25">
      <c r="A2445" s="32">
        <v>2444</v>
      </c>
      <c r="B2445" s="38" t="s">
        <v>8811</v>
      </c>
      <c r="C2445" s="38" t="s">
        <v>8812</v>
      </c>
      <c r="D2445" s="38" t="s">
        <v>74</v>
      </c>
      <c r="E2445" s="32">
        <v>22</v>
      </c>
      <c r="F2445" s="51">
        <v>28258</v>
      </c>
      <c r="G2445" s="60">
        <f t="shared" ca="1" si="38"/>
        <v>43</v>
      </c>
      <c r="H2445" s="38" t="s">
        <v>211</v>
      </c>
      <c r="I2445" s="38" t="s">
        <v>78</v>
      </c>
      <c r="J2445" s="38" t="s">
        <v>131</v>
      </c>
      <c r="K2445" s="38" t="s">
        <v>80</v>
      </c>
      <c r="L2445" s="38" t="s">
        <v>93</v>
      </c>
      <c r="M2445" s="32">
        <v>11</v>
      </c>
    </row>
    <row r="2446" spans="1:13" s="32" customFormat="1" ht="15.75" customHeight="1" x14ac:dyDescent="0.25">
      <c r="A2446" s="32">
        <v>2445</v>
      </c>
      <c r="B2446" s="38" t="s">
        <v>8813</v>
      </c>
      <c r="C2446" s="38" t="s">
        <v>8814</v>
      </c>
      <c r="D2446" s="38" t="s">
        <v>74</v>
      </c>
      <c r="E2446" s="32">
        <v>46</v>
      </c>
      <c r="F2446" s="51">
        <v>27830</v>
      </c>
      <c r="G2446" s="60">
        <f t="shared" ca="1" si="38"/>
        <v>44</v>
      </c>
      <c r="H2446" s="38" t="s">
        <v>256</v>
      </c>
      <c r="I2446" s="38" t="s">
        <v>147</v>
      </c>
      <c r="J2446" s="38" t="s">
        <v>104</v>
      </c>
      <c r="K2446" s="38" t="s">
        <v>80</v>
      </c>
      <c r="L2446" s="38" t="s">
        <v>93</v>
      </c>
      <c r="M2446" s="32">
        <v>18</v>
      </c>
    </row>
    <row r="2447" spans="1:13" s="32" customFormat="1" ht="15.75" hidden="1" customHeight="1" x14ac:dyDescent="0.25">
      <c r="A2447" s="32">
        <v>2446</v>
      </c>
      <c r="B2447" s="38" t="s">
        <v>8815</v>
      </c>
      <c r="C2447" s="38" t="s">
        <v>8816</v>
      </c>
      <c r="D2447" s="38" t="s">
        <v>74</v>
      </c>
      <c r="E2447" s="32">
        <v>33</v>
      </c>
      <c r="F2447" s="51">
        <v>20705</v>
      </c>
      <c r="G2447" s="60">
        <f t="shared" ca="1" si="38"/>
        <v>64</v>
      </c>
      <c r="I2447" s="38" t="s">
        <v>147</v>
      </c>
      <c r="J2447" s="38" t="s">
        <v>104</v>
      </c>
      <c r="K2447" s="38" t="s">
        <v>80</v>
      </c>
      <c r="L2447" s="38" t="s">
        <v>93</v>
      </c>
      <c r="M2447" s="32">
        <v>17</v>
      </c>
    </row>
    <row r="2448" spans="1:13" s="32" customFormat="1" ht="15.75" customHeight="1" x14ac:dyDescent="0.25">
      <c r="A2448" s="32">
        <v>2447</v>
      </c>
      <c r="B2448" s="38" t="s">
        <v>8817</v>
      </c>
      <c r="C2448" s="38" t="s">
        <v>8818</v>
      </c>
      <c r="D2448" s="38" t="s">
        <v>74</v>
      </c>
      <c r="E2448" s="32">
        <v>55</v>
      </c>
      <c r="F2448" s="51">
        <v>35436</v>
      </c>
      <c r="G2448" s="60">
        <f t="shared" ca="1" si="38"/>
        <v>23</v>
      </c>
      <c r="H2448" s="38" t="s">
        <v>2348</v>
      </c>
      <c r="I2448" s="38" t="s">
        <v>250</v>
      </c>
      <c r="J2448" s="38" t="s">
        <v>104</v>
      </c>
      <c r="K2448" s="38" t="s">
        <v>80</v>
      </c>
      <c r="L2448" s="38" t="s">
        <v>81</v>
      </c>
      <c r="M2448" s="32">
        <v>2</v>
      </c>
    </row>
    <row r="2449" spans="1:13" s="32" customFormat="1" ht="15.75" customHeight="1" x14ac:dyDescent="0.25">
      <c r="A2449" s="32">
        <v>2448</v>
      </c>
      <c r="B2449" s="38" t="s">
        <v>8819</v>
      </c>
      <c r="C2449" s="38" t="s">
        <v>8820</v>
      </c>
      <c r="D2449" s="38" t="s">
        <v>100</v>
      </c>
      <c r="E2449" s="32">
        <v>5</v>
      </c>
      <c r="F2449" s="51">
        <v>33956</v>
      </c>
      <c r="G2449" s="60">
        <f t="shared" ca="1" si="38"/>
        <v>27</v>
      </c>
      <c r="H2449" s="38" t="s">
        <v>704</v>
      </c>
      <c r="I2449" s="38" t="s">
        <v>92</v>
      </c>
      <c r="J2449" s="38" t="s">
        <v>131</v>
      </c>
      <c r="K2449" s="38" t="s">
        <v>80</v>
      </c>
      <c r="L2449" s="38" t="s">
        <v>93</v>
      </c>
      <c r="M2449" s="32">
        <v>10</v>
      </c>
    </row>
    <row r="2450" spans="1:13" s="32" customFormat="1" ht="15.75" customHeight="1" x14ac:dyDescent="0.25">
      <c r="A2450" s="32">
        <v>2449</v>
      </c>
      <c r="B2450" s="38" t="s">
        <v>8821</v>
      </c>
      <c r="C2450" s="38" t="s">
        <v>8822</v>
      </c>
      <c r="D2450" s="38" t="s">
        <v>74</v>
      </c>
      <c r="E2450" s="32">
        <v>54</v>
      </c>
      <c r="F2450" s="51">
        <v>30103</v>
      </c>
      <c r="G2450" s="60">
        <f t="shared" ca="1" si="38"/>
        <v>38</v>
      </c>
      <c r="H2450" s="38" t="s">
        <v>2348</v>
      </c>
      <c r="I2450" s="38" t="s">
        <v>250</v>
      </c>
      <c r="J2450" s="38" t="s">
        <v>104</v>
      </c>
      <c r="K2450" s="38" t="s">
        <v>80</v>
      </c>
      <c r="L2450" s="38" t="s">
        <v>93</v>
      </c>
      <c r="M2450" s="32">
        <v>8</v>
      </c>
    </row>
    <row r="2451" spans="1:13" s="32" customFormat="1" ht="15.75" customHeight="1" x14ac:dyDescent="0.25">
      <c r="A2451" s="32">
        <v>2450</v>
      </c>
      <c r="B2451" s="38" t="s">
        <v>6176</v>
      </c>
      <c r="C2451" s="38" t="s">
        <v>8823</v>
      </c>
      <c r="D2451" s="38" t="s">
        <v>74</v>
      </c>
      <c r="E2451" s="32">
        <v>64</v>
      </c>
      <c r="F2451" s="51">
        <v>27201</v>
      </c>
      <c r="G2451" s="60">
        <f t="shared" ca="1" si="38"/>
        <v>46</v>
      </c>
      <c r="H2451" s="38" t="s">
        <v>91</v>
      </c>
      <c r="I2451" s="38" t="s">
        <v>147</v>
      </c>
      <c r="J2451" s="38" t="s">
        <v>104</v>
      </c>
      <c r="K2451" s="38" t="s">
        <v>80</v>
      </c>
      <c r="L2451" s="38" t="s">
        <v>81</v>
      </c>
      <c r="M2451" s="32">
        <v>7</v>
      </c>
    </row>
    <row r="2452" spans="1:13" s="32" customFormat="1" ht="15.75" customHeight="1" x14ac:dyDescent="0.25">
      <c r="A2452" s="32">
        <v>2451</v>
      </c>
      <c r="B2452" s="38" t="s">
        <v>8824</v>
      </c>
      <c r="C2452" s="38" t="s">
        <v>8825</v>
      </c>
      <c r="D2452" s="38" t="s">
        <v>74</v>
      </c>
      <c r="E2452" s="32">
        <v>33</v>
      </c>
      <c r="F2452" s="51">
        <v>26732</v>
      </c>
      <c r="G2452" s="60">
        <f t="shared" ca="1" si="38"/>
        <v>47</v>
      </c>
      <c r="H2452" s="38" t="s">
        <v>607</v>
      </c>
      <c r="I2452" s="38" t="s">
        <v>415</v>
      </c>
      <c r="J2452" s="38" t="s">
        <v>104</v>
      </c>
      <c r="K2452" s="38" t="s">
        <v>80</v>
      </c>
      <c r="L2452" s="38" t="s">
        <v>81</v>
      </c>
      <c r="M2452" s="32">
        <v>18</v>
      </c>
    </row>
    <row r="2453" spans="1:13" s="32" customFormat="1" ht="15.75" customHeight="1" x14ac:dyDescent="0.25">
      <c r="A2453" s="32">
        <v>2452</v>
      </c>
      <c r="B2453" s="38" t="s">
        <v>8826</v>
      </c>
      <c r="C2453" s="38" t="s">
        <v>8827</v>
      </c>
      <c r="D2453" s="38" t="s">
        <v>100</v>
      </c>
      <c r="E2453" s="32">
        <v>93</v>
      </c>
      <c r="F2453" s="51">
        <v>27599</v>
      </c>
      <c r="G2453" s="60">
        <f t="shared" ca="1" si="38"/>
        <v>45</v>
      </c>
      <c r="H2453" s="38" t="s">
        <v>1581</v>
      </c>
      <c r="I2453" s="38" t="s">
        <v>78</v>
      </c>
      <c r="J2453" s="38" t="s">
        <v>79</v>
      </c>
      <c r="K2453" s="38" t="s">
        <v>80</v>
      </c>
      <c r="L2453" s="38" t="s">
        <v>81</v>
      </c>
      <c r="M2453" s="32">
        <v>17</v>
      </c>
    </row>
    <row r="2454" spans="1:13" s="32" customFormat="1" ht="15.75" customHeight="1" x14ac:dyDescent="0.25">
      <c r="A2454" s="32">
        <v>2453</v>
      </c>
      <c r="B2454" s="38" t="s">
        <v>8828</v>
      </c>
      <c r="C2454" s="38" t="s">
        <v>8829</v>
      </c>
      <c r="D2454" s="38" t="s">
        <v>100</v>
      </c>
      <c r="E2454" s="32">
        <v>22</v>
      </c>
      <c r="F2454" s="51">
        <v>33821</v>
      </c>
      <c r="G2454" s="60">
        <f t="shared" ca="1" si="38"/>
        <v>28</v>
      </c>
      <c r="H2454" s="38" t="s">
        <v>1455</v>
      </c>
      <c r="I2454" s="38" t="s">
        <v>183</v>
      </c>
      <c r="J2454" s="38" t="s">
        <v>131</v>
      </c>
      <c r="K2454" s="38" t="s">
        <v>80</v>
      </c>
      <c r="L2454" s="38" t="s">
        <v>93</v>
      </c>
      <c r="M2454" s="32">
        <v>9</v>
      </c>
    </row>
    <row r="2455" spans="1:13" s="32" customFormat="1" ht="15.75" customHeight="1" x14ac:dyDescent="0.25">
      <c r="A2455" s="32">
        <v>2454</v>
      </c>
      <c r="B2455" s="38" t="s">
        <v>8830</v>
      </c>
      <c r="C2455" s="38" t="s">
        <v>8831</v>
      </c>
      <c r="D2455" s="38" t="s">
        <v>100</v>
      </c>
      <c r="E2455" s="32">
        <v>81</v>
      </c>
      <c r="F2455" s="51">
        <v>21959</v>
      </c>
      <c r="G2455" s="60">
        <f t="shared" ca="1" si="38"/>
        <v>60</v>
      </c>
      <c r="H2455" s="38" t="s">
        <v>1264</v>
      </c>
      <c r="I2455" s="38" t="s">
        <v>92</v>
      </c>
      <c r="J2455" s="38" t="s">
        <v>79</v>
      </c>
      <c r="K2455" s="38" t="s">
        <v>80</v>
      </c>
      <c r="L2455" s="38" t="s">
        <v>81</v>
      </c>
      <c r="M2455" s="32">
        <v>12</v>
      </c>
    </row>
    <row r="2456" spans="1:13" s="32" customFormat="1" ht="15.75" hidden="1" customHeight="1" x14ac:dyDescent="0.25">
      <c r="A2456" s="32">
        <v>2455</v>
      </c>
      <c r="B2456" s="38" t="s">
        <v>4397</v>
      </c>
      <c r="C2456" s="38" t="s">
        <v>8832</v>
      </c>
      <c r="D2456" s="38" t="s">
        <v>100</v>
      </c>
      <c r="E2456" s="32">
        <v>64</v>
      </c>
      <c r="F2456" s="51">
        <v>28407</v>
      </c>
      <c r="G2456" s="60">
        <f t="shared" ca="1" si="38"/>
        <v>43</v>
      </c>
      <c r="I2456" s="38" t="s">
        <v>78</v>
      </c>
      <c r="J2456" s="38" t="s">
        <v>79</v>
      </c>
      <c r="K2456" s="38" t="s">
        <v>80</v>
      </c>
      <c r="L2456" s="38" t="s">
        <v>93</v>
      </c>
      <c r="M2456" s="32">
        <v>21</v>
      </c>
    </row>
    <row r="2457" spans="1:13" s="32" customFormat="1" ht="15.75" customHeight="1" x14ac:dyDescent="0.25">
      <c r="A2457" s="32">
        <v>2456</v>
      </c>
      <c r="B2457" s="38" t="s">
        <v>8833</v>
      </c>
      <c r="C2457" s="38" t="s">
        <v>8834</v>
      </c>
      <c r="D2457" s="38" t="s">
        <v>74</v>
      </c>
      <c r="E2457" s="32">
        <v>9</v>
      </c>
      <c r="F2457" s="51">
        <v>33387</v>
      </c>
      <c r="G2457" s="60">
        <f t="shared" ca="1" si="38"/>
        <v>29</v>
      </c>
      <c r="H2457" s="38" t="s">
        <v>958</v>
      </c>
      <c r="I2457" s="38" t="s">
        <v>250</v>
      </c>
      <c r="J2457" s="38" t="s">
        <v>79</v>
      </c>
      <c r="K2457" s="38" t="s">
        <v>80</v>
      </c>
      <c r="L2457" s="38" t="s">
        <v>93</v>
      </c>
      <c r="M2457" s="32">
        <v>10</v>
      </c>
    </row>
    <row r="2458" spans="1:13" s="32" customFormat="1" ht="15.75" customHeight="1" x14ac:dyDescent="0.25">
      <c r="A2458" s="32">
        <v>2457</v>
      </c>
      <c r="B2458" s="38" t="s">
        <v>8835</v>
      </c>
      <c r="C2458" s="38" t="s">
        <v>8836</v>
      </c>
      <c r="D2458" s="38" t="s">
        <v>74</v>
      </c>
      <c r="E2458" s="32">
        <v>70</v>
      </c>
      <c r="F2458" s="51">
        <v>27496</v>
      </c>
      <c r="G2458" s="60">
        <f t="shared" ca="1" si="38"/>
        <v>45</v>
      </c>
      <c r="H2458" s="38" t="s">
        <v>2292</v>
      </c>
      <c r="I2458" s="38" t="s">
        <v>161</v>
      </c>
      <c r="J2458" s="38" t="s">
        <v>131</v>
      </c>
      <c r="K2458" s="38" t="s">
        <v>80</v>
      </c>
      <c r="L2458" s="38" t="s">
        <v>81</v>
      </c>
      <c r="M2458" s="32">
        <v>15</v>
      </c>
    </row>
    <row r="2459" spans="1:13" s="32" customFormat="1" ht="15.75" customHeight="1" x14ac:dyDescent="0.25">
      <c r="A2459" s="32">
        <v>2458</v>
      </c>
      <c r="B2459" s="38" t="s">
        <v>8837</v>
      </c>
      <c r="C2459" s="38" t="s">
        <v>8838</v>
      </c>
      <c r="D2459" s="38" t="s">
        <v>100</v>
      </c>
      <c r="E2459" s="32">
        <v>73</v>
      </c>
      <c r="F2459" s="51">
        <v>23487</v>
      </c>
      <c r="G2459" s="60">
        <f t="shared" ca="1" si="38"/>
        <v>56</v>
      </c>
      <c r="H2459" s="38" t="s">
        <v>1403</v>
      </c>
      <c r="I2459" s="38" t="s">
        <v>78</v>
      </c>
      <c r="J2459" s="38" t="s">
        <v>131</v>
      </c>
      <c r="K2459" s="38" t="s">
        <v>80</v>
      </c>
      <c r="L2459" s="38" t="s">
        <v>81</v>
      </c>
      <c r="M2459" s="32">
        <v>5</v>
      </c>
    </row>
    <row r="2460" spans="1:13" s="32" customFormat="1" ht="15.75" customHeight="1" x14ac:dyDescent="0.25">
      <c r="A2460" s="32">
        <v>2459</v>
      </c>
      <c r="B2460" s="38" t="s">
        <v>8839</v>
      </c>
      <c r="C2460" s="38" t="s">
        <v>8840</v>
      </c>
      <c r="D2460" s="38" t="s">
        <v>100</v>
      </c>
      <c r="E2460" s="32">
        <v>67</v>
      </c>
      <c r="F2460" s="51">
        <v>31422</v>
      </c>
      <c r="G2460" s="60">
        <f t="shared" ca="1" si="38"/>
        <v>34</v>
      </c>
      <c r="H2460" s="38" t="s">
        <v>249</v>
      </c>
      <c r="I2460" s="38" t="s">
        <v>78</v>
      </c>
      <c r="J2460" s="38" t="s">
        <v>131</v>
      </c>
      <c r="K2460" s="38" t="s">
        <v>80</v>
      </c>
      <c r="L2460" s="38" t="s">
        <v>93</v>
      </c>
      <c r="M2460" s="32">
        <v>18</v>
      </c>
    </row>
    <row r="2461" spans="1:13" s="32" customFormat="1" ht="15.75" customHeight="1" x14ac:dyDescent="0.25">
      <c r="A2461" s="32">
        <v>2460</v>
      </c>
      <c r="B2461" s="38" t="s">
        <v>1286</v>
      </c>
      <c r="C2461" s="38" t="s">
        <v>8841</v>
      </c>
      <c r="D2461" s="38" t="s">
        <v>74</v>
      </c>
      <c r="E2461" s="32">
        <v>88</v>
      </c>
      <c r="F2461" s="51">
        <v>27897</v>
      </c>
      <c r="G2461" s="60">
        <f t="shared" ca="1" si="38"/>
        <v>44</v>
      </c>
      <c r="H2461" s="38" t="s">
        <v>694</v>
      </c>
      <c r="I2461" s="38" t="s">
        <v>78</v>
      </c>
      <c r="J2461" s="38" t="s">
        <v>131</v>
      </c>
      <c r="K2461" s="38" t="s">
        <v>80</v>
      </c>
      <c r="L2461" s="38" t="s">
        <v>81</v>
      </c>
      <c r="M2461" s="32">
        <v>12</v>
      </c>
    </row>
    <row r="2462" spans="1:13" s="32" customFormat="1" ht="15.75" customHeight="1" x14ac:dyDescent="0.25">
      <c r="A2462" s="32">
        <v>2461</v>
      </c>
      <c r="B2462" s="38" t="s">
        <v>8842</v>
      </c>
      <c r="D2462" s="38" t="s">
        <v>74</v>
      </c>
      <c r="E2462" s="32">
        <v>89</v>
      </c>
      <c r="F2462" s="51">
        <v>27923</v>
      </c>
      <c r="G2462" s="60">
        <f t="shared" ca="1" si="38"/>
        <v>44</v>
      </c>
      <c r="H2462" s="38" t="s">
        <v>153</v>
      </c>
      <c r="I2462" s="38" t="s">
        <v>250</v>
      </c>
      <c r="J2462" s="38" t="s">
        <v>104</v>
      </c>
      <c r="K2462" s="38" t="s">
        <v>80</v>
      </c>
      <c r="L2462" s="38" t="s">
        <v>93</v>
      </c>
      <c r="M2462" s="32">
        <v>17</v>
      </c>
    </row>
    <row r="2463" spans="1:13" s="32" customFormat="1" ht="15.75" customHeight="1" x14ac:dyDescent="0.25">
      <c r="A2463" s="32">
        <v>2462</v>
      </c>
      <c r="B2463" s="38" t="s">
        <v>5646</v>
      </c>
      <c r="C2463" s="38" t="s">
        <v>8843</v>
      </c>
      <c r="D2463" s="38" t="s">
        <v>74</v>
      </c>
      <c r="E2463" s="32">
        <v>17</v>
      </c>
      <c r="F2463" s="51">
        <v>29407</v>
      </c>
      <c r="G2463" s="60">
        <f t="shared" ca="1" si="38"/>
        <v>40</v>
      </c>
      <c r="H2463" s="38" t="s">
        <v>129</v>
      </c>
      <c r="I2463" s="38" t="s">
        <v>130</v>
      </c>
      <c r="J2463" s="38" t="s">
        <v>104</v>
      </c>
      <c r="K2463" s="38" t="s">
        <v>80</v>
      </c>
      <c r="L2463" s="38" t="s">
        <v>93</v>
      </c>
      <c r="M2463" s="32">
        <v>21</v>
      </c>
    </row>
    <row r="2464" spans="1:13" s="32" customFormat="1" ht="15.75" customHeight="1" x14ac:dyDescent="0.25">
      <c r="A2464" s="32">
        <v>2463</v>
      </c>
      <c r="B2464" s="38" t="s">
        <v>8844</v>
      </c>
      <c r="C2464" s="38" t="s">
        <v>8845</v>
      </c>
      <c r="D2464" s="38" t="s">
        <v>100</v>
      </c>
      <c r="E2464" s="32">
        <v>54</v>
      </c>
      <c r="F2464" s="51">
        <v>28520</v>
      </c>
      <c r="G2464" s="60">
        <f t="shared" ca="1" si="38"/>
        <v>42</v>
      </c>
      <c r="H2464" s="38" t="s">
        <v>937</v>
      </c>
      <c r="I2464" s="38" t="s">
        <v>191</v>
      </c>
      <c r="J2464" s="38" t="s">
        <v>79</v>
      </c>
      <c r="K2464" s="38" t="s">
        <v>80</v>
      </c>
      <c r="L2464" s="38" t="s">
        <v>93</v>
      </c>
      <c r="M2464" s="32">
        <v>12</v>
      </c>
    </row>
    <row r="2465" spans="1:13" s="32" customFormat="1" ht="15.75" customHeight="1" x14ac:dyDescent="0.25">
      <c r="A2465" s="32">
        <v>2464</v>
      </c>
      <c r="B2465" s="38" t="s">
        <v>8846</v>
      </c>
      <c r="C2465" s="38" t="s">
        <v>8847</v>
      </c>
      <c r="D2465" s="38" t="s">
        <v>74</v>
      </c>
      <c r="E2465" s="32">
        <v>78</v>
      </c>
      <c r="F2465" s="51">
        <v>30412</v>
      </c>
      <c r="G2465" s="60">
        <f t="shared" ca="1" si="38"/>
        <v>37</v>
      </c>
      <c r="H2465" s="38" t="s">
        <v>153</v>
      </c>
      <c r="I2465" s="38" t="s">
        <v>147</v>
      </c>
      <c r="J2465" s="38" t="s">
        <v>79</v>
      </c>
      <c r="K2465" s="38" t="s">
        <v>80</v>
      </c>
      <c r="L2465" s="38" t="s">
        <v>93</v>
      </c>
      <c r="M2465" s="32">
        <v>6</v>
      </c>
    </row>
    <row r="2466" spans="1:13" s="32" customFormat="1" ht="15.75" customHeight="1" x14ac:dyDescent="0.25">
      <c r="A2466" s="32">
        <v>2465</v>
      </c>
      <c r="B2466" s="38" t="s">
        <v>8848</v>
      </c>
      <c r="C2466" s="38" t="s">
        <v>8849</v>
      </c>
      <c r="D2466" s="38" t="s">
        <v>100</v>
      </c>
      <c r="E2466" s="32">
        <v>31</v>
      </c>
      <c r="F2466" s="51">
        <v>30845</v>
      </c>
      <c r="G2466" s="60">
        <f t="shared" ca="1" si="38"/>
        <v>36</v>
      </c>
      <c r="H2466" s="38" t="s">
        <v>952</v>
      </c>
      <c r="I2466" s="38" t="s">
        <v>250</v>
      </c>
      <c r="J2466" s="38" t="s">
        <v>79</v>
      </c>
      <c r="K2466" s="38" t="s">
        <v>80</v>
      </c>
      <c r="L2466" s="38" t="s">
        <v>81</v>
      </c>
      <c r="M2466" s="32">
        <v>2</v>
      </c>
    </row>
    <row r="2467" spans="1:13" s="32" customFormat="1" ht="15.75" customHeight="1" x14ac:dyDescent="0.25">
      <c r="A2467" s="32">
        <v>2466</v>
      </c>
      <c r="B2467" s="38" t="s">
        <v>8850</v>
      </c>
      <c r="C2467" s="38" t="s">
        <v>8851</v>
      </c>
      <c r="D2467" s="38" t="s">
        <v>74</v>
      </c>
      <c r="E2467" s="32">
        <v>62</v>
      </c>
      <c r="F2467" s="51">
        <v>29498</v>
      </c>
      <c r="G2467" s="60">
        <f t="shared" ca="1" si="38"/>
        <v>40</v>
      </c>
      <c r="H2467" s="38" t="s">
        <v>1488</v>
      </c>
      <c r="I2467" s="38" t="s">
        <v>130</v>
      </c>
      <c r="J2467" s="38" t="s">
        <v>131</v>
      </c>
      <c r="K2467" s="38" t="s">
        <v>80</v>
      </c>
      <c r="L2467" s="38" t="s">
        <v>93</v>
      </c>
      <c r="M2467" s="32">
        <v>16</v>
      </c>
    </row>
    <row r="2468" spans="1:13" s="32" customFormat="1" ht="15.75" customHeight="1" x14ac:dyDescent="0.25">
      <c r="A2468" s="32">
        <v>2467</v>
      </c>
      <c r="B2468" s="38" t="s">
        <v>8852</v>
      </c>
      <c r="C2468" s="38" t="s">
        <v>8853</v>
      </c>
      <c r="D2468" s="38" t="s">
        <v>100</v>
      </c>
      <c r="E2468" s="32">
        <v>71</v>
      </c>
      <c r="F2468" s="51">
        <v>27590</v>
      </c>
      <c r="G2468" s="60">
        <f t="shared" ca="1" si="38"/>
        <v>45</v>
      </c>
      <c r="H2468" s="38" t="s">
        <v>628</v>
      </c>
      <c r="I2468" s="38" t="s">
        <v>78</v>
      </c>
      <c r="J2468" s="38" t="s">
        <v>104</v>
      </c>
      <c r="K2468" s="38" t="s">
        <v>80</v>
      </c>
      <c r="L2468" s="38" t="s">
        <v>81</v>
      </c>
      <c r="M2468" s="32">
        <v>4</v>
      </c>
    </row>
    <row r="2469" spans="1:13" s="32" customFormat="1" ht="15.75" customHeight="1" x14ac:dyDescent="0.25">
      <c r="A2469" s="32">
        <v>2468</v>
      </c>
      <c r="B2469" s="38" t="s">
        <v>8854</v>
      </c>
      <c r="C2469" s="38" t="s">
        <v>8855</v>
      </c>
      <c r="D2469" s="38" t="s">
        <v>74</v>
      </c>
      <c r="E2469" s="32">
        <v>51</v>
      </c>
      <c r="F2469" s="51">
        <v>35045</v>
      </c>
      <c r="G2469" s="60">
        <f t="shared" ca="1" si="38"/>
        <v>24</v>
      </c>
      <c r="H2469" s="38" t="s">
        <v>449</v>
      </c>
      <c r="I2469" s="38" t="s">
        <v>147</v>
      </c>
      <c r="J2469" s="38" t="s">
        <v>131</v>
      </c>
      <c r="K2469" s="38" t="s">
        <v>80</v>
      </c>
      <c r="L2469" s="38" t="s">
        <v>93</v>
      </c>
      <c r="M2469" s="32">
        <v>1</v>
      </c>
    </row>
    <row r="2470" spans="1:13" s="32" customFormat="1" ht="15.75" hidden="1" customHeight="1" x14ac:dyDescent="0.25">
      <c r="A2470" s="32">
        <v>2469</v>
      </c>
      <c r="B2470" s="38" t="s">
        <v>8856</v>
      </c>
      <c r="C2470" s="38" t="s">
        <v>8857</v>
      </c>
      <c r="D2470" s="38" t="s">
        <v>473</v>
      </c>
      <c r="E2470" s="32">
        <v>18</v>
      </c>
      <c r="G2470" s="60">
        <f t="shared" ca="1" si="38"/>
        <v>121</v>
      </c>
      <c r="H2470" s="38" t="s">
        <v>3417</v>
      </c>
      <c r="I2470" s="38" t="s">
        <v>161</v>
      </c>
      <c r="J2470" s="38" t="s">
        <v>79</v>
      </c>
      <c r="K2470" s="38" t="s">
        <v>80</v>
      </c>
      <c r="L2470" s="38" t="s">
        <v>81</v>
      </c>
    </row>
    <row r="2471" spans="1:13" s="32" customFormat="1" ht="15.75" hidden="1" customHeight="1" x14ac:dyDescent="0.25">
      <c r="A2471" s="32">
        <v>2470</v>
      </c>
      <c r="B2471" s="38" t="s">
        <v>8727</v>
      </c>
      <c r="C2471" s="38" t="s">
        <v>8858</v>
      </c>
      <c r="D2471" s="38" t="s">
        <v>74</v>
      </c>
      <c r="E2471" s="32">
        <v>70</v>
      </c>
      <c r="F2471" s="51">
        <v>21005</v>
      </c>
      <c r="G2471" s="60">
        <f t="shared" ca="1" si="38"/>
        <v>63</v>
      </c>
      <c r="I2471" s="38" t="s">
        <v>415</v>
      </c>
      <c r="J2471" s="38" t="s">
        <v>79</v>
      </c>
      <c r="K2471" s="38" t="s">
        <v>80</v>
      </c>
      <c r="L2471" s="38" t="s">
        <v>93</v>
      </c>
      <c r="M2471" s="32">
        <v>13</v>
      </c>
    </row>
    <row r="2472" spans="1:13" s="32" customFormat="1" ht="15.75" customHeight="1" x14ac:dyDescent="0.25">
      <c r="A2472" s="32">
        <v>2471</v>
      </c>
      <c r="B2472" s="38" t="s">
        <v>7959</v>
      </c>
      <c r="C2472" s="38" t="s">
        <v>8859</v>
      </c>
      <c r="D2472" s="38" t="s">
        <v>74</v>
      </c>
      <c r="E2472" s="32">
        <v>55</v>
      </c>
      <c r="F2472" s="51">
        <v>28844</v>
      </c>
      <c r="G2472" s="60">
        <f t="shared" ca="1" si="38"/>
        <v>41</v>
      </c>
      <c r="H2472" s="38" t="s">
        <v>874</v>
      </c>
      <c r="I2472" s="38" t="s">
        <v>78</v>
      </c>
      <c r="J2472" s="38" t="s">
        <v>79</v>
      </c>
      <c r="K2472" s="38" t="s">
        <v>80</v>
      </c>
      <c r="L2472" s="38" t="s">
        <v>81</v>
      </c>
      <c r="M2472" s="32">
        <v>8</v>
      </c>
    </row>
    <row r="2473" spans="1:13" s="32" customFormat="1" ht="15.75" customHeight="1" x14ac:dyDescent="0.25">
      <c r="A2473" s="32">
        <v>2472</v>
      </c>
      <c r="B2473" s="38" t="s">
        <v>8860</v>
      </c>
      <c r="C2473" s="38" t="s">
        <v>8861</v>
      </c>
      <c r="D2473" s="38" t="s">
        <v>74</v>
      </c>
      <c r="E2473" s="32">
        <v>99</v>
      </c>
      <c r="F2473" s="51">
        <v>32661</v>
      </c>
      <c r="G2473" s="60">
        <f t="shared" ca="1" si="38"/>
        <v>31</v>
      </c>
      <c r="H2473" s="38" t="s">
        <v>414</v>
      </c>
      <c r="I2473" s="38" t="s">
        <v>191</v>
      </c>
      <c r="J2473" s="38" t="s">
        <v>131</v>
      </c>
      <c r="K2473" s="38" t="s">
        <v>80</v>
      </c>
      <c r="L2473" s="38" t="s">
        <v>81</v>
      </c>
      <c r="M2473" s="32">
        <v>16</v>
      </c>
    </row>
    <row r="2474" spans="1:13" s="32" customFormat="1" ht="15.75" customHeight="1" x14ac:dyDescent="0.25">
      <c r="A2474" s="32">
        <v>2473</v>
      </c>
      <c r="B2474" s="38" t="s">
        <v>6558</v>
      </c>
      <c r="D2474" s="38" t="s">
        <v>74</v>
      </c>
      <c r="E2474" s="32">
        <v>50</v>
      </c>
      <c r="F2474" s="51">
        <v>25698</v>
      </c>
      <c r="G2474" s="60">
        <f t="shared" ca="1" si="38"/>
        <v>50</v>
      </c>
      <c r="H2474" s="38" t="s">
        <v>3106</v>
      </c>
      <c r="I2474" s="38" t="s">
        <v>130</v>
      </c>
      <c r="J2474" s="38" t="s">
        <v>79</v>
      </c>
      <c r="K2474" s="38" t="s">
        <v>80</v>
      </c>
      <c r="L2474" s="38" t="s">
        <v>81</v>
      </c>
      <c r="M2474" s="32">
        <v>13</v>
      </c>
    </row>
    <row r="2475" spans="1:13" s="32" customFormat="1" ht="15.75" customHeight="1" x14ac:dyDescent="0.25">
      <c r="A2475" s="32">
        <v>2474</v>
      </c>
      <c r="B2475" s="38" t="s">
        <v>8862</v>
      </c>
      <c r="C2475" s="38" t="s">
        <v>8863</v>
      </c>
      <c r="D2475" s="38" t="s">
        <v>100</v>
      </c>
      <c r="E2475" s="32">
        <v>59</v>
      </c>
      <c r="F2475" s="51">
        <v>29380</v>
      </c>
      <c r="G2475" s="60">
        <f t="shared" ca="1" si="38"/>
        <v>40</v>
      </c>
      <c r="H2475" s="38" t="s">
        <v>515</v>
      </c>
      <c r="I2475" s="38" t="s">
        <v>415</v>
      </c>
      <c r="J2475" s="38" t="s">
        <v>131</v>
      </c>
      <c r="K2475" s="38" t="s">
        <v>80</v>
      </c>
      <c r="L2475" s="38" t="s">
        <v>81</v>
      </c>
      <c r="M2475" s="32">
        <v>6</v>
      </c>
    </row>
    <row r="2476" spans="1:13" s="32" customFormat="1" ht="15.75" customHeight="1" x14ac:dyDescent="0.25">
      <c r="A2476" s="32">
        <v>2475</v>
      </c>
      <c r="B2476" s="38" t="s">
        <v>6215</v>
      </c>
      <c r="C2476" s="38" t="s">
        <v>8864</v>
      </c>
      <c r="D2476" s="38" t="s">
        <v>100</v>
      </c>
      <c r="E2476" s="32">
        <v>68</v>
      </c>
      <c r="F2476" s="51">
        <v>28247</v>
      </c>
      <c r="G2476" s="60">
        <f t="shared" ca="1" si="38"/>
        <v>43</v>
      </c>
      <c r="H2476" s="38" t="s">
        <v>256</v>
      </c>
      <c r="I2476" s="38" t="s">
        <v>250</v>
      </c>
      <c r="J2476" s="38" t="s">
        <v>79</v>
      </c>
      <c r="K2476" s="38" t="s">
        <v>80</v>
      </c>
      <c r="L2476" s="38" t="s">
        <v>93</v>
      </c>
      <c r="M2476" s="32">
        <v>20</v>
      </c>
    </row>
    <row r="2477" spans="1:13" s="32" customFormat="1" ht="15.75" customHeight="1" x14ac:dyDescent="0.25">
      <c r="A2477" s="32">
        <v>2476</v>
      </c>
      <c r="B2477" s="38" t="s">
        <v>8865</v>
      </c>
      <c r="C2477" s="38" t="s">
        <v>8866</v>
      </c>
      <c r="D2477" s="38" t="s">
        <v>74</v>
      </c>
      <c r="E2477" s="32">
        <v>13</v>
      </c>
      <c r="F2477" s="51">
        <v>20723</v>
      </c>
      <c r="G2477" s="60">
        <f t="shared" ca="1" si="38"/>
        <v>64</v>
      </c>
      <c r="H2477" s="38" t="s">
        <v>2580</v>
      </c>
      <c r="I2477" s="38" t="s">
        <v>92</v>
      </c>
      <c r="J2477" s="38" t="s">
        <v>131</v>
      </c>
      <c r="K2477" s="38" t="s">
        <v>80</v>
      </c>
      <c r="L2477" s="38" t="s">
        <v>93</v>
      </c>
      <c r="M2477" s="32">
        <v>17</v>
      </c>
    </row>
    <row r="2478" spans="1:13" s="32" customFormat="1" ht="15.75" customHeight="1" x14ac:dyDescent="0.25">
      <c r="A2478" s="32">
        <v>2477</v>
      </c>
      <c r="B2478" s="38" t="s">
        <v>8867</v>
      </c>
      <c r="C2478" s="38" t="s">
        <v>8868</v>
      </c>
      <c r="D2478" s="38" t="s">
        <v>74</v>
      </c>
      <c r="E2478" s="32">
        <v>25</v>
      </c>
      <c r="F2478" s="51">
        <v>28207</v>
      </c>
      <c r="G2478" s="60">
        <f t="shared" ca="1" si="38"/>
        <v>43</v>
      </c>
      <c r="H2478" s="38" t="s">
        <v>497</v>
      </c>
      <c r="I2478" s="38" t="s">
        <v>78</v>
      </c>
      <c r="J2478" s="38" t="s">
        <v>104</v>
      </c>
      <c r="K2478" s="38" t="s">
        <v>80</v>
      </c>
      <c r="L2478" s="38" t="s">
        <v>81</v>
      </c>
      <c r="M2478" s="32">
        <v>10</v>
      </c>
    </row>
    <row r="2479" spans="1:13" s="32" customFormat="1" ht="15.75" customHeight="1" x14ac:dyDescent="0.25">
      <c r="A2479" s="32">
        <v>2478</v>
      </c>
      <c r="B2479" s="38" t="s">
        <v>6033</v>
      </c>
      <c r="C2479" s="38" t="s">
        <v>8869</v>
      </c>
      <c r="D2479" s="38" t="s">
        <v>74</v>
      </c>
      <c r="E2479" s="32">
        <v>85</v>
      </c>
      <c r="F2479" s="51">
        <v>24295</v>
      </c>
      <c r="G2479" s="60">
        <f t="shared" ca="1" si="38"/>
        <v>54</v>
      </c>
      <c r="H2479" s="38" t="s">
        <v>102</v>
      </c>
      <c r="I2479" s="38" t="s">
        <v>103</v>
      </c>
      <c r="J2479" s="38" t="s">
        <v>104</v>
      </c>
      <c r="K2479" s="38" t="s">
        <v>80</v>
      </c>
      <c r="L2479" s="38" t="s">
        <v>81</v>
      </c>
      <c r="M2479" s="32">
        <v>10</v>
      </c>
    </row>
    <row r="2480" spans="1:13" s="32" customFormat="1" ht="15.75" customHeight="1" x14ac:dyDescent="0.25">
      <c r="A2480" s="32">
        <v>2479</v>
      </c>
      <c r="B2480" s="38" t="s">
        <v>8870</v>
      </c>
      <c r="C2480" s="38" t="s">
        <v>8871</v>
      </c>
      <c r="D2480" s="38" t="s">
        <v>100</v>
      </c>
      <c r="E2480" s="32">
        <v>81</v>
      </c>
      <c r="F2480" s="51">
        <v>35375</v>
      </c>
      <c r="G2480" s="60">
        <f t="shared" ca="1" si="38"/>
        <v>24</v>
      </c>
      <c r="H2480" s="38" t="s">
        <v>919</v>
      </c>
      <c r="I2480" s="38" t="s">
        <v>147</v>
      </c>
      <c r="J2480" s="38" t="s">
        <v>79</v>
      </c>
      <c r="K2480" s="38" t="s">
        <v>80</v>
      </c>
      <c r="L2480" s="38" t="s">
        <v>93</v>
      </c>
      <c r="M2480" s="32">
        <v>5</v>
      </c>
    </row>
    <row r="2481" spans="1:13" s="32" customFormat="1" ht="15.75" customHeight="1" x14ac:dyDescent="0.25">
      <c r="A2481" s="32">
        <v>2480</v>
      </c>
      <c r="B2481" s="38" t="s">
        <v>8872</v>
      </c>
      <c r="C2481" s="38" t="s">
        <v>8873</v>
      </c>
      <c r="D2481" s="38" t="s">
        <v>100</v>
      </c>
      <c r="E2481" s="32">
        <v>3</v>
      </c>
      <c r="F2481" s="51">
        <v>26293</v>
      </c>
      <c r="G2481" s="60">
        <f t="shared" ca="1" si="38"/>
        <v>48</v>
      </c>
      <c r="H2481" s="38" t="s">
        <v>1508</v>
      </c>
      <c r="I2481" s="38" t="s">
        <v>78</v>
      </c>
      <c r="J2481" s="38" t="s">
        <v>131</v>
      </c>
      <c r="K2481" s="38" t="s">
        <v>80</v>
      </c>
      <c r="L2481" s="38" t="s">
        <v>81</v>
      </c>
      <c r="M2481" s="32">
        <v>16</v>
      </c>
    </row>
    <row r="2482" spans="1:13" s="32" customFormat="1" ht="15.75" customHeight="1" x14ac:dyDescent="0.25">
      <c r="A2482" s="32">
        <v>2481</v>
      </c>
      <c r="B2482" s="38" t="s">
        <v>8874</v>
      </c>
      <c r="C2482" s="38" t="s">
        <v>8875</v>
      </c>
      <c r="D2482" s="38" t="s">
        <v>100</v>
      </c>
      <c r="E2482" s="32">
        <v>71</v>
      </c>
      <c r="F2482" s="51">
        <v>28875</v>
      </c>
      <c r="G2482" s="60">
        <f t="shared" ca="1" si="38"/>
        <v>41</v>
      </c>
      <c r="H2482" s="38" t="s">
        <v>1297</v>
      </c>
      <c r="I2482" s="38" t="s">
        <v>78</v>
      </c>
      <c r="J2482" s="38" t="s">
        <v>79</v>
      </c>
      <c r="K2482" s="38" t="s">
        <v>80</v>
      </c>
      <c r="L2482" s="38" t="s">
        <v>81</v>
      </c>
      <c r="M2482" s="32">
        <v>12</v>
      </c>
    </row>
    <row r="2483" spans="1:13" s="32" customFormat="1" ht="15.75" customHeight="1" x14ac:dyDescent="0.25">
      <c r="A2483" s="32">
        <v>2482</v>
      </c>
      <c r="B2483" s="38" t="s">
        <v>8876</v>
      </c>
      <c r="C2483" s="38" t="s">
        <v>8877</v>
      </c>
      <c r="D2483" s="38" t="s">
        <v>74</v>
      </c>
      <c r="E2483" s="32">
        <v>95</v>
      </c>
      <c r="F2483" s="51">
        <v>19703</v>
      </c>
      <c r="G2483" s="60">
        <f t="shared" ca="1" si="38"/>
        <v>67</v>
      </c>
      <c r="H2483" s="38" t="s">
        <v>937</v>
      </c>
      <c r="I2483" s="38" t="s">
        <v>191</v>
      </c>
      <c r="J2483" s="38" t="s">
        <v>79</v>
      </c>
      <c r="K2483" s="38" t="s">
        <v>80</v>
      </c>
      <c r="L2483" s="38" t="s">
        <v>81</v>
      </c>
      <c r="M2483" s="32">
        <v>10</v>
      </c>
    </row>
    <row r="2484" spans="1:13" s="32" customFormat="1" ht="15.75" hidden="1" customHeight="1" x14ac:dyDescent="0.25">
      <c r="A2484" s="32">
        <v>2483</v>
      </c>
      <c r="B2484" s="38" t="s">
        <v>8878</v>
      </c>
      <c r="C2484" s="38" t="s">
        <v>8879</v>
      </c>
      <c r="D2484" s="38" t="s">
        <v>100</v>
      </c>
      <c r="E2484" s="32">
        <v>54</v>
      </c>
      <c r="F2484" s="51">
        <v>31934</v>
      </c>
      <c r="G2484" s="60">
        <f t="shared" ca="1" si="38"/>
        <v>33</v>
      </c>
      <c r="I2484" s="38" t="s">
        <v>78</v>
      </c>
      <c r="J2484" s="38" t="s">
        <v>79</v>
      </c>
      <c r="K2484" s="38" t="s">
        <v>80</v>
      </c>
      <c r="L2484" s="38" t="s">
        <v>93</v>
      </c>
      <c r="M2484" s="32">
        <v>10</v>
      </c>
    </row>
    <row r="2485" spans="1:13" s="32" customFormat="1" ht="15.75" customHeight="1" x14ac:dyDescent="0.25">
      <c r="A2485" s="32">
        <v>2484</v>
      </c>
      <c r="B2485" s="38" t="s">
        <v>8880</v>
      </c>
      <c r="C2485" s="38" t="s">
        <v>8881</v>
      </c>
      <c r="D2485" s="38" t="s">
        <v>100</v>
      </c>
      <c r="E2485" s="32">
        <v>77</v>
      </c>
      <c r="F2485" s="51">
        <v>29131</v>
      </c>
      <c r="G2485" s="60">
        <f t="shared" ca="1" si="38"/>
        <v>41</v>
      </c>
      <c r="H2485" s="38" t="s">
        <v>328</v>
      </c>
      <c r="I2485" s="38" t="s">
        <v>92</v>
      </c>
      <c r="J2485" s="38" t="s">
        <v>79</v>
      </c>
      <c r="K2485" s="38" t="s">
        <v>80</v>
      </c>
      <c r="L2485" s="38" t="s">
        <v>81</v>
      </c>
      <c r="M2485" s="32">
        <v>14</v>
      </c>
    </row>
    <row r="2486" spans="1:13" s="32" customFormat="1" ht="15.75" customHeight="1" x14ac:dyDescent="0.25">
      <c r="A2486" s="32">
        <v>2485</v>
      </c>
      <c r="B2486" s="38" t="s">
        <v>8882</v>
      </c>
      <c r="C2486" s="38" t="s">
        <v>8883</v>
      </c>
      <c r="D2486" s="38" t="s">
        <v>74</v>
      </c>
      <c r="E2486" s="32">
        <v>93</v>
      </c>
      <c r="F2486" s="51">
        <v>20297</v>
      </c>
      <c r="G2486" s="60">
        <f t="shared" ca="1" si="38"/>
        <v>65</v>
      </c>
      <c r="H2486" s="38" t="s">
        <v>1096</v>
      </c>
      <c r="I2486" s="38" t="s">
        <v>250</v>
      </c>
      <c r="J2486" s="38" t="s">
        <v>79</v>
      </c>
      <c r="K2486" s="38" t="s">
        <v>80</v>
      </c>
      <c r="L2486" s="38" t="s">
        <v>81</v>
      </c>
      <c r="M2486" s="32">
        <v>12</v>
      </c>
    </row>
    <row r="2487" spans="1:13" s="32" customFormat="1" ht="15.75" customHeight="1" x14ac:dyDescent="0.25">
      <c r="A2487" s="32">
        <v>2486</v>
      </c>
      <c r="B2487" s="38" t="s">
        <v>8884</v>
      </c>
      <c r="C2487" s="38" t="s">
        <v>8885</v>
      </c>
      <c r="D2487" s="38" t="s">
        <v>100</v>
      </c>
      <c r="E2487" s="32">
        <v>77</v>
      </c>
      <c r="F2487" s="51">
        <v>19792</v>
      </c>
      <c r="G2487" s="60">
        <f t="shared" ca="1" si="38"/>
        <v>66</v>
      </c>
      <c r="H2487" s="38" t="s">
        <v>91</v>
      </c>
      <c r="I2487" s="38" t="s">
        <v>78</v>
      </c>
      <c r="J2487" s="38" t="s">
        <v>79</v>
      </c>
      <c r="K2487" s="38" t="s">
        <v>80</v>
      </c>
      <c r="L2487" s="38" t="s">
        <v>81</v>
      </c>
      <c r="M2487" s="32">
        <v>5</v>
      </c>
    </row>
    <row r="2488" spans="1:13" s="32" customFormat="1" ht="15.75" customHeight="1" x14ac:dyDescent="0.25">
      <c r="A2488" s="32">
        <v>2487</v>
      </c>
      <c r="B2488" s="38" t="s">
        <v>8886</v>
      </c>
      <c r="C2488" s="38" t="s">
        <v>8887</v>
      </c>
      <c r="D2488" s="38" t="s">
        <v>74</v>
      </c>
      <c r="E2488" s="32">
        <v>92</v>
      </c>
      <c r="F2488" s="51">
        <v>28503</v>
      </c>
      <c r="G2488" s="60">
        <f t="shared" ca="1" si="38"/>
        <v>42</v>
      </c>
      <c r="H2488" s="38" t="s">
        <v>1787</v>
      </c>
      <c r="I2488" s="38" t="s">
        <v>161</v>
      </c>
      <c r="J2488" s="38" t="s">
        <v>104</v>
      </c>
      <c r="K2488" s="38" t="s">
        <v>80</v>
      </c>
      <c r="L2488" s="38" t="s">
        <v>81</v>
      </c>
      <c r="M2488" s="32">
        <v>14</v>
      </c>
    </row>
    <row r="2489" spans="1:13" s="32" customFormat="1" ht="15.75" customHeight="1" x14ac:dyDescent="0.25">
      <c r="A2489" s="32">
        <v>2488</v>
      </c>
      <c r="B2489" s="38" t="s">
        <v>8888</v>
      </c>
      <c r="C2489" s="38" t="s">
        <v>8889</v>
      </c>
      <c r="D2489" s="38" t="s">
        <v>100</v>
      </c>
      <c r="E2489" s="32">
        <v>32</v>
      </c>
      <c r="F2489" s="51">
        <v>32464</v>
      </c>
      <c r="G2489" s="60">
        <f t="shared" ca="1" si="38"/>
        <v>32</v>
      </c>
      <c r="H2489" s="38" t="s">
        <v>491</v>
      </c>
      <c r="I2489" s="38" t="s">
        <v>103</v>
      </c>
      <c r="J2489" s="38" t="s">
        <v>79</v>
      </c>
      <c r="K2489" s="38" t="s">
        <v>80</v>
      </c>
      <c r="L2489" s="38" t="s">
        <v>81</v>
      </c>
      <c r="M2489" s="32">
        <v>7</v>
      </c>
    </row>
    <row r="2490" spans="1:13" s="32" customFormat="1" ht="15.75" customHeight="1" x14ac:dyDescent="0.25">
      <c r="A2490" s="32">
        <v>2489</v>
      </c>
      <c r="B2490" s="38" t="s">
        <v>8890</v>
      </c>
      <c r="C2490" s="38" t="s">
        <v>8891</v>
      </c>
      <c r="D2490" s="38" t="s">
        <v>100</v>
      </c>
      <c r="E2490" s="32">
        <v>42</v>
      </c>
      <c r="F2490" s="51">
        <v>27923</v>
      </c>
      <c r="G2490" s="60">
        <f t="shared" ca="1" si="38"/>
        <v>44</v>
      </c>
      <c r="H2490" s="38" t="s">
        <v>153</v>
      </c>
      <c r="I2490" s="38" t="s">
        <v>147</v>
      </c>
      <c r="J2490" s="38" t="s">
        <v>79</v>
      </c>
      <c r="K2490" s="38" t="s">
        <v>80</v>
      </c>
      <c r="L2490" s="38" t="s">
        <v>93</v>
      </c>
      <c r="M2490" s="32">
        <v>15</v>
      </c>
    </row>
    <row r="2491" spans="1:13" s="32" customFormat="1" ht="15.75" hidden="1" customHeight="1" x14ac:dyDescent="0.25">
      <c r="A2491" s="32">
        <v>2490</v>
      </c>
      <c r="B2491" s="38" t="s">
        <v>8892</v>
      </c>
      <c r="C2491" s="38" t="s">
        <v>8893</v>
      </c>
      <c r="D2491" s="38" t="s">
        <v>74</v>
      </c>
      <c r="E2491" s="32">
        <v>28</v>
      </c>
      <c r="F2491" s="51">
        <v>32051</v>
      </c>
      <c r="G2491" s="60">
        <f t="shared" ca="1" si="38"/>
        <v>33</v>
      </c>
      <c r="I2491" s="38" t="s">
        <v>191</v>
      </c>
      <c r="J2491" s="38" t="s">
        <v>79</v>
      </c>
      <c r="K2491" s="38" t="s">
        <v>80</v>
      </c>
      <c r="L2491" s="38" t="s">
        <v>81</v>
      </c>
      <c r="M2491" s="32">
        <v>5</v>
      </c>
    </row>
    <row r="2492" spans="1:13" s="32" customFormat="1" ht="15.75" customHeight="1" x14ac:dyDescent="0.25">
      <c r="A2492" s="32">
        <v>2491</v>
      </c>
      <c r="B2492" s="38" t="s">
        <v>1294</v>
      </c>
      <c r="C2492" s="38" t="s">
        <v>8894</v>
      </c>
      <c r="D2492" s="38" t="s">
        <v>74</v>
      </c>
      <c r="E2492" s="32">
        <v>74</v>
      </c>
      <c r="F2492" s="51">
        <v>28253</v>
      </c>
      <c r="G2492" s="60">
        <f t="shared" ca="1" si="38"/>
        <v>43</v>
      </c>
      <c r="H2492" s="38" t="s">
        <v>198</v>
      </c>
      <c r="I2492" s="38" t="s">
        <v>191</v>
      </c>
      <c r="J2492" s="38" t="s">
        <v>79</v>
      </c>
      <c r="K2492" s="38" t="s">
        <v>80</v>
      </c>
      <c r="L2492" s="38" t="s">
        <v>93</v>
      </c>
      <c r="M2492" s="32">
        <v>14</v>
      </c>
    </row>
    <row r="2493" spans="1:13" s="32" customFormat="1" ht="15.75" customHeight="1" x14ac:dyDescent="0.25">
      <c r="A2493" s="32">
        <v>2492</v>
      </c>
      <c r="B2493" s="38" t="s">
        <v>8895</v>
      </c>
      <c r="C2493" s="38" t="s">
        <v>8896</v>
      </c>
      <c r="D2493" s="38" t="s">
        <v>74</v>
      </c>
      <c r="E2493" s="32">
        <v>35</v>
      </c>
      <c r="F2493" s="51">
        <v>27061</v>
      </c>
      <c r="G2493" s="60">
        <f t="shared" ca="1" si="38"/>
        <v>46</v>
      </c>
      <c r="H2493" s="38" t="s">
        <v>363</v>
      </c>
      <c r="I2493" s="38" t="s">
        <v>78</v>
      </c>
      <c r="J2493" s="38" t="s">
        <v>131</v>
      </c>
      <c r="K2493" s="38" t="s">
        <v>80</v>
      </c>
      <c r="L2493" s="38" t="s">
        <v>93</v>
      </c>
      <c r="M2493" s="32">
        <v>9</v>
      </c>
    </row>
    <row r="2494" spans="1:13" s="32" customFormat="1" ht="15.75" customHeight="1" x14ac:dyDescent="0.25">
      <c r="A2494" s="32">
        <v>2493</v>
      </c>
      <c r="B2494" s="38" t="s">
        <v>8897</v>
      </c>
      <c r="C2494" s="38" t="s">
        <v>8898</v>
      </c>
      <c r="D2494" s="38" t="s">
        <v>74</v>
      </c>
      <c r="E2494" s="32">
        <v>56</v>
      </c>
      <c r="F2494" s="51">
        <v>29817</v>
      </c>
      <c r="G2494" s="60">
        <f t="shared" ca="1" si="38"/>
        <v>39</v>
      </c>
      <c r="H2494" s="38" t="s">
        <v>129</v>
      </c>
      <c r="I2494" s="38" t="s">
        <v>130</v>
      </c>
      <c r="J2494" s="38" t="s">
        <v>79</v>
      </c>
      <c r="K2494" s="38" t="s">
        <v>80</v>
      </c>
      <c r="L2494" s="38" t="s">
        <v>81</v>
      </c>
      <c r="M2494" s="32">
        <v>17</v>
      </c>
    </row>
    <row r="2495" spans="1:13" s="32" customFormat="1" ht="15.75" customHeight="1" x14ac:dyDescent="0.25">
      <c r="A2495" s="32">
        <v>2494</v>
      </c>
      <c r="B2495" s="38" t="s">
        <v>8899</v>
      </c>
      <c r="C2495" s="38" t="s">
        <v>8900</v>
      </c>
      <c r="D2495" s="38" t="s">
        <v>100</v>
      </c>
      <c r="E2495" s="32">
        <v>98</v>
      </c>
      <c r="F2495" s="51">
        <v>27249</v>
      </c>
      <c r="G2495" s="60">
        <f t="shared" ca="1" si="38"/>
        <v>46</v>
      </c>
      <c r="H2495" s="38" t="s">
        <v>1264</v>
      </c>
      <c r="I2495" s="38" t="s">
        <v>78</v>
      </c>
      <c r="J2495" s="38" t="s">
        <v>131</v>
      </c>
      <c r="K2495" s="38" t="s">
        <v>80</v>
      </c>
      <c r="L2495" s="38" t="s">
        <v>93</v>
      </c>
      <c r="M2495" s="32">
        <v>16</v>
      </c>
    </row>
    <row r="2496" spans="1:13" s="32" customFormat="1" ht="15.75" customHeight="1" x14ac:dyDescent="0.25">
      <c r="A2496" s="32">
        <v>2495</v>
      </c>
      <c r="B2496" s="38" t="s">
        <v>8901</v>
      </c>
      <c r="C2496" s="38" t="s">
        <v>8902</v>
      </c>
      <c r="D2496" s="38" t="s">
        <v>100</v>
      </c>
      <c r="E2496" s="32">
        <v>89</v>
      </c>
      <c r="F2496" s="51">
        <v>19675</v>
      </c>
      <c r="G2496" s="60">
        <f t="shared" ca="1" si="38"/>
        <v>67</v>
      </c>
      <c r="H2496" s="38" t="s">
        <v>551</v>
      </c>
      <c r="I2496" s="38" t="s">
        <v>161</v>
      </c>
      <c r="J2496" s="38" t="s">
        <v>104</v>
      </c>
      <c r="K2496" s="38" t="s">
        <v>80</v>
      </c>
      <c r="L2496" s="38" t="s">
        <v>93</v>
      </c>
      <c r="M2496" s="32">
        <v>17</v>
      </c>
    </row>
    <row r="2497" spans="1:13" s="32" customFormat="1" ht="15.75" customHeight="1" x14ac:dyDescent="0.25">
      <c r="A2497" s="32">
        <v>2496</v>
      </c>
      <c r="B2497" s="38" t="s">
        <v>8903</v>
      </c>
      <c r="C2497" s="38" t="s">
        <v>8904</v>
      </c>
      <c r="D2497" s="38" t="s">
        <v>74</v>
      </c>
      <c r="E2497" s="32">
        <v>29</v>
      </c>
      <c r="F2497" s="51">
        <v>29459</v>
      </c>
      <c r="G2497" s="60">
        <f t="shared" ca="1" si="38"/>
        <v>40</v>
      </c>
      <c r="H2497" s="38" t="s">
        <v>2977</v>
      </c>
      <c r="I2497" s="38" t="s">
        <v>78</v>
      </c>
      <c r="J2497" s="38" t="s">
        <v>79</v>
      </c>
      <c r="K2497" s="38" t="s">
        <v>80</v>
      </c>
      <c r="L2497" s="38" t="s">
        <v>81</v>
      </c>
      <c r="M2497" s="32">
        <v>21</v>
      </c>
    </row>
    <row r="2498" spans="1:13" s="32" customFormat="1" ht="15.75" customHeight="1" x14ac:dyDescent="0.25">
      <c r="A2498" s="32">
        <v>2497</v>
      </c>
      <c r="B2498" s="38" t="s">
        <v>6069</v>
      </c>
      <c r="C2498" s="38" t="s">
        <v>8905</v>
      </c>
      <c r="D2498" s="38" t="s">
        <v>74</v>
      </c>
      <c r="E2498" s="32">
        <v>33</v>
      </c>
      <c r="F2498" s="51">
        <v>25298</v>
      </c>
      <c r="G2498" s="60">
        <f t="shared" ca="1" si="38"/>
        <v>51</v>
      </c>
      <c r="H2498" s="38" t="s">
        <v>6418</v>
      </c>
      <c r="I2498" s="38" t="s">
        <v>92</v>
      </c>
      <c r="J2498" s="38" t="s">
        <v>104</v>
      </c>
      <c r="K2498" s="38" t="s">
        <v>80</v>
      </c>
      <c r="L2498" s="38" t="s">
        <v>93</v>
      </c>
      <c r="M2498" s="32">
        <v>12</v>
      </c>
    </row>
    <row r="2499" spans="1:13" s="32" customFormat="1" ht="15.75" customHeight="1" x14ac:dyDescent="0.25">
      <c r="A2499" s="32">
        <v>2498</v>
      </c>
      <c r="B2499" s="38" t="s">
        <v>8906</v>
      </c>
      <c r="C2499" s="38" t="s">
        <v>8907</v>
      </c>
      <c r="D2499" s="38" t="s">
        <v>100</v>
      </c>
      <c r="E2499" s="32">
        <v>70</v>
      </c>
      <c r="F2499" s="51">
        <v>28523</v>
      </c>
      <c r="G2499" s="60">
        <f t="shared" ref="G2499:G2562" ca="1" si="39">ROUND((NOW()-F2499)/365, 0)</f>
        <v>42</v>
      </c>
      <c r="H2499" s="38" t="s">
        <v>4328</v>
      </c>
      <c r="I2499" s="38" t="s">
        <v>147</v>
      </c>
      <c r="J2499" s="38" t="s">
        <v>131</v>
      </c>
      <c r="K2499" s="38" t="s">
        <v>80</v>
      </c>
      <c r="L2499" s="38" t="s">
        <v>93</v>
      </c>
      <c r="M2499" s="32">
        <v>8</v>
      </c>
    </row>
    <row r="2500" spans="1:13" s="32" customFormat="1" ht="15.75" customHeight="1" x14ac:dyDescent="0.25">
      <c r="A2500" s="32">
        <v>2499</v>
      </c>
      <c r="B2500" s="38" t="s">
        <v>5189</v>
      </c>
      <c r="C2500" s="38" t="s">
        <v>8908</v>
      </c>
      <c r="D2500" s="38" t="s">
        <v>100</v>
      </c>
      <c r="E2500" s="32">
        <v>77</v>
      </c>
      <c r="F2500" s="51">
        <v>26906</v>
      </c>
      <c r="G2500" s="60">
        <f t="shared" ca="1" si="39"/>
        <v>47</v>
      </c>
      <c r="H2500" s="38" t="s">
        <v>522</v>
      </c>
      <c r="I2500" s="38" t="s">
        <v>147</v>
      </c>
      <c r="J2500" s="38" t="s">
        <v>79</v>
      </c>
      <c r="K2500" s="38" t="s">
        <v>80</v>
      </c>
      <c r="L2500" s="38" t="s">
        <v>93</v>
      </c>
      <c r="M2500" s="32">
        <v>14</v>
      </c>
    </row>
    <row r="2501" spans="1:13" s="32" customFormat="1" ht="15.75" customHeight="1" x14ac:dyDescent="0.25">
      <c r="A2501" s="32">
        <v>2500</v>
      </c>
      <c r="B2501" s="38" t="s">
        <v>8909</v>
      </c>
      <c r="C2501" s="38" t="s">
        <v>8910</v>
      </c>
      <c r="D2501" s="38" t="s">
        <v>100</v>
      </c>
      <c r="E2501" s="32">
        <v>35</v>
      </c>
      <c r="F2501" s="51">
        <v>21172</v>
      </c>
      <c r="G2501" s="60">
        <f t="shared" ca="1" si="39"/>
        <v>62</v>
      </c>
      <c r="H2501" s="38" t="s">
        <v>1079</v>
      </c>
      <c r="I2501" s="38" t="s">
        <v>92</v>
      </c>
      <c r="J2501" s="38" t="s">
        <v>131</v>
      </c>
      <c r="K2501" s="38" t="s">
        <v>80</v>
      </c>
      <c r="L2501" s="38" t="s">
        <v>81</v>
      </c>
      <c r="M2501" s="32">
        <v>17</v>
      </c>
    </row>
    <row r="2502" spans="1:13" s="32" customFormat="1" ht="15.75" customHeight="1" x14ac:dyDescent="0.25">
      <c r="A2502" s="32">
        <v>2501</v>
      </c>
      <c r="B2502" s="38" t="s">
        <v>8911</v>
      </c>
      <c r="C2502" s="38" t="s">
        <v>8912</v>
      </c>
      <c r="D2502" s="38" t="s">
        <v>100</v>
      </c>
      <c r="E2502" s="32">
        <v>80</v>
      </c>
      <c r="F2502" s="51">
        <v>26126</v>
      </c>
      <c r="G2502" s="60">
        <f t="shared" ca="1" si="39"/>
        <v>49</v>
      </c>
      <c r="H2502" s="38" t="s">
        <v>217</v>
      </c>
      <c r="I2502" s="38" t="s">
        <v>103</v>
      </c>
      <c r="J2502" s="38" t="s">
        <v>79</v>
      </c>
      <c r="K2502" s="38" t="s">
        <v>80</v>
      </c>
      <c r="L2502" s="38" t="s">
        <v>81</v>
      </c>
      <c r="M2502" s="32">
        <v>10</v>
      </c>
    </row>
    <row r="2503" spans="1:13" s="32" customFormat="1" ht="15.75" customHeight="1" x14ac:dyDescent="0.25">
      <c r="A2503" s="32">
        <v>2502</v>
      </c>
      <c r="B2503" s="38" t="s">
        <v>8913</v>
      </c>
      <c r="C2503" s="38" t="s">
        <v>3810</v>
      </c>
      <c r="D2503" s="38" t="s">
        <v>100</v>
      </c>
      <c r="E2503" s="32">
        <v>6</v>
      </c>
      <c r="F2503" s="51">
        <v>23612</v>
      </c>
      <c r="G2503" s="60">
        <f t="shared" ca="1" si="39"/>
        <v>56</v>
      </c>
      <c r="H2503" s="38" t="s">
        <v>91</v>
      </c>
      <c r="I2503" s="38" t="s">
        <v>78</v>
      </c>
      <c r="J2503" s="38" t="s">
        <v>79</v>
      </c>
      <c r="K2503" s="38" t="s">
        <v>80</v>
      </c>
      <c r="L2503" s="38" t="s">
        <v>81</v>
      </c>
      <c r="M2503" s="32">
        <v>11</v>
      </c>
    </row>
    <row r="2504" spans="1:13" s="32" customFormat="1" ht="15.75" customHeight="1" x14ac:dyDescent="0.25">
      <c r="A2504" s="32">
        <v>2503</v>
      </c>
      <c r="B2504" s="38" t="s">
        <v>8914</v>
      </c>
      <c r="C2504" s="38" t="s">
        <v>8915</v>
      </c>
      <c r="D2504" s="38" t="s">
        <v>74</v>
      </c>
      <c r="E2504" s="32">
        <v>80</v>
      </c>
      <c r="F2504" s="51">
        <v>24669</v>
      </c>
      <c r="G2504" s="60">
        <f t="shared" ca="1" si="39"/>
        <v>53</v>
      </c>
      <c r="H2504" s="38" t="s">
        <v>3959</v>
      </c>
      <c r="I2504" s="38" t="s">
        <v>191</v>
      </c>
      <c r="J2504" s="38" t="s">
        <v>104</v>
      </c>
      <c r="K2504" s="38" t="s">
        <v>80</v>
      </c>
      <c r="L2504" s="38" t="s">
        <v>81</v>
      </c>
      <c r="M2504" s="32">
        <v>10</v>
      </c>
    </row>
    <row r="2505" spans="1:13" s="32" customFormat="1" ht="15.75" hidden="1" customHeight="1" x14ac:dyDescent="0.25">
      <c r="A2505" s="32">
        <v>2504</v>
      </c>
      <c r="B2505" s="38" t="s">
        <v>2172</v>
      </c>
      <c r="C2505" s="38" t="s">
        <v>8916</v>
      </c>
      <c r="D2505" s="38" t="s">
        <v>74</v>
      </c>
      <c r="E2505" s="32">
        <v>52</v>
      </c>
      <c r="F2505" s="51">
        <v>36645</v>
      </c>
      <c r="G2505" s="60">
        <f t="shared" ca="1" si="39"/>
        <v>20</v>
      </c>
      <c r="I2505" s="38" t="s">
        <v>92</v>
      </c>
      <c r="J2505" s="38" t="s">
        <v>79</v>
      </c>
      <c r="K2505" s="38" t="s">
        <v>80</v>
      </c>
      <c r="L2505" s="38" t="s">
        <v>93</v>
      </c>
      <c r="M2505" s="32">
        <v>2</v>
      </c>
    </row>
    <row r="2506" spans="1:13" s="32" customFormat="1" ht="15.75" customHeight="1" x14ac:dyDescent="0.25">
      <c r="A2506" s="32">
        <v>2505</v>
      </c>
      <c r="B2506" s="38" t="s">
        <v>8917</v>
      </c>
      <c r="C2506" s="38" t="s">
        <v>8918</v>
      </c>
      <c r="D2506" s="38" t="s">
        <v>100</v>
      </c>
      <c r="E2506" s="32">
        <v>45</v>
      </c>
      <c r="F2506" s="51">
        <v>29458</v>
      </c>
      <c r="G2506" s="60">
        <f t="shared" ca="1" si="39"/>
        <v>40</v>
      </c>
      <c r="H2506" s="38" t="s">
        <v>190</v>
      </c>
      <c r="I2506" s="38" t="s">
        <v>103</v>
      </c>
      <c r="J2506" s="38" t="s">
        <v>131</v>
      </c>
      <c r="K2506" s="38" t="s">
        <v>80</v>
      </c>
      <c r="L2506" s="38" t="s">
        <v>93</v>
      </c>
      <c r="M2506" s="32">
        <v>3</v>
      </c>
    </row>
    <row r="2507" spans="1:13" s="32" customFormat="1" ht="15.75" hidden="1" customHeight="1" x14ac:dyDescent="0.25">
      <c r="A2507" s="32">
        <v>2506</v>
      </c>
      <c r="B2507" s="38" t="s">
        <v>8919</v>
      </c>
      <c r="C2507" s="38" t="s">
        <v>8920</v>
      </c>
      <c r="D2507" s="38" t="s">
        <v>100</v>
      </c>
      <c r="E2507" s="32">
        <v>97</v>
      </c>
      <c r="F2507" s="51">
        <v>20109</v>
      </c>
      <c r="G2507" s="60">
        <f t="shared" ca="1" si="39"/>
        <v>65</v>
      </c>
      <c r="I2507" s="38" t="s">
        <v>191</v>
      </c>
      <c r="J2507" s="38" t="s">
        <v>104</v>
      </c>
      <c r="K2507" s="38" t="s">
        <v>80</v>
      </c>
      <c r="L2507" s="38" t="s">
        <v>93</v>
      </c>
      <c r="M2507" s="32">
        <v>9</v>
      </c>
    </row>
    <row r="2508" spans="1:13" s="32" customFormat="1" ht="15.75" customHeight="1" x14ac:dyDescent="0.25">
      <c r="A2508" s="32">
        <v>2507</v>
      </c>
      <c r="B2508" s="38" t="s">
        <v>8921</v>
      </c>
      <c r="C2508" s="38" t="s">
        <v>8922</v>
      </c>
      <c r="D2508" s="38" t="s">
        <v>100</v>
      </c>
      <c r="E2508" s="32">
        <v>77</v>
      </c>
      <c r="F2508" s="51">
        <v>31588</v>
      </c>
      <c r="G2508" s="60">
        <f t="shared" ca="1" si="39"/>
        <v>34</v>
      </c>
      <c r="H2508" s="38" t="s">
        <v>6140</v>
      </c>
      <c r="I2508" s="38" t="s">
        <v>191</v>
      </c>
      <c r="J2508" s="38" t="s">
        <v>104</v>
      </c>
      <c r="K2508" s="38" t="s">
        <v>80</v>
      </c>
      <c r="L2508" s="38" t="s">
        <v>81</v>
      </c>
      <c r="M2508" s="32">
        <v>8</v>
      </c>
    </row>
    <row r="2509" spans="1:13" s="32" customFormat="1" ht="15.75" customHeight="1" x14ac:dyDescent="0.25">
      <c r="A2509" s="32">
        <v>2508</v>
      </c>
      <c r="B2509" s="38" t="s">
        <v>8923</v>
      </c>
      <c r="C2509" s="38" t="s">
        <v>8924</v>
      </c>
      <c r="D2509" s="38" t="s">
        <v>74</v>
      </c>
      <c r="E2509" s="32">
        <v>98</v>
      </c>
      <c r="F2509" s="51">
        <v>35373</v>
      </c>
      <c r="G2509" s="60">
        <f t="shared" ca="1" si="39"/>
        <v>24</v>
      </c>
      <c r="H2509" s="38" t="s">
        <v>798</v>
      </c>
      <c r="I2509" s="38" t="s">
        <v>250</v>
      </c>
      <c r="J2509" s="38" t="s">
        <v>79</v>
      </c>
      <c r="K2509" s="38" t="s">
        <v>80</v>
      </c>
      <c r="L2509" s="38" t="s">
        <v>93</v>
      </c>
      <c r="M2509" s="32">
        <v>3</v>
      </c>
    </row>
    <row r="2510" spans="1:13" s="32" customFormat="1" ht="15.75" customHeight="1" x14ac:dyDescent="0.25">
      <c r="A2510" s="32">
        <v>2509</v>
      </c>
      <c r="B2510" s="38" t="s">
        <v>8925</v>
      </c>
      <c r="C2510" s="38" t="s">
        <v>8926</v>
      </c>
      <c r="D2510" s="38" t="s">
        <v>74</v>
      </c>
      <c r="E2510" s="32">
        <v>99</v>
      </c>
      <c r="F2510" s="51">
        <v>26121</v>
      </c>
      <c r="G2510" s="60">
        <f t="shared" ca="1" si="39"/>
        <v>49</v>
      </c>
      <c r="H2510" s="38" t="s">
        <v>1096</v>
      </c>
      <c r="I2510" s="38" t="s">
        <v>103</v>
      </c>
      <c r="J2510" s="38" t="s">
        <v>79</v>
      </c>
      <c r="K2510" s="38" t="s">
        <v>80</v>
      </c>
      <c r="L2510" s="38" t="s">
        <v>93</v>
      </c>
      <c r="M2510" s="32">
        <v>7</v>
      </c>
    </row>
    <row r="2511" spans="1:13" s="32" customFormat="1" ht="15.75" customHeight="1" x14ac:dyDescent="0.25">
      <c r="A2511" s="32">
        <v>2510</v>
      </c>
      <c r="B2511" s="38" t="s">
        <v>8927</v>
      </c>
      <c r="C2511" s="38" t="s">
        <v>8928</v>
      </c>
      <c r="D2511" s="38" t="s">
        <v>74</v>
      </c>
      <c r="E2511" s="32">
        <v>43</v>
      </c>
      <c r="F2511" s="51">
        <v>26764</v>
      </c>
      <c r="G2511" s="60">
        <f t="shared" ca="1" si="39"/>
        <v>47</v>
      </c>
      <c r="H2511" s="38" t="s">
        <v>182</v>
      </c>
      <c r="I2511" s="38" t="s">
        <v>78</v>
      </c>
      <c r="J2511" s="38" t="s">
        <v>79</v>
      </c>
      <c r="K2511" s="38" t="s">
        <v>80</v>
      </c>
      <c r="L2511" s="38" t="s">
        <v>81</v>
      </c>
      <c r="M2511" s="32">
        <v>7</v>
      </c>
    </row>
    <row r="2512" spans="1:13" s="32" customFormat="1" ht="15.75" customHeight="1" x14ac:dyDescent="0.25">
      <c r="A2512" s="32">
        <v>2511</v>
      </c>
      <c r="B2512" s="38" t="s">
        <v>8929</v>
      </c>
      <c r="C2512" s="38" t="s">
        <v>8930</v>
      </c>
      <c r="D2512" s="38" t="s">
        <v>74</v>
      </c>
      <c r="E2512" s="32">
        <v>20</v>
      </c>
      <c r="F2512" s="51">
        <v>33431</v>
      </c>
      <c r="G2512" s="60">
        <f t="shared" ca="1" si="39"/>
        <v>29</v>
      </c>
      <c r="H2512" s="38" t="s">
        <v>1340</v>
      </c>
      <c r="I2512" s="38" t="s">
        <v>103</v>
      </c>
      <c r="J2512" s="38" t="s">
        <v>79</v>
      </c>
      <c r="K2512" s="38" t="s">
        <v>80</v>
      </c>
      <c r="L2512" s="38" t="s">
        <v>81</v>
      </c>
      <c r="M2512" s="32">
        <v>4</v>
      </c>
    </row>
    <row r="2513" spans="1:13" s="32" customFormat="1" ht="15.75" customHeight="1" x14ac:dyDescent="0.25">
      <c r="A2513" s="32">
        <v>2512</v>
      </c>
      <c r="B2513" s="38" t="s">
        <v>8358</v>
      </c>
      <c r="C2513" s="38" t="s">
        <v>8931</v>
      </c>
      <c r="D2513" s="38" t="s">
        <v>74</v>
      </c>
      <c r="E2513" s="32">
        <v>3</v>
      </c>
      <c r="F2513" s="51">
        <v>24980</v>
      </c>
      <c r="G2513" s="60">
        <f t="shared" ca="1" si="39"/>
        <v>52</v>
      </c>
      <c r="H2513" s="38" t="s">
        <v>4648</v>
      </c>
      <c r="I2513" s="38" t="s">
        <v>250</v>
      </c>
      <c r="J2513" s="38" t="s">
        <v>131</v>
      </c>
      <c r="K2513" s="38" t="s">
        <v>80</v>
      </c>
      <c r="L2513" s="38" t="s">
        <v>81</v>
      </c>
      <c r="M2513" s="32">
        <v>19</v>
      </c>
    </row>
    <row r="2514" spans="1:13" s="32" customFormat="1" ht="15.75" customHeight="1" x14ac:dyDescent="0.25">
      <c r="A2514" s="32">
        <v>2513</v>
      </c>
      <c r="B2514" s="38" t="s">
        <v>8932</v>
      </c>
      <c r="C2514" s="38" t="s">
        <v>8933</v>
      </c>
      <c r="D2514" s="38" t="s">
        <v>74</v>
      </c>
      <c r="E2514" s="32">
        <v>55</v>
      </c>
      <c r="F2514" s="51">
        <v>28702</v>
      </c>
      <c r="G2514" s="60">
        <f t="shared" ca="1" si="39"/>
        <v>42</v>
      </c>
      <c r="H2514" s="38" t="s">
        <v>704</v>
      </c>
      <c r="I2514" s="38" t="s">
        <v>92</v>
      </c>
      <c r="J2514" s="38" t="s">
        <v>79</v>
      </c>
      <c r="K2514" s="38" t="s">
        <v>80</v>
      </c>
      <c r="L2514" s="38" t="s">
        <v>93</v>
      </c>
      <c r="M2514" s="32">
        <v>12</v>
      </c>
    </row>
    <row r="2515" spans="1:13" s="32" customFormat="1" ht="15.75" customHeight="1" x14ac:dyDescent="0.25">
      <c r="A2515" s="32">
        <v>2514</v>
      </c>
      <c r="B2515" s="38" t="s">
        <v>8934</v>
      </c>
      <c r="C2515" s="38" t="s">
        <v>8935</v>
      </c>
      <c r="D2515" s="38" t="s">
        <v>74</v>
      </c>
      <c r="E2515" s="32">
        <v>25</v>
      </c>
      <c r="F2515" s="51">
        <v>27617</v>
      </c>
      <c r="G2515" s="60">
        <f t="shared" ca="1" si="39"/>
        <v>45</v>
      </c>
      <c r="H2515" s="38" t="s">
        <v>491</v>
      </c>
      <c r="I2515" s="38" t="s">
        <v>103</v>
      </c>
      <c r="J2515" s="38" t="s">
        <v>131</v>
      </c>
      <c r="K2515" s="38" t="s">
        <v>80</v>
      </c>
      <c r="L2515" s="38" t="s">
        <v>81</v>
      </c>
      <c r="M2515" s="32">
        <v>17</v>
      </c>
    </row>
    <row r="2516" spans="1:13" s="32" customFormat="1" ht="15.75" hidden="1" customHeight="1" x14ac:dyDescent="0.25">
      <c r="A2516" s="32">
        <v>2515</v>
      </c>
      <c r="B2516" s="38" t="s">
        <v>1740</v>
      </c>
      <c r="D2516" s="38" t="s">
        <v>100</v>
      </c>
      <c r="E2516" s="32">
        <v>24</v>
      </c>
      <c r="F2516" s="51">
        <v>34765</v>
      </c>
      <c r="G2516" s="60">
        <f t="shared" ca="1" si="39"/>
        <v>25</v>
      </c>
      <c r="I2516" s="38" t="s">
        <v>147</v>
      </c>
      <c r="J2516" s="38" t="s">
        <v>104</v>
      </c>
      <c r="K2516" s="38" t="s">
        <v>80</v>
      </c>
      <c r="L2516" s="38" t="s">
        <v>81</v>
      </c>
      <c r="M2516" s="32">
        <v>3</v>
      </c>
    </row>
    <row r="2517" spans="1:13" s="32" customFormat="1" ht="15.75" customHeight="1" x14ac:dyDescent="0.25">
      <c r="A2517" s="32">
        <v>2516</v>
      </c>
      <c r="B2517" s="38" t="s">
        <v>8936</v>
      </c>
      <c r="C2517" s="38" t="s">
        <v>8937</v>
      </c>
      <c r="D2517" s="38" t="s">
        <v>100</v>
      </c>
      <c r="E2517" s="32">
        <v>42</v>
      </c>
      <c r="F2517" s="51">
        <v>24619</v>
      </c>
      <c r="G2517" s="60">
        <f t="shared" ca="1" si="39"/>
        <v>53</v>
      </c>
      <c r="H2517" s="38" t="s">
        <v>1975</v>
      </c>
      <c r="I2517" s="38" t="s">
        <v>191</v>
      </c>
      <c r="J2517" s="38" t="s">
        <v>79</v>
      </c>
      <c r="K2517" s="38" t="s">
        <v>80</v>
      </c>
      <c r="L2517" s="38" t="s">
        <v>93</v>
      </c>
      <c r="M2517" s="32">
        <v>19</v>
      </c>
    </row>
    <row r="2518" spans="1:13" s="32" customFormat="1" ht="15.75" customHeight="1" x14ac:dyDescent="0.25">
      <c r="A2518" s="32">
        <v>2517</v>
      </c>
      <c r="B2518" s="38" t="s">
        <v>8938</v>
      </c>
      <c r="C2518" s="38" t="s">
        <v>8939</v>
      </c>
      <c r="D2518" s="38" t="s">
        <v>100</v>
      </c>
      <c r="E2518" s="32">
        <v>1</v>
      </c>
      <c r="F2518" s="51">
        <v>28782</v>
      </c>
      <c r="G2518" s="60">
        <f t="shared" ca="1" si="39"/>
        <v>42</v>
      </c>
      <c r="H2518" s="38" t="s">
        <v>575</v>
      </c>
      <c r="I2518" s="38" t="s">
        <v>191</v>
      </c>
      <c r="J2518" s="38" t="s">
        <v>79</v>
      </c>
      <c r="K2518" s="38" t="s">
        <v>80</v>
      </c>
      <c r="L2518" s="38" t="s">
        <v>81</v>
      </c>
      <c r="M2518" s="32">
        <v>9</v>
      </c>
    </row>
    <row r="2519" spans="1:13" s="32" customFormat="1" ht="15.75" customHeight="1" x14ac:dyDescent="0.25">
      <c r="A2519" s="32">
        <v>2518</v>
      </c>
      <c r="B2519" s="38" t="s">
        <v>8940</v>
      </c>
      <c r="C2519" s="38" t="s">
        <v>8642</v>
      </c>
      <c r="D2519" s="38" t="s">
        <v>100</v>
      </c>
      <c r="E2519" s="32">
        <v>53</v>
      </c>
      <c r="F2519" s="51">
        <v>19958</v>
      </c>
      <c r="G2519" s="60">
        <f t="shared" ca="1" si="39"/>
        <v>66</v>
      </c>
      <c r="H2519" s="38" t="s">
        <v>334</v>
      </c>
      <c r="I2519" s="38" t="s">
        <v>250</v>
      </c>
      <c r="J2519" s="38" t="s">
        <v>79</v>
      </c>
      <c r="K2519" s="38" t="s">
        <v>80</v>
      </c>
      <c r="L2519" s="38" t="s">
        <v>81</v>
      </c>
      <c r="M2519" s="32">
        <v>19</v>
      </c>
    </row>
    <row r="2520" spans="1:13" s="32" customFormat="1" ht="15.75" customHeight="1" x14ac:dyDescent="0.25">
      <c r="A2520" s="32">
        <v>2519</v>
      </c>
      <c r="B2520" s="38" t="s">
        <v>8941</v>
      </c>
      <c r="C2520" s="38" t="s">
        <v>8942</v>
      </c>
      <c r="D2520" s="38" t="s">
        <v>74</v>
      </c>
      <c r="E2520" s="32">
        <v>76</v>
      </c>
      <c r="F2520" s="51">
        <v>29145</v>
      </c>
      <c r="G2520" s="60">
        <f t="shared" ca="1" si="39"/>
        <v>41</v>
      </c>
      <c r="H2520" s="38" t="s">
        <v>1079</v>
      </c>
      <c r="I2520" s="38" t="s">
        <v>78</v>
      </c>
      <c r="J2520" s="38" t="s">
        <v>79</v>
      </c>
      <c r="K2520" s="38" t="s">
        <v>80</v>
      </c>
      <c r="L2520" s="38" t="s">
        <v>81</v>
      </c>
      <c r="M2520" s="32">
        <v>5</v>
      </c>
    </row>
    <row r="2521" spans="1:13" s="32" customFormat="1" ht="15.75" customHeight="1" x14ac:dyDescent="0.25">
      <c r="A2521" s="32">
        <v>2520</v>
      </c>
      <c r="B2521" s="38" t="s">
        <v>8943</v>
      </c>
      <c r="C2521" s="38" t="s">
        <v>8944</v>
      </c>
      <c r="D2521" s="38" t="s">
        <v>74</v>
      </c>
      <c r="E2521" s="32">
        <v>71</v>
      </c>
      <c r="F2521" s="51">
        <v>27176</v>
      </c>
      <c r="G2521" s="60">
        <f t="shared" ca="1" si="39"/>
        <v>46</v>
      </c>
      <c r="H2521" s="38" t="s">
        <v>737</v>
      </c>
      <c r="I2521" s="38" t="s">
        <v>147</v>
      </c>
      <c r="J2521" s="38" t="s">
        <v>104</v>
      </c>
      <c r="K2521" s="38" t="s">
        <v>80</v>
      </c>
      <c r="L2521" s="38" t="s">
        <v>81</v>
      </c>
      <c r="M2521" s="32">
        <v>10</v>
      </c>
    </row>
    <row r="2522" spans="1:13" s="32" customFormat="1" ht="15.75" customHeight="1" x14ac:dyDescent="0.25">
      <c r="A2522" s="32">
        <v>2521</v>
      </c>
      <c r="B2522" s="38" t="s">
        <v>8945</v>
      </c>
      <c r="C2522" s="38" t="s">
        <v>8946</v>
      </c>
      <c r="D2522" s="38" t="s">
        <v>100</v>
      </c>
      <c r="E2522" s="32">
        <v>35</v>
      </c>
      <c r="F2522" s="51">
        <v>36401</v>
      </c>
      <c r="G2522" s="60">
        <f t="shared" ca="1" si="39"/>
        <v>21</v>
      </c>
      <c r="H2522" s="38" t="s">
        <v>1581</v>
      </c>
      <c r="I2522" s="38" t="s">
        <v>78</v>
      </c>
      <c r="J2522" s="38" t="s">
        <v>131</v>
      </c>
      <c r="K2522" s="38" t="s">
        <v>80</v>
      </c>
      <c r="L2522" s="38" t="s">
        <v>81</v>
      </c>
      <c r="M2522" s="32">
        <v>3</v>
      </c>
    </row>
    <row r="2523" spans="1:13" s="32" customFormat="1" ht="15.75" hidden="1" customHeight="1" x14ac:dyDescent="0.25">
      <c r="A2523" s="32">
        <v>2522</v>
      </c>
      <c r="B2523" s="38" t="s">
        <v>5963</v>
      </c>
      <c r="C2523" s="38" t="s">
        <v>8947</v>
      </c>
      <c r="D2523" s="38" t="s">
        <v>74</v>
      </c>
      <c r="E2523" s="32">
        <v>42</v>
      </c>
      <c r="F2523" s="51">
        <v>28159</v>
      </c>
      <c r="G2523" s="60">
        <f t="shared" ca="1" si="39"/>
        <v>43</v>
      </c>
      <c r="I2523" s="38" t="s">
        <v>250</v>
      </c>
      <c r="J2523" s="38" t="s">
        <v>131</v>
      </c>
      <c r="K2523" s="38" t="s">
        <v>80</v>
      </c>
      <c r="L2523" s="38" t="s">
        <v>93</v>
      </c>
      <c r="M2523" s="32">
        <v>14</v>
      </c>
    </row>
    <row r="2524" spans="1:13" s="32" customFormat="1" ht="15.75" customHeight="1" x14ac:dyDescent="0.25">
      <c r="A2524" s="32">
        <v>2523</v>
      </c>
      <c r="B2524" s="38" t="s">
        <v>5494</v>
      </c>
      <c r="C2524" s="38" t="s">
        <v>8948</v>
      </c>
      <c r="D2524" s="38" t="s">
        <v>100</v>
      </c>
      <c r="E2524" s="32">
        <v>28</v>
      </c>
      <c r="F2524" s="51">
        <v>22583</v>
      </c>
      <c r="G2524" s="60">
        <f t="shared" ca="1" si="39"/>
        <v>59</v>
      </c>
      <c r="H2524" s="38" t="s">
        <v>190</v>
      </c>
      <c r="I2524" s="38" t="s">
        <v>103</v>
      </c>
      <c r="J2524" s="38" t="s">
        <v>79</v>
      </c>
      <c r="K2524" s="38" t="s">
        <v>80</v>
      </c>
      <c r="L2524" s="38" t="s">
        <v>81</v>
      </c>
      <c r="M2524" s="32">
        <v>9</v>
      </c>
    </row>
    <row r="2525" spans="1:13" s="32" customFormat="1" ht="15.75" customHeight="1" x14ac:dyDescent="0.25">
      <c r="A2525" s="32">
        <v>2524</v>
      </c>
      <c r="B2525" s="38" t="s">
        <v>8932</v>
      </c>
      <c r="C2525" s="38" t="s">
        <v>8949</v>
      </c>
      <c r="D2525" s="38" t="s">
        <v>74</v>
      </c>
      <c r="E2525" s="32">
        <v>84</v>
      </c>
      <c r="F2525" s="51">
        <v>25352</v>
      </c>
      <c r="G2525" s="60">
        <f t="shared" ca="1" si="39"/>
        <v>51</v>
      </c>
      <c r="H2525" s="38" t="s">
        <v>1096</v>
      </c>
      <c r="I2525" s="38" t="s">
        <v>147</v>
      </c>
      <c r="J2525" s="38" t="s">
        <v>79</v>
      </c>
      <c r="K2525" s="38" t="s">
        <v>80</v>
      </c>
      <c r="L2525" s="38" t="s">
        <v>81</v>
      </c>
      <c r="M2525" s="32">
        <v>8</v>
      </c>
    </row>
    <row r="2526" spans="1:13" s="32" customFormat="1" ht="15.75" customHeight="1" x14ac:dyDescent="0.25">
      <c r="A2526" s="32">
        <v>2525</v>
      </c>
      <c r="B2526" s="38" t="s">
        <v>8950</v>
      </c>
      <c r="C2526" s="38" t="s">
        <v>8951</v>
      </c>
      <c r="D2526" s="38" t="s">
        <v>74</v>
      </c>
      <c r="E2526" s="32">
        <v>25</v>
      </c>
      <c r="F2526" s="51">
        <v>33880</v>
      </c>
      <c r="G2526" s="60">
        <f t="shared" ca="1" si="39"/>
        <v>28</v>
      </c>
      <c r="H2526" s="38" t="s">
        <v>408</v>
      </c>
      <c r="I2526" s="38" t="s">
        <v>103</v>
      </c>
      <c r="J2526" s="38" t="s">
        <v>79</v>
      </c>
      <c r="K2526" s="38" t="s">
        <v>80</v>
      </c>
      <c r="L2526" s="38" t="s">
        <v>93</v>
      </c>
      <c r="M2526" s="32">
        <v>8</v>
      </c>
    </row>
    <row r="2527" spans="1:13" s="32" customFormat="1" ht="15.75" customHeight="1" x14ac:dyDescent="0.25">
      <c r="A2527" s="32">
        <v>2526</v>
      </c>
      <c r="B2527" s="38" t="s">
        <v>6035</v>
      </c>
      <c r="C2527" s="38" t="s">
        <v>8952</v>
      </c>
      <c r="D2527" s="38" t="s">
        <v>74</v>
      </c>
      <c r="E2527" s="32">
        <v>89</v>
      </c>
      <c r="F2527" s="51">
        <v>25235</v>
      </c>
      <c r="G2527" s="60">
        <f t="shared" ca="1" si="39"/>
        <v>51</v>
      </c>
      <c r="H2527" s="38" t="s">
        <v>4275</v>
      </c>
      <c r="I2527" s="38" t="s">
        <v>78</v>
      </c>
      <c r="J2527" s="38" t="s">
        <v>79</v>
      </c>
      <c r="K2527" s="38" t="s">
        <v>80</v>
      </c>
      <c r="L2527" s="38" t="s">
        <v>93</v>
      </c>
      <c r="M2527" s="32">
        <v>8</v>
      </c>
    </row>
    <row r="2528" spans="1:13" s="32" customFormat="1" ht="15.75" customHeight="1" x14ac:dyDescent="0.25">
      <c r="A2528" s="32">
        <v>2527</v>
      </c>
      <c r="B2528" s="38" t="s">
        <v>8953</v>
      </c>
      <c r="C2528" s="38" t="s">
        <v>8954</v>
      </c>
      <c r="D2528" s="38" t="s">
        <v>100</v>
      </c>
      <c r="E2528" s="32">
        <v>60</v>
      </c>
      <c r="F2528" s="51">
        <v>29421</v>
      </c>
      <c r="G2528" s="60">
        <f t="shared" ca="1" si="39"/>
        <v>40</v>
      </c>
      <c r="H2528" s="38" t="s">
        <v>1340</v>
      </c>
      <c r="I2528" s="38" t="s">
        <v>250</v>
      </c>
      <c r="J2528" s="38" t="s">
        <v>104</v>
      </c>
      <c r="K2528" s="38" t="s">
        <v>80</v>
      </c>
      <c r="L2528" s="38" t="s">
        <v>81</v>
      </c>
      <c r="M2528" s="32">
        <v>16</v>
      </c>
    </row>
    <row r="2529" spans="1:13" s="32" customFormat="1" ht="15.75" customHeight="1" x14ac:dyDescent="0.25">
      <c r="A2529" s="32">
        <v>2528</v>
      </c>
      <c r="B2529" s="38" t="s">
        <v>5692</v>
      </c>
      <c r="C2529" s="38" t="s">
        <v>8955</v>
      </c>
      <c r="D2529" s="38" t="s">
        <v>74</v>
      </c>
      <c r="E2529" s="32">
        <v>81</v>
      </c>
      <c r="F2529" s="51">
        <v>28756</v>
      </c>
      <c r="G2529" s="60">
        <f t="shared" ca="1" si="39"/>
        <v>42</v>
      </c>
      <c r="H2529" s="38" t="s">
        <v>952</v>
      </c>
      <c r="I2529" s="38" t="s">
        <v>103</v>
      </c>
      <c r="J2529" s="38" t="s">
        <v>104</v>
      </c>
      <c r="K2529" s="38" t="s">
        <v>80</v>
      </c>
      <c r="L2529" s="38" t="s">
        <v>93</v>
      </c>
      <c r="M2529" s="32">
        <v>15</v>
      </c>
    </row>
    <row r="2530" spans="1:13" s="32" customFormat="1" ht="15.75" customHeight="1" x14ac:dyDescent="0.25">
      <c r="A2530" s="32">
        <v>2529</v>
      </c>
      <c r="B2530" s="38" t="s">
        <v>8956</v>
      </c>
      <c r="C2530" s="38" t="s">
        <v>8957</v>
      </c>
      <c r="D2530" s="38" t="s">
        <v>74</v>
      </c>
      <c r="E2530" s="32">
        <v>81</v>
      </c>
      <c r="F2530" s="51">
        <v>19855</v>
      </c>
      <c r="G2530" s="60">
        <f t="shared" ca="1" si="39"/>
        <v>66</v>
      </c>
      <c r="H2530" s="38" t="s">
        <v>249</v>
      </c>
      <c r="I2530" s="38" t="s">
        <v>78</v>
      </c>
      <c r="J2530" s="38" t="s">
        <v>131</v>
      </c>
      <c r="K2530" s="38" t="s">
        <v>80</v>
      </c>
      <c r="L2530" s="38" t="s">
        <v>81</v>
      </c>
      <c r="M2530" s="32">
        <v>10</v>
      </c>
    </row>
    <row r="2531" spans="1:13" s="32" customFormat="1" ht="15.75" customHeight="1" x14ac:dyDescent="0.25">
      <c r="A2531" s="32">
        <v>2530</v>
      </c>
      <c r="B2531" s="38" t="s">
        <v>1243</v>
      </c>
      <c r="C2531" s="38" t="s">
        <v>6313</v>
      </c>
      <c r="D2531" s="38" t="s">
        <v>100</v>
      </c>
      <c r="E2531" s="32">
        <v>63</v>
      </c>
      <c r="F2531" s="51">
        <v>22131</v>
      </c>
      <c r="G2531" s="60">
        <f t="shared" ca="1" si="39"/>
        <v>60</v>
      </c>
      <c r="H2531" s="38" t="s">
        <v>387</v>
      </c>
      <c r="I2531" s="38" t="s">
        <v>92</v>
      </c>
      <c r="J2531" s="38" t="s">
        <v>79</v>
      </c>
      <c r="K2531" s="38" t="s">
        <v>80</v>
      </c>
      <c r="L2531" s="38" t="s">
        <v>81</v>
      </c>
      <c r="M2531" s="32">
        <v>18</v>
      </c>
    </row>
    <row r="2532" spans="1:13" s="32" customFormat="1" ht="15.75" customHeight="1" x14ac:dyDescent="0.25">
      <c r="A2532" s="32">
        <v>2531</v>
      </c>
      <c r="B2532" s="38" t="s">
        <v>8537</v>
      </c>
      <c r="C2532" s="38" t="s">
        <v>8958</v>
      </c>
      <c r="D2532" s="38" t="s">
        <v>74</v>
      </c>
      <c r="E2532" s="32">
        <v>48</v>
      </c>
      <c r="F2532" s="51">
        <v>29818</v>
      </c>
      <c r="G2532" s="60">
        <f t="shared" ca="1" si="39"/>
        <v>39</v>
      </c>
      <c r="H2532" s="38" t="s">
        <v>670</v>
      </c>
      <c r="I2532" s="38" t="s">
        <v>92</v>
      </c>
      <c r="J2532" s="38" t="s">
        <v>131</v>
      </c>
      <c r="K2532" s="38" t="s">
        <v>80</v>
      </c>
      <c r="L2532" s="38" t="s">
        <v>81</v>
      </c>
      <c r="M2532" s="32">
        <v>8</v>
      </c>
    </row>
    <row r="2533" spans="1:13" s="32" customFormat="1" ht="15.75" hidden="1" customHeight="1" x14ac:dyDescent="0.25">
      <c r="A2533" s="32">
        <v>2532</v>
      </c>
      <c r="B2533" s="38" t="s">
        <v>8959</v>
      </c>
      <c r="C2533" s="38" t="s">
        <v>8960</v>
      </c>
      <c r="D2533" s="38" t="s">
        <v>100</v>
      </c>
      <c r="E2533" s="32">
        <v>27</v>
      </c>
      <c r="F2533" s="51">
        <v>25324</v>
      </c>
      <c r="G2533" s="60">
        <f t="shared" ca="1" si="39"/>
        <v>51</v>
      </c>
      <c r="I2533" s="38" t="s">
        <v>78</v>
      </c>
      <c r="J2533" s="38" t="s">
        <v>79</v>
      </c>
      <c r="K2533" s="38" t="s">
        <v>80</v>
      </c>
      <c r="L2533" s="38" t="s">
        <v>93</v>
      </c>
      <c r="M2533" s="32">
        <v>11</v>
      </c>
    </row>
    <row r="2534" spans="1:13" s="32" customFormat="1" ht="15.75" customHeight="1" x14ac:dyDescent="0.25">
      <c r="A2534" s="32">
        <v>2533</v>
      </c>
      <c r="B2534" s="38" t="s">
        <v>8961</v>
      </c>
      <c r="C2534" s="38" t="s">
        <v>8962</v>
      </c>
      <c r="D2534" s="38" t="s">
        <v>74</v>
      </c>
      <c r="E2534" s="32">
        <v>11</v>
      </c>
      <c r="F2534" s="51">
        <v>34176</v>
      </c>
      <c r="G2534" s="60">
        <f t="shared" ca="1" si="39"/>
        <v>27</v>
      </c>
      <c r="H2534" s="38" t="s">
        <v>153</v>
      </c>
      <c r="I2534" s="38" t="s">
        <v>191</v>
      </c>
      <c r="J2534" s="38" t="s">
        <v>104</v>
      </c>
      <c r="K2534" s="38" t="s">
        <v>80</v>
      </c>
      <c r="L2534" s="38" t="s">
        <v>81</v>
      </c>
      <c r="M2534" s="32">
        <v>5</v>
      </c>
    </row>
    <row r="2535" spans="1:13" s="32" customFormat="1" ht="15.75" customHeight="1" x14ac:dyDescent="0.25">
      <c r="A2535" s="32">
        <v>2534</v>
      </c>
      <c r="B2535" s="38" t="s">
        <v>8963</v>
      </c>
      <c r="C2535" s="38" t="s">
        <v>5223</v>
      </c>
      <c r="D2535" s="38" t="s">
        <v>100</v>
      </c>
      <c r="E2535" s="32">
        <v>70</v>
      </c>
      <c r="F2535" s="51">
        <v>23914</v>
      </c>
      <c r="G2535" s="60">
        <f t="shared" ca="1" si="39"/>
        <v>55</v>
      </c>
      <c r="H2535" s="38" t="s">
        <v>1121</v>
      </c>
      <c r="I2535" s="38" t="s">
        <v>78</v>
      </c>
      <c r="J2535" s="38" t="s">
        <v>104</v>
      </c>
      <c r="K2535" s="38" t="s">
        <v>80</v>
      </c>
      <c r="L2535" s="38" t="s">
        <v>81</v>
      </c>
      <c r="M2535" s="32">
        <v>12</v>
      </c>
    </row>
    <row r="2536" spans="1:13" s="32" customFormat="1" ht="15.75" customHeight="1" x14ac:dyDescent="0.25">
      <c r="A2536" s="32">
        <v>2535</v>
      </c>
      <c r="B2536" s="38" t="s">
        <v>6731</v>
      </c>
      <c r="C2536" s="38" t="s">
        <v>8964</v>
      </c>
      <c r="D2536" s="38" t="s">
        <v>74</v>
      </c>
      <c r="E2536" s="32">
        <v>53</v>
      </c>
      <c r="F2536" s="51">
        <v>29818</v>
      </c>
      <c r="G2536" s="60">
        <f t="shared" ca="1" si="39"/>
        <v>39</v>
      </c>
      <c r="H2536" s="38" t="s">
        <v>737</v>
      </c>
      <c r="I2536" s="38" t="s">
        <v>103</v>
      </c>
      <c r="J2536" s="38" t="s">
        <v>104</v>
      </c>
      <c r="K2536" s="38" t="s">
        <v>80</v>
      </c>
      <c r="L2536" s="38" t="s">
        <v>93</v>
      </c>
      <c r="M2536" s="32">
        <v>13</v>
      </c>
    </row>
    <row r="2537" spans="1:13" s="32" customFormat="1" ht="15.75" customHeight="1" x14ac:dyDescent="0.25">
      <c r="A2537" s="32">
        <v>2536</v>
      </c>
      <c r="B2537" s="38" t="s">
        <v>7681</v>
      </c>
      <c r="C2537" s="38" t="s">
        <v>8965</v>
      </c>
      <c r="D2537" s="38" t="s">
        <v>100</v>
      </c>
      <c r="E2537" s="32">
        <v>71</v>
      </c>
      <c r="F2537" s="51">
        <v>23538</v>
      </c>
      <c r="G2537" s="60">
        <f t="shared" ca="1" si="39"/>
        <v>56</v>
      </c>
      <c r="H2537" s="38" t="s">
        <v>211</v>
      </c>
      <c r="I2537" s="38" t="s">
        <v>191</v>
      </c>
      <c r="J2537" s="38" t="s">
        <v>79</v>
      </c>
      <c r="K2537" s="38" t="s">
        <v>80</v>
      </c>
      <c r="L2537" s="38" t="s">
        <v>81</v>
      </c>
      <c r="M2537" s="32">
        <v>16</v>
      </c>
    </row>
    <row r="2538" spans="1:13" s="32" customFormat="1" ht="15.75" customHeight="1" x14ac:dyDescent="0.25">
      <c r="A2538" s="32">
        <v>2537</v>
      </c>
      <c r="B2538" s="38" t="s">
        <v>8966</v>
      </c>
      <c r="C2538" s="38" t="s">
        <v>8967</v>
      </c>
      <c r="D2538" s="38" t="s">
        <v>100</v>
      </c>
      <c r="E2538" s="32">
        <v>8</v>
      </c>
      <c r="F2538" s="51">
        <v>32757</v>
      </c>
      <c r="G2538" s="60">
        <f t="shared" ca="1" si="39"/>
        <v>31</v>
      </c>
      <c r="H2538" s="38" t="s">
        <v>328</v>
      </c>
      <c r="I2538" s="38" t="s">
        <v>250</v>
      </c>
      <c r="J2538" s="38" t="s">
        <v>104</v>
      </c>
      <c r="K2538" s="38" t="s">
        <v>80</v>
      </c>
      <c r="L2538" s="38" t="s">
        <v>81</v>
      </c>
      <c r="M2538" s="32">
        <v>12</v>
      </c>
    </row>
    <row r="2539" spans="1:13" s="32" customFormat="1" ht="15.75" hidden="1" customHeight="1" x14ac:dyDescent="0.25">
      <c r="A2539" s="32">
        <v>2538</v>
      </c>
      <c r="B2539" s="38" t="s">
        <v>8968</v>
      </c>
      <c r="C2539" s="38" t="s">
        <v>8969</v>
      </c>
      <c r="D2539" s="38" t="s">
        <v>100</v>
      </c>
      <c r="E2539" s="32">
        <v>13</v>
      </c>
      <c r="F2539" s="51">
        <v>21572</v>
      </c>
      <c r="G2539" s="60">
        <f t="shared" ca="1" si="39"/>
        <v>61</v>
      </c>
      <c r="I2539" s="38" t="s">
        <v>250</v>
      </c>
      <c r="J2539" s="38" t="s">
        <v>131</v>
      </c>
      <c r="K2539" s="38" t="s">
        <v>80</v>
      </c>
      <c r="L2539" s="38" t="s">
        <v>81</v>
      </c>
      <c r="M2539" s="32">
        <v>20</v>
      </c>
    </row>
    <row r="2540" spans="1:13" s="32" customFormat="1" ht="15.75" customHeight="1" x14ac:dyDescent="0.25">
      <c r="A2540" s="32">
        <v>2539</v>
      </c>
      <c r="B2540" s="38" t="s">
        <v>8970</v>
      </c>
      <c r="C2540" s="38" t="s">
        <v>8971</v>
      </c>
      <c r="D2540" s="38" t="s">
        <v>74</v>
      </c>
      <c r="E2540" s="32">
        <v>68</v>
      </c>
      <c r="F2540" s="51">
        <v>24584</v>
      </c>
      <c r="G2540" s="60">
        <f t="shared" ca="1" si="39"/>
        <v>53</v>
      </c>
      <c r="H2540" s="38" t="s">
        <v>1508</v>
      </c>
      <c r="I2540" s="38" t="s">
        <v>78</v>
      </c>
      <c r="J2540" s="38" t="s">
        <v>104</v>
      </c>
      <c r="K2540" s="38" t="s">
        <v>80</v>
      </c>
      <c r="L2540" s="38" t="s">
        <v>81</v>
      </c>
      <c r="M2540" s="32">
        <v>12</v>
      </c>
    </row>
    <row r="2541" spans="1:13" s="32" customFormat="1" ht="15.75" hidden="1" customHeight="1" x14ac:dyDescent="0.25">
      <c r="A2541" s="32">
        <v>2540</v>
      </c>
      <c r="B2541" s="38" t="s">
        <v>8972</v>
      </c>
      <c r="D2541" s="38" t="s">
        <v>473</v>
      </c>
      <c r="E2541" s="32">
        <v>14</v>
      </c>
      <c r="G2541" s="60">
        <f t="shared" ca="1" si="39"/>
        <v>121</v>
      </c>
      <c r="H2541" s="38" t="s">
        <v>515</v>
      </c>
      <c r="I2541" s="38" t="s">
        <v>161</v>
      </c>
      <c r="J2541" s="38" t="s">
        <v>79</v>
      </c>
      <c r="K2541" s="38" t="s">
        <v>80</v>
      </c>
      <c r="L2541" s="38" t="s">
        <v>81</v>
      </c>
    </row>
    <row r="2542" spans="1:13" s="32" customFormat="1" ht="15.75" customHeight="1" x14ac:dyDescent="0.25">
      <c r="A2542" s="32">
        <v>2541</v>
      </c>
      <c r="B2542" s="38" t="s">
        <v>7091</v>
      </c>
      <c r="C2542" s="38" t="s">
        <v>8973</v>
      </c>
      <c r="D2542" s="38" t="s">
        <v>74</v>
      </c>
      <c r="E2542" s="32">
        <v>17</v>
      </c>
      <c r="F2542" s="51">
        <v>36599</v>
      </c>
      <c r="G2542" s="60">
        <f t="shared" ca="1" si="39"/>
        <v>20</v>
      </c>
      <c r="H2542" s="38" t="s">
        <v>1543</v>
      </c>
      <c r="I2542" s="38" t="s">
        <v>103</v>
      </c>
      <c r="J2542" s="38" t="s">
        <v>131</v>
      </c>
      <c r="K2542" s="38" t="s">
        <v>80</v>
      </c>
      <c r="L2542" s="38" t="s">
        <v>81</v>
      </c>
      <c r="M2542" s="32">
        <v>2</v>
      </c>
    </row>
    <row r="2543" spans="1:13" s="32" customFormat="1" ht="15.75" customHeight="1" x14ac:dyDescent="0.25">
      <c r="A2543" s="32">
        <v>2542</v>
      </c>
      <c r="B2543" s="38" t="s">
        <v>8974</v>
      </c>
      <c r="C2543" s="38" t="s">
        <v>8975</v>
      </c>
      <c r="D2543" s="38" t="s">
        <v>100</v>
      </c>
      <c r="E2543" s="32">
        <v>43</v>
      </c>
      <c r="F2543" s="51">
        <v>24177</v>
      </c>
      <c r="G2543" s="60">
        <f t="shared" ca="1" si="39"/>
        <v>54</v>
      </c>
      <c r="H2543" s="38" t="s">
        <v>2791</v>
      </c>
      <c r="I2543" s="38" t="s">
        <v>92</v>
      </c>
      <c r="J2543" s="38" t="s">
        <v>104</v>
      </c>
      <c r="K2543" s="38" t="s">
        <v>80</v>
      </c>
      <c r="L2543" s="38" t="s">
        <v>81</v>
      </c>
      <c r="M2543" s="32">
        <v>12</v>
      </c>
    </row>
    <row r="2544" spans="1:13" s="32" customFormat="1" ht="15.75" customHeight="1" x14ac:dyDescent="0.25">
      <c r="A2544" s="32">
        <v>2543</v>
      </c>
      <c r="B2544" s="38" t="s">
        <v>6933</v>
      </c>
      <c r="C2544" s="38" t="s">
        <v>8976</v>
      </c>
      <c r="D2544" s="38" t="s">
        <v>74</v>
      </c>
      <c r="E2544" s="32">
        <v>41</v>
      </c>
      <c r="F2544" s="51">
        <v>36314</v>
      </c>
      <c r="G2544" s="60">
        <f t="shared" ca="1" si="39"/>
        <v>21</v>
      </c>
      <c r="H2544" s="38" t="s">
        <v>5056</v>
      </c>
      <c r="I2544" s="38" t="s">
        <v>250</v>
      </c>
      <c r="J2544" s="38" t="s">
        <v>104</v>
      </c>
      <c r="K2544" s="38" t="s">
        <v>80</v>
      </c>
      <c r="L2544" s="38" t="s">
        <v>93</v>
      </c>
      <c r="M2544" s="32">
        <v>2</v>
      </c>
    </row>
    <row r="2545" spans="1:13" s="32" customFormat="1" ht="15.75" customHeight="1" x14ac:dyDescent="0.25">
      <c r="A2545" s="32">
        <v>2544</v>
      </c>
      <c r="B2545" s="38" t="s">
        <v>8977</v>
      </c>
      <c r="C2545" s="38" t="s">
        <v>8978</v>
      </c>
      <c r="D2545" s="38" t="s">
        <v>74</v>
      </c>
      <c r="E2545" s="32">
        <v>73</v>
      </c>
      <c r="F2545" s="51">
        <v>32173</v>
      </c>
      <c r="G2545" s="60">
        <f t="shared" ca="1" si="39"/>
        <v>32</v>
      </c>
      <c r="H2545" s="38" t="s">
        <v>190</v>
      </c>
      <c r="I2545" s="38" t="s">
        <v>78</v>
      </c>
      <c r="J2545" s="38" t="s">
        <v>79</v>
      </c>
      <c r="K2545" s="38" t="s">
        <v>80</v>
      </c>
      <c r="L2545" s="38" t="s">
        <v>81</v>
      </c>
      <c r="M2545" s="32">
        <v>16</v>
      </c>
    </row>
    <row r="2546" spans="1:13" s="32" customFormat="1" ht="15.75" customHeight="1" x14ac:dyDescent="0.25">
      <c r="A2546" s="32">
        <v>2545</v>
      </c>
      <c r="B2546" s="38" t="s">
        <v>8979</v>
      </c>
      <c r="C2546" s="38" t="s">
        <v>8980</v>
      </c>
      <c r="D2546" s="38" t="s">
        <v>100</v>
      </c>
      <c r="E2546" s="32">
        <v>33</v>
      </c>
      <c r="F2546" s="51">
        <v>28591</v>
      </c>
      <c r="G2546" s="60">
        <f t="shared" ca="1" si="39"/>
        <v>42</v>
      </c>
      <c r="H2546" s="38" t="s">
        <v>2348</v>
      </c>
      <c r="I2546" s="38" t="s">
        <v>78</v>
      </c>
      <c r="J2546" s="38" t="s">
        <v>79</v>
      </c>
      <c r="K2546" s="38" t="s">
        <v>80</v>
      </c>
      <c r="L2546" s="38" t="s">
        <v>81</v>
      </c>
      <c r="M2546" s="32">
        <v>16</v>
      </c>
    </row>
    <row r="2547" spans="1:13" s="32" customFormat="1" ht="15.75" customHeight="1" x14ac:dyDescent="0.25">
      <c r="A2547" s="32">
        <v>2546</v>
      </c>
      <c r="B2547" s="38" t="s">
        <v>3018</v>
      </c>
      <c r="C2547" s="38" t="s">
        <v>8981</v>
      </c>
      <c r="D2547" s="38" t="s">
        <v>100</v>
      </c>
      <c r="E2547" s="32">
        <v>45</v>
      </c>
      <c r="F2547" s="51">
        <v>29321</v>
      </c>
      <c r="G2547" s="60">
        <f t="shared" ca="1" si="39"/>
        <v>40</v>
      </c>
      <c r="H2547" s="38" t="s">
        <v>551</v>
      </c>
      <c r="I2547" s="38" t="s">
        <v>78</v>
      </c>
      <c r="J2547" s="38" t="s">
        <v>131</v>
      </c>
      <c r="K2547" s="38" t="s">
        <v>80</v>
      </c>
      <c r="L2547" s="38" t="s">
        <v>93</v>
      </c>
      <c r="M2547" s="32">
        <v>11</v>
      </c>
    </row>
    <row r="2548" spans="1:13" s="32" customFormat="1" ht="15.75" customHeight="1" x14ac:dyDescent="0.25">
      <c r="A2548" s="32">
        <v>2547</v>
      </c>
      <c r="B2548" s="38" t="s">
        <v>8982</v>
      </c>
      <c r="C2548" s="38" t="s">
        <v>8983</v>
      </c>
      <c r="D2548" s="38" t="s">
        <v>100</v>
      </c>
      <c r="E2548" s="32">
        <v>91</v>
      </c>
      <c r="F2548" s="51">
        <v>31236</v>
      </c>
      <c r="G2548" s="60">
        <f t="shared" ca="1" si="39"/>
        <v>35</v>
      </c>
      <c r="H2548" s="38" t="s">
        <v>431</v>
      </c>
      <c r="I2548" s="38" t="s">
        <v>191</v>
      </c>
      <c r="J2548" s="38" t="s">
        <v>79</v>
      </c>
      <c r="K2548" s="38" t="s">
        <v>80</v>
      </c>
      <c r="L2548" s="38" t="s">
        <v>81</v>
      </c>
      <c r="M2548" s="32">
        <v>14</v>
      </c>
    </row>
    <row r="2549" spans="1:13" s="32" customFormat="1" ht="15.75" customHeight="1" x14ac:dyDescent="0.25">
      <c r="A2549" s="32">
        <v>2548</v>
      </c>
      <c r="B2549" s="38" t="s">
        <v>8711</v>
      </c>
      <c r="C2549" s="38" t="s">
        <v>8984</v>
      </c>
      <c r="D2549" s="38" t="s">
        <v>100</v>
      </c>
      <c r="E2549" s="32">
        <v>11</v>
      </c>
      <c r="F2549" s="51">
        <v>26144</v>
      </c>
      <c r="G2549" s="60">
        <f t="shared" ca="1" si="39"/>
        <v>49</v>
      </c>
      <c r="H2549" s="38" t="s">
        <v>1297</v>
      </c>
      <c r="I2549" s="38" t="s">
        <v>250</v>
      </c>
      <c r="J2549" s="38" t="s">
        <v>79</v>
      </c>
      <c r="K2549" s="38" t="s">
        <v>80</v>
      </c>
      <c r="L2549" s="38" t="s">
        <v>93</v>
      </c>
      <c r="M2549" s="32">
        <v>13</v>
      </c>
    </row>
    <row r="2550" spans="1:13" s="32" customFormat="1" ht="15.75" customHeight="1" x14ac:dyDescent="0.25">
      <c r="A2550" s="32">
        <v>2549</v>
      </c>
      <c r="B2550" s="38" t="s">
        <v>8985</v>
      </c>
      <c r="C2550" s="38" t="s">
        <v>8986</v>
      </c>
      <c r="D2550" s="38" t="s">
        <v>74</v>
      </c>
      <c r="E2550" s="32">
        <v>12</v>
      </c>
      <c r="F2550" s="51">
        <v>36014</v>
      </c>
      <c r="G2550" s="60">
        <f t="shared" ca="1" si="39"/>
        <v>22</v>
      </c>
      <c r="H2550" s="38" t="s">
        <v>937</v>
      </c>
      <c r="I2550" s="38" t="s">
        <v>191</v>
      </c>
      <c r="J2550" s="38" t="s">
        <v>79</v>
      </c>
      <c r="K2550" s="38" t="s">
        <v>80</v>
      </c>
      <c r="L2550" s="38" t="s">
        <v>81</v>
      </c>
      <c r="M2550" s="32">
        <v>4</v>
      </c>
    </row>
    <row r="2551" spans="1:13" s="32" customFormat="1" ht="15.75" customHeight="1" x14ac:dyDescent="0.25">
      <c r="A2551" s="32">
        <v>2550</v>
      </c>
      <c r="B2551" s="38" t="s">
        <v>8987</v>
      </c>
      <c r="C2551" s="38" t="s">
        <v>8988</v>
      </c>
      <c r="D2551" s="38" t="s">
        <v>74</v>
      </c>
      <c r="E2551" s="32">
        <v>34</v>
      </c>
      <c r="F2551" s="51">
        <v>35654</v>
      </c>
      <c r="G2551" s="60">
        <f t="shared" ca="1" si="39"/>
        <v>23</v>
      </c>
      <c r="H2551" s="38" t="s">
        <v>937</v>
      </c>
      <c r="I2551" s="38" t="s">
        <v>191</v>
      </c>
      <c r="J2551" s="38" t="s">
        <v>79</v>
      </c>
      <c r="K2551" s="38" t="s">
        <v>80</v>
      </c>
      <c r="L2551" s="38" t="s">
        <v>81</v>
      </c>
      <c r="M2551" s="32">
        <v>4</v>
      </c>
    </row>
    <row r="2552" spans="1:13" s="32" customFormat="1" ht="15.75" customHeight="1" x14ac:dyDescent="0.25">
      <c r="A2552" s="32">
        <v>2551</v>
      </c>
      <c r="B2552" s="38" t="s">
        <v>2086</v>
      </c>
      <c r="C2552" s="38" t="s">
        <v>8989</v>
      </c>
      <c r="D2552" s="38" t="s">
        <v>100</v>
      </c>
      <c r="E2552" s="32">
        <v>0</v>
      </c>
      <c r="F2552" s="51">
        <v>32060</v>
      </c>
      <c r="G2552" s="60">
        <f t="shared" ca="1" si="39"/>
        <v>33</v>
      </c>
      <c r="H2552" s="38" t="s">
        <v>401</v>
      </c>
      <c r="I2552" s="38" t="s">
        <v>250</v>
      </c>
      <c r="J2552" s="38" t="s">
        <v>79</v>
      </c>
      <c r="K2552" s="38" t="s">
        <v>80</v>
      </c>
      <c r="L2552" s="38" t="s">
        <v>93</v>
      </c>
      <c r="M2552" s="32">
        <v>5</v>
      </c>
    </row>
    <row r="2553" spans="1:13" s="32" customFormat="1" ht="15.75" hidden="1" customHeight="1" x14ac:dyDescent="0.25">
      <c r="A2553" s="32">
        <v>2552</v>
      </c>
      <c r="B2553" s="38" t="s">
        <v>8990</v>
      </c>
      <c r="C2553" s="38" t="s">
        <v>8580</v>
      </c>
      <c r="D2553" s="38" t="s">
        <v>74</v>
      </c>
      <c r="E2553" s="32">
        <v>1</v>
      </c>
      <c r="F2553" s="51">
        <v>26970</v>
      </c>
      <c r="G2553" s="60">
        <f t="shared" ca="1" si="39"/>
        <v>47</v>
      </c>
      <c r="I2553" s="38" t="s">
        <v>78</v>
      </c>
      <c r="J2553" s="38" t="s">
        <v>104</v>
      </c>
      <c r="K2553" s="38" t="s">
        <v>80</v>
      </c>
      <c r="L2553" s="38" t="s">
        <v>81</v>
      </c>
      <c r="M2553" s="32">
        <v>17</v>
      </c>
    </row>
    <row r="2554" spans="1:13" s="32" customFormat="1" ht="15.75" hidden="1" customHeight="1" x14ac:dyDescent="0.25">
      <c r="A2554" s="32">
        <v>2553</v>
      </c>
      <c r="B2554" s="38" t="s">
        <v>8991</v>
      </c>
      <c r="C2554" s="38" t="s">
        <v>8992</v>
      </c>
      <c r="D2554" s="38" t="s">
        <v>74</v>
      </c>
      <c r="E2554" s="32">
        <v>42</v>
      </c>
      <c r="F2554" s="51">
        <v>29868</v>
      </c>
      <c r="G2554" s="60">
        <f t="shared" ca="1" si="39"/>
        <v>39</v>
      </c>
      <c r="I2554" s="38" t="s">
        <v>250</v>
      </c>
      <c r="J2554" s="38" t="s">
        <v>131</v>
      </c>
      <c r="K2554" s="38" t="s">
        <v>80</v>
      </c>
      <c r="L2554" s="38" t="s">
        <v>81</v>
      </c>
      <c r="M2554" s="32">
        <v>13</v>
      </c>
    </row>
    <row r="2555" spans="1:13" s="32" customFormat="1" ht="15.75" customHeight="1" x14ac:dyDescent="0.25">
      <c r="A2555" s="32">
        <v>2554</v>
      </c>
      <c r="B2555" s="38" t="s">
        <v>8993</v>
      </c>
      <c r="C2555" s="38" t="s">
        <v>8994</v>
      </c>
      <c r="D2555" s="38" t="s">
        <v>100</v>
      </c>
      <c r="E2555" s="32">
        <v>76</v>
      </c>
      <c r="F2555" s="51">
        <v>30184</v>
      </c>
      <c r="G2555" s="60">
        <f t="shared" ca="1" si="39"/>
        <v>38</v>
      </c>
      <c r="H2555" s="38" t="s">
        <v>2283</v>
      </c>
      <c r="I2555" s="38" t="s">
        <v>250</v>
      </c>
      <c r="J2555" s="38" t="s">
        <v>131</v>
      </c>
      <c r="K2555" s="38" t="s">
        <v>80</v>
      </c>
      <c r="L2555" s="38" t="s">
        <v>93</v>
      </c>
      <c r="M2555" s="32">
        <v>12</v>
      </c>
    </row>
    <row r="2556" spans="1:13" s="32" customFormat="1" ht="15.75" customHeight="1" x14ac:dyDescent="0.25">
      <c r="A2556" s="32">
        <v>2555</v>
      </c>
      <c r="B2556" s="38" t="s">
        <v>8995</v>
      </c>
      <c r="C2556" s="38" t="s">
        <v>8996</v>
      </c>
      <c r="D2556" s="38" t="s">
        <v>74</v>
      </c>
      <c r="E2556" s="32">
        <v>43</v>
      </c>
      <c r="F2556" s="51">
        <v>28022</v>
      </c>
      <c r="G2556" s="60">
        <f t="shared" ca="1" si="39"/>
        <v>44</v>
      </c>
      <c r="H2556" s="38" t="s">
        <v>1384</v>
      </c>
      <c r="I2556" s="38" t="s">
        <v>191</v>
      </c>
      <c r="J2556" s="38" t="s">
        <v>104</v>
      </c>
      <c r="K2556" s="38" t="s">
        <v>80</v>
      </c>
      <c r="L2556" s="38" t="s">
        <v>93</v>
      </c>
      <c r="M2556" s="32">
        <v>11</v>
      </c>
    </row>
    <row r="2557" spans="1:13" s="32" customFormat="1" ht="15.75" hidden="1" customHeight="1" x14ac:dyDescent="0.25">
      <c r="A2557" s="32">
        <v>2556</v>
      </c>
      <c r="B2557" s="38" t="s">
        <v>8997</v>
      </c>
      <c r="C2557" s="38" t="s">
        <v>8998</v>
      </c>
      <c r="D2557" s="38" t="s">
        <v>74</v>
      </c>
      <c r="E2557" s="32">
        <v>39</v>
      </c>
      <c r="F2557" s="51">
        <v>32366</v>
      </c>
      <c r="G2557" s="60">
        <f t="shared" ca="1" si="39"/>
        <v>32</v>
      </c>
      <c r="I2557" s="38" t="s">
        <v>191</v>
      </c>
      <c r="J2557" s="38" t="s">
        <v>79</v>
      </c>
      <c r="K2557" s="38" t="s">
        <v>80</v>
      </c>
      <c r="L2557" s="38" t="s">
        <v>81</v>
      </c>
      <c r="M2557" s="32">
        <v>15</v>
      </c>
    </row>
    <row r="2558" spans="1:13" s="32" customFormat="1" ht="15.75" hidden="1" customHeight="1" x14ac:dyDescent="0.25">
      <c r="A2558" s="32">
        <v>2557</v>
      </c>
      <c r="B2558" s="38" t="s">
        <v>6614</v>
      </c>
      <c r="C2558" s="38" t="s">
        <v>8999</v>
      </c>
      <c r="D2558" s="38" t="s">
        <v>100</v>
      </c>
      <c r="E2558" s="32">
        <v>37</v>
      </c>
      <c r="F2558" s="51">
        <v>28721</v>
      </c>
      <c r="G2558" s="60">
        <f t="shared" ca="1" si="39"/>
        <v>42</v>
      </c>
      <c r="I2558" s="38" t="s">
        <v>250</v>
      </c>
      <c r="J2558" s="38" t="s">
        <v>79</v>
      </c>
      <c r="K2558" s="38" t="s">
        <v>80</v>
      </c>
      <c r="L2558" s="38" t="s">
        <v>93</v>
      </c>
      <c r="M2558" s="32">
        <v>19</v>
      </c>
    </row>
    <row r="2559" spans="1:13" s="32" customFormat="1" ht="15.75" hidden="1" customHeight="1" x14ac:dyDescent="0.25">
      <c r="A2559" s="32">
        <v>2558</v>
      </c>
      <c r="B2559" s="38" t="s">
        <v>9000</v>
      </c>
      <c r="C2559" s="38" t="s">
        <v>9001</v>
      </c>
      <c r="D2559" s="38" t="s">
        <v>100</v>
      </c>
      <c r="E2559" s="32">
        <v>84</v>
      </c>
      <c r="F2559" s="51">
        <v>27321</v>
      </c>
      <c r="G2559" s="60">
        <f t="shared" ca="1" si="39"/>
        <v>46</v>
      </c>
      <c r="I2559" s="38" t="s">
        <v>191</v>
      </c>
      <c r="J2559" s="38" t="s">
        <v>131</v>
      </c>
      <c r="K2559" s="38" t="s">
        <v>80</v>
      </c>
      <c r="L2559" s="38" t="s">
        <v>81</v>
      </c>
      <c r="M2559" s="32">
        <v>20</v>
      </c>
    </row>
    <row r="2560" spans="1:13" s="32" customFormat="1" ht="15.75" customHeight="1" x14ac:dyDescent="0.25">
      <c r="A2560" s="32">
        <v>2559</v>
      </c>
      <c r="B2560" s="38" t="s">
        <v>9002</v>
      </c>
      <c r="C2560" s="38" t="s">
        <v>9003</v>
      </c>
      <c r="D2560" s="38" t="s">
        <v>100</v>
      </c>
      <c r="E2560" s="32">
        <v>7</v>
      </c>
      <c r="F2560" s="51">
        <v>25375</v>
      </c>
      <c r="G2560" s="60">
        <f t="shared" ca="1" si="39"/>
        <v>51</v>
      </c>
      <c r="H2560" s="38" t="s">
        <v>129</v>
      </c>
      <c r="I2560" s="38" t="s">
        <v>130</v>
      </c>
      <c r="J2560" s="38" t="s">
        <v>131</v>
      </c>
      <c r="K2560" s="38" t="s">
        <v>80</v>
      </c>
      <c r="L2560" s="38" t="s">
        <v>93</v>
      </c>
      <c r="M2560" s="32">
        <v>8</v>
      </c>
    </row>
    <row r="2561" spans="1:13" s="32" customFormat="1" ht="15.75" customHeight="1" x14ac:dyDescent="0.25">
      <c r="A2561" s="32">
        <v>2560</v>
      </c>
      <c r="B2561" s="38" t="s">
        <v>9004</v>
      </c>
      <c r="C2561" s="38" t="s">
        <v>9005</v>
      </c>
      <c r="D2561" s="38" t="s">
        <v>74</v>
      </c>
      <c r="E2561" s="32">
        <v>7</v>
      </c>
      <c r="F2561" s="51">
        <v>29495</v>
      </c>
      <c r="G2561" s="60">
        <f t="shared" ca="1" si="39"/>
        <v>40</v>
      </c>
      <c r="H2561" s="38" t="s">
        <v>2292</v>
      </c>
      <c r="I2561" s="38" t="s">
        <v>250</v>
      </c>
      <c r="J2561" s="38" t="s">
        <v>79</v>
      </c>
      <c r="K2561" s="38" t="s">
        <v>80</v>
      </c>
      <c r="L2561" s="38" t="s">
        <v>93</v>
      </c>
      <c r="M2561" s="32">
        <v>21</v>
      </c>
    </row>
    <row r="2562" spans="1:13" s="32" customFormat="1" ht="15.75" hidden="1" customHeight="1" x14ac:dyDescent="0.25">
      <c r="A2562" s="32">
        <v>2561</v>
      </c>
      <c r="B2562" s="38" t="s">
        <v>9006</v>
      </c>
      <c r="C2562" s="38" t="s">
        <v>9007</v>
      </c>
      <c r="D2562" s="38" t="s">
        <v>100</v>
      </c>
      <c r="E2562" s="32">
        <v>44</v>
      </c>
      <c r="F2562" s="51">
        <v>23260</v>
      </c>
      <c r="G2562" s="60">
        <f t="shared" ca="1" si="39"/>
        <v>57</v>
      </c>
      <c r="I2562" s="38" t="s">
        <v>78</v>
      </c>
      <c r="J2562" s="38" t="s">
        <v>131</v>
      </c>
      <c r="K2562" s="38" t="s">
        <v>80</v>
      </c>
      <c r="L2562" s="38" t="s">
        <v>81</v>
      </c>
      <c r="M2562" s="32">
        <v>15</v>
      </c>
    </row>
    <row r="2563" spans="1:13" s="32" customFormat="1" ht="15.75" customHeight="1" x14ac:dyDescent="0.25">
      <c r="A2563" s="32">
        <v>2562</v>
      </c>
      <c r="B2563" s="38" t="s">
        <v>9008</v>
      </c>
      <c r="C2563" s="38" t="s">
        <v>9009</v>
      </c>
      <c r="D2563" s="38" t="s">
        <v>74</v>
      </c>
      <c r="E2563" s="32">
        <v>98</v>
      </c>
      <c r="F2563" s="51">
        <v>29490</v>
      </c>
      <c r="G2563" s="60">
        <f t="shared" ref="G2563:G2626" ca="1" si="40">ROUND((NOW()-F2563)/365, 0)</f>
        <v>40</v>
      </c>
      <c r="H2563" s="38" t="s">
        <v>230</v>
      </c>
      <c r="I2563" s="38" t="s">
        <v>147</v>
      </c>
      <c r="J2563" s="38" t="s">
        <v>79</v>
      </c>
      <c r="K2563" s="38" t="s">
        <v>80</v>
      </c>
      <c r="L2563" s="38" t="s">
        <v>93</v>
      </c>
      <c r="M2563" s="32">
        <v>13</v>
      </c>
    </row>
    <row r="2564" spans="1:13" s="32" customFormat="1" ht="15.75" customHeight="1" x14ac:dyDescent="0.25">
      <c r="A2564" s="32">
        <v>2563</v>
      </c>
      <c r="B2564" s="38" t="s">
        <v>7381</v>
      </c>
      <c r="C2564" s="38" t="s">
        <v>9010</v>
      </c>
      <c r="D2564" s="38" t="s">
        <v>100</v>
      </c>
      <c r="E2564" s="32">
        <v>49</v>
      </c>
      <c r="F2564" s="51">
        <v>32940</v>
      </c>
      <c r="G2564" s="60">
        <f t="shared" ca="1" si="40"/>
        <v>30</v>
      </c>
      <c r="H2564" s="38" t="s">
        <v>6418</v>
      </c>
      <c r="I2564" s="38" t="s">
        <v>250</v>
      </c>
      <c r="J2564" s="38" t="s">
        <v>79</v>
      </c>
      <c r="K2564" s="38" t="s">
        <v>80</v>
      </c>
      <c r="L2564" s="38" t="s">
        <v>81</v>
      </c>
      <c r="M2564" s="32">
        <v>20</v>
      </c>
    </row>
    <row r="2565" spans="1:13" s="32" customFormat="1" ht="15.75" customHeight="1" x14ac:dyDescent="0.25">
      <c r="A2565" s="32">
        <v>2564</v>
      </c>
      <c r="B2565" s="38" t="s">
        <v>9011</v>
      </c>
      <c r="C2565" s="38" t="s">
        <v>9012</v>
      </c>
      <c r="D2565" s="38" t="s">
        <v>100</v>
      </c>
      <c r="E2565" s="32">
        <v>18</v>
      </c>
      <c r="F2565" s="51">
        <v>27879</v>
      </c>
      <c r="G2565" s="60">
        <f t="shared" ca="1" si="40"/>
        <v>44</v>
      </c>
      <c r="H2565" s="38" t="s">
        <v>628</v>
      </c>
      <c r="I2565" s="38" t="s">
        <v>191</v>
      </c>
      <c r="J2565" s="38" t="s">
        <v>79</v>
      </c>
      <c r="K2565" s="38" t="s">
        <v>80</v>
      </c>
      <c r="L2565" s="38" t="s">
        <v>93</v>
      </c>
      <c r="M2565" s="32">
        <v>15</v>
      </c>
    </row>
    <row r="2566" spans="1:13" s="32" customFormat="1" ht="15.75" customHeight="1" x14ac:dyDescent="0.25">
      <c r="A2566" s="32">
        <v>2565</v>
      </c>
      <c r="B2566" s="38" t="s">
        <v>9013</v>
      </c>
      <c r="C2566" s="38" t="s">
        <v>9014</v>
      </c>
      <c r="D2566" s="38" t="s">
        <v>100</v>
      </c>
      <c r="E2566" s="32">
        <v>62</v>
      </c>
      <c r="F2566" s="51">
        <v>25432</v>
      </c>
      <c r="G2566" s="60">
        <f t="shared" ca="1" si="40"/>
        <v>51</v>
      </c>
      <c r="H2566" s="38" t="s">
        <v>804</v>
      </c>
      <c r="I2566" s="38" t="s">
        <v>191</v>
      </c>
      <c r="J2566" s="38" t="s">
        <v>104</v>
      </c>
      <c r="K2566" s="38" t="s">
        <v>80</v>
      </c>
      <c r="L2566" s="38" t="s">
        <v>81</v>
      </c>
      <c r="M2566" s="32">
        <v>9</v>
      </c>
    </row>
    <row r="2567" spans="1:13" s="32" customFormat="1" ht="15.75" customHeight="1" x14ac:dyDescent="0.25">
      <c r="A2567" s="32">
        <v>2566</v>
      </c>
      <c r="B2567" s="38" t="s">
        <v>9015</v>
      </c>
      <c r="C2567" s="38" t="s">
        <v>9016</v>
      </c>
      <c r="D2567" s="38" t="s">
        <v>100</v>
      </c>
      <c r="E2567" s="32">
        <v>48</v>
      </c>
      <c r="F2567" s="51">
        <v>35367</v>
      </c>
      <c r="G2567" s="60">
        <f t="shared" ca="1" si="40"/>
        <v>24</v>
      </c>
      <c r="H2567" s="38" t="s">
        <v>2496</v>
      </c>
      <c r="I2567" s="38" t="s">
        <v>130</v>
      </c>
      <c r="J2567" s="38" t="s">
        <v>104</v>
      </c>
      <c r="K2567" s="38" t="s">
        <v>80</v>
      </c>
      <c r="L2567" s="38" t="s">
        <v>81</v>
      </c>
      <c r="M2567" s="32">
        <v>6</v>
      </c>
    </row>
    <row r="2568" spans="1:13" s="32" customFormat="1" ht="15.75" customHeight="1" x14ac:dyDescent="0.25">
      <c r="A2568" s="32">
        <v>2567</v>
      </c>
      <c r="B2568" s="38" t="s">
        <v>5610</v>
      </c>
      <c r="C2568" s="38" t="s">
        <v>9017</v>
      </c>
      <c r="D2568" s="38" t="s">
        <v>74</v>
      </c>
      <c r="E2568" s="32">
        <v>97</v>
      </c>
      <c r="F2568" s="51">
        <v>27407</v>
      </c>
      <c r="G2568" s="60">
        <f t="shared" ca="1" si="40"/>
        <v>45</v>
      </c>
      <c r="H2568" s="38" t="s">
        <v>1733</v>
      </c>
      <c r="I2568" s="38" t="s">
        <v>103</v>
      </c>
      <c r="J2568" s="38" t="s">
        <v>79</v>
      </c>
      <c r="K2568" s="38" t="s">
        <v>80</v>
      </c>
      <c r="L2568" s="38" t="s">
        <v>93</v>
      </c>
      <c r="M2568" s="32">
        <v>22</v>
      </c>
    </row>
    <row r="2569" spans="1:13" s="32" customFormat="1" ht="15.75" customHeight="1" x14ac:dyDescent="0.25">
      <c r="A2569" s="32">
        <v>2568</v>
      </c>
      <c r="B2569" s="38" t="s">
        <v>7776</v>
      </c>
      <c r="C2569" s="38" t="s">
        <v>9018</v>
      </c>
      <c r="D2569" s="38" t="s">
        <v>100</v>
      </c>
      <c r="E2569" s="32">
        <v>42</v>
      </c>
      <c r="F2569" s="51">
        <v>30363</v>
      </c>
      <c r="G2569" s="60">
        <f t="shared" ca="1" si="40"/>
        <v>37</v>
      </c>
      <c r="H2569" s="38" t="s">
        <v>773</v>
      </c>
      <c r="I2569" s="38" t="s">
        <v>78</v>
      </c>
      <c r="J2569" s="38" t="s">
        <v>79</v>
      </c>
      <c r="K2569" s="38" t="s">
        <v>80</v>
      </c>
      <c r="L2569" s="38" t="s">
        <v>93</v>
      </c>
      <c r="M2569" s="32">
        <v>18</v>
      </c>
    </row>
    <row r="2570" spans="1:13" s="32" customFormat="1" ht="15.75" customHeight="1" x14ac:dyDescent="0.25">
      <c r="A2570" s="32">
        <v>2569</v>
      </c>
      <c r="B2570" s="38" t="s">
        <v>9019</v>
      </c>
      <c r="C2570" s="38" t="s">
        <v>9020</v>
      </c>
      <c r="D2570" s="38" t="s">
        <v>74</v>
      </c>
      <c r="E2570" s="32">
        <v>62</v>
      </c>
      <c r="F2570" s="51">
        <v>31170</v>
      </c>
      <c r="G2570" s="60">
        <f t="shared" ca="1" si="40"/>
        <v>35</v>
      </c>
      <c r="H2570" s="38" t="s">
        <v>401</v>
      </c>
      <c r="I2570" s="38" t="s">
        <v>147</v>
      </c>
      <c r="J2570" s="38" t="s">
        <v>79</v>
      </c>
      <c r="K2570" s="38" t="s">
        <v>80</v>
      </c>
      <c r="L2570" s="38" t="s">
        <v>93</v>
      </c>
      <c r="M2570" s="32">
        <v>16</v>
      </c>
    </row>
    <row r="2571" spans="1:13" s="32" customFormat="1" ht="15.75" customHeight="1" x14ac:dyDescent="0.25">
      <c r="A2571" s="32">
        <v>2570</v>
      </c>
      <c r="B2571" s="38" t="s">
        <v>9021</v>
      </c>
      <c r="C2571" s="38" t="s">
        <v>9022</v>
      </c>
      <c r="D2571" s="38" t="s">
        <v>74</v>
      </c>
      <c r="E2571" s="32">
        <v>13</v>
      </c>
      <c r="F2571" s="51">
        <v>28378</v>
      </c>
      <c r="G2571" s="60">
        <f t="shared" ca="1" si="40"/>
        <v>43</v>
      </c>
      <c r="H2571" s="38" t="s">
        <v>1429</v>
      </c>
      <c r="I2571" s="38" t="s">
        <v>103</v>
      </c>
      <c r="J2571" s="38" t="s">
        <v>79</v>
      </c>
      <c r="K2571" s="38" t="s">
        <v>80</v>
      </c>
      <c r="L2571" s="38" t="s">
        <v>81</v>
      </c>
      <c r="M2571" s="32">
        <v>18</v>
      </c>
    </row>
    <row r="2572" spans="1:13" s="32" customFormat="1" ht="15.75" customHeight="1" x14ac:dyDescent="0.25">
      <c r="A2572" s="32">
        <v>2571</v>
      </c>
      <c r="B2572" s="38" t="s">
        <v>9023</v>
      </c>
      <c r="C2572" s="38" t="s">
        <v>9024</v>
      </c>
      <c r="D2572" s="38" t="s">
        <v>74</v>
      </c>
      <c r="E2572" s="32">
        <v>97</v>
      </c>
      <c r="F2572" s="51">
        <v>31733</v>
      </c>
      <c r="G2572" s="60">
        <f t="shared" ca="1" si="40"/>
        <v>34</v>
      </c>
      <c r="H2572" s="38" t="s">
        <v>230</v>
      </c>
      <c r="I2572" s="38" t="s">
        <v>191</v>
      </c>
      <c r="J2572" s="38" t="s">
        <v>104</v>
      </c>
      <c r="K2572" s="38" t="s">
        <v>80</v>
      </c>
      <c r="L2572" s="38" t="s">
        <v>81</v>
      </c>
      <c r="M2572" s="32">
        <v>7</v>
      </c>
    </row>
    <row r="2573" spans="1:13" s="32" customFormat="1" ht="15.75" customHeight="1" x14ac:dyDescent="0.25">
      <c r="A2573" s="32">
        <v>2572</v>
      </c>
      <c r="B2573" s="38" t="s">
        <v>9025</v>
      </c>
      <c r="C2573" s="38" t="s">
        <v>9026</v>
      </c>
      <c r="D2573" s="38" t="s">
        <v>100</v>
      </c>
      <c r="E2573" s="32">
        <v>30</v>
      </c>
      <c r="F2573" s="51">
        <v>29585</v>
      </c>
      <c r="G2573" s="60">
        <f t="shared" ca="1" si="40"/>
        <v>39</v>
      </c>
      <c r="H2573" s="38" t="s">
        <v>628</v>
      </c>
      <c r="I2573" s="38" t="s">
        <v>103</v>
      </c>
      <c r="J2573" s="38" t="s">
        <v>79</v>
      </c>
      <c r="K2573" s="38" t="s">
        <v>80</v>
      </c>
      <c r="L2573" s="38" t="s">
        <v>93</v>
      </c>
      <c r="M2573" s="32">
        <v>13</v>
      </c>
    </row>
    <row r="2574" spans="1:13" s="32" customFormat="1" ht="15.75" customHeight="1" x14ac:dyDescent="0.25">
      <c r="A2574" s="32">
        <v>2573</v>
      </c>
      <c r="B2574" s="38" t="s">
        <v>9027</v>
      </c>
      <c r="C2574" s="38" t="s">
        <v>9028</v>
      </c>
      <c r="D2574" s="38" t="s">
        <v>100</v>
      </c>
      <c r="E2574" s="32">
        <v>72</v>
      </c>
      <c r="F2574" s="51">
        <v>19990</v>
      </c>
      <c r="G2574" s="60">
        <f t="shared" ca="1" si="40"/>
        <v>66</v>
      </c>
      <c r="H2574" s="38" t="s">
        <v>1825</v>
      </c>
      <c r="I2574" s="38" t="s">
        <v>250</v>
      </c>
      <c r="J2574" s="38" t="s">
        <v>79</v>
      </c>
      <c r="K2574" s="38" t="s">
        <v>80</v>
      </c>
      <c r="L2574" s="38" t="s">
        <v>93</v>
      </c>
      <c r="M2574" s="32">
        <v>10</v>
      </c>
    </row>
    <row r="2575" spans="1:13" s="32" customFormat="1" ht="15.75" hidden="1" customHeight="1" x14ac:dyDescent="0.25">
      <c r="A2575" s="32">
        <v>2574</v>
      </c>
      <c r="B2575" s="38" t="s">
        <v>5761</v>
      </c>
      <c r="C2575" s="38" t="s">
        <v>9029</v>
      </c>
      <c r="D2575" s="38" t="s">
        <v>74</v>
      </c>
      <c r="E2575" s="32">
        <v>73</v>
      </c>
      <c r="F2575" s="51">
        <v>29210</v>
      </c>
      <c r="G2575" s="60">
        <f t="shared" ca="1" si="40"/>
        <v>40</v>
      </c>
      <c r="I2575" s="38" t="s">
        <v>78</v>
      </c>
      <c r="J2575" s="38" t="s">
        <v>79</v>
      </c>
      <c r="K2575" s="38" t="s">
        <v>80</v>
      </c>
      <c r="L2575" s="38" t="s">
        <v>93</v>
      </c>
      <c r="M2575" s="32">
        <v>4</v>
      </c>
    </row>
    <row r="2576" spans="1:13" s="32" customFormat="1" ht="15.75" customHeight="1" x14ac:dyDescent="0.25">
      <c r="A2576" s="32">
        <v>2575</v>
      </c>
      <c r="B2576" s="38" t="s">
        <v>9030</v>
      </c>
      <c r="C2576" s="38" t="s">
        <v>9031</v>
      </c>
      <c r="D2576" s="38" t="s">
        <v>74</v>
      </c>
      <c r="E2576" s="32">
        <v>87</v>
      </c>
      <c r="F2576" s="51">
        <v>27187</v>
      </c>
      <c r="G2576" s="60">
        <f t="shared" ca="1" si="40"/>
        <v>46</v>
      </c>
      <c r="H2576" s="38" t="s">
        <v>387</v>
      </c>
      <c r="I2576" s="38" t="s">
        <v>103</v>
      </c>
      <c r="J2576" s="38" t="s">
        <v>131</v>
      </c>
      <c r="K2576" s="38" t="s">
        <v>80</v>
      </c>
      <c r="L2576" s="38" t="s">
        <v>81</v>
      </c>
      <c r="M2576" s="32">
        <v>16</v>
      </c>
    </row>
    <row r="2577" spans="1:13" s="32" customFormat="1" ht="15.75" customHeight="1" x14ac:dyDescent="0.25">
      <c r="A2577" s="32">
        <v>2576</v>
      </c>
      <c r="B2577" s="38" t="s">
        <v>4174</v>
      </c>
      <c r="C2577" s="38" t="s">
        <v>9032</v>
      </c>
      <c r="D2577" s="38" t="s">
        <v>100</v>
      </c>
      <c r="E2577" s="32">
        <v>15</v>
      </c>
      <c r="F2577" s="51">
        <v>21700</v>
      </c>
      <c r="G2577" s="60">
        <f t="shared" ca="1" si="40"/>
        <v>61</v>
      </c>
      <c r="H2577" s="38" t="s">
        <v>211</v>
      </c>
      <c r="I2577" s="38" t="s">
        <v>78</v>
      </c>
      <c r="J2577" s="38" t="s">
        <v>79</v>
      </c>
      <c r="K2577" s="38" t="s">
        <v>80</v>
      </c>
      <c r="L2577" s="38" t="s">
        <v>93</v>
      </c>
      <c r="M2577" s="32">
        <v>13</v>
      </c>
    </row>
    <row r="2578" spans="1:13" s="32" customFormat="1" ht="15.75" customHeight="1" x14ac:dyDescent="0.25">
      <c r="A2578" s="32">
        <v>2577</v>
      </c>
      <c r="B2578" s="38" t="s">
        <v>9033</v>
      </c>
      <c r="C2578" s="38" t="s">
        <v>9034</v>
      </c>
      <c r="D2578" s="38" t="s">
        <v>74</v>
      </c>
      <c r="E2578" s="32">
        <v>78</v>
      </c>
      <c r="F2578" s="51">
        <v>27838</v>
      </c>
      <c r="G2578" s="60">
        <f t="shared" ca="1" si="40"/>
        <v>44</v>
      </c>
      <c r="H2578" s="38" t="s">
        <v>1787</v>
      </c>
      <c r="I2578" s="38" t="s">
        <v>250</v>
      </c>
      <c r="J2578" s="38" t="s">
        <v>79</v>
      </c>
      <c r="K2578" s="38" t="s">
        <v>80</v>
      </c>
      <c r="L2578" s="38" t="s">
        <v>81</v>
      </c>
      <c r="M2578" s="32">
        <v>10</v>
      </c>
    </row>
    <row r="2579" spans="1:13" s="32" customFormat="1" ht="15.75" customHeight="1" x14ac:dyDescent="0.25">
      <c r="A2579" s="32">
        <v>2578</v>
      </c>
      <c r="B2579" s="38" t="s">
        <v>4406</v>
      </c>
      <c r="C2579" s="38" t="s">
        <v>9035</v>
      </c>
      <c r="D2579" s="38" t="s">
        <v>74</v>
      </c>
      <c r="E2579" s="32">
        <v>49</v>
      </c>
      <c r="F2579" s="51">
        <v>33296</v>
      </c>
      <c r="G2579" s="60">
        <f t="shared" ca="1" si="40"/>
        <v>29</v>
      </c>
      <c r="H2579" s="38" t="s">
        <v>2348</v>
      </c>
      <c r="I2579" s="38" t="s">
        <v>147</v>
      </c>
      <c r="J2579" s="38" t="s">
        <v>131</v>
      </c>
      <c r="K2579" s="38" t="s">
        <v>80</v>
      </c>
      <c r="L2579" s="38" t="s">
        <v>93</v>
      </c>
      <c r="M2579" s="32">
        <v>3</v>
      </c>
    </row>
    <row r="2580" spans="1:13" s="32" customFormat="1" ht="15.75" customHeight="1" x14ac:dyDescent="0.25">
      <c r="A2580" s="32">
        <v>2579</v>
      </c>
      <c r="B2580" s="38" t="s">
        <v>5284</v>
      </c>
      <c r="C2580" s="38" t="s">
        <v>9036</v>
      </c>
      <c r="D2580" s="38" t="s">
        <v>100</v>
      </c>
      <c r="E2580" s="32">
        <v>35</v>
      </c>
      <c r="F2580" s="51">
        <v>25933</v>
      </c>
      <c r="G2580" s="60">
        <f t="shared" ca="1" si="40"/>
        <v>49</v>
      </c>
      <c r="H2580" s="38" t="s">
        <v>601</v>
      </c>
      <c r="I2580" s="38" t="s">
        <v>78</v>
      </c>
      <c r="J2580" s="38" t="s">
        <v>79</v>
      </c>
      <c r="K2580" s="38" t="s">
        <v>80</v>
      </c>
      <c r="L2580" s="38" t="s">
        <v>93</v>
      </c>
      <c r="M2580" s="32">
        <v>16</v>
      </c>
    </row>
    <row r="2581" spans="1:13" s="32" customFormat="1" ht="15.75" customHeight="1" x14ac:dyDescent="0.25">
      <c r="A2581" s="32">
        <v>2580</v>
      </c>
      <c r="B2581" s="38" t="s">
        <v>9037</v>
      </c>
      <c r="D2581" s="38" t="s">
        <v>100</v>
      </c>
      <c r="E2581" s="32">
        <v>27</v>
      </c>
      <c r="F2581" s="51">
        <v>32328</v>
      </c>
      <c r="G2581" s="60">
        <f t="shared" ca="1" si="40"/>
        <v>32</v>
      </c>
      <c r="H2581" s="38" t="s">
        <v>670</v>
      </c>
      <c r="I2581" s="38" t="s">
        <v>103</v>
      </c>
      <c r="J2581" s="38" t="s">
        <v>79</v>
      </c>
      <c r="K2581" s="38" t="s">
        <v>80</v>
      </c>
      <c r="L2581" s="38" t="s">
        <v>81</v>
      </c>
      <c r="M2581" s="32">
        <v>13</v>
      </c>
    </row>
    <row r="2582" spans="1:13" s="32" customFormat="1" ht="15.75" hidden="1" customHeight="1" x14ac:dyDescent="0.25">
      <c r="A2582" s="32">
        <v>2581</v>
      </c>
      <c r="B2582" s="38" t="s">
        <v>9038</v>
      </c>
      <c r="C2582" s="38" t="s">
        <v>9039</v>
      </c>
      <c r="D2582" s="38" t="s">
        <v>100</v>
      </c>
      <c r="E2582" s="32">
        <v>49</v>
      </c>
      <c r="F2582" s="51">
        <v>27190</v>
      </c>
      <c r="G2582" s="60">
        <f t="shared" ca="1" si="40"/>
        <v>46</v>
      </c>
      <c r="I2582" s="38" t="s">
        <v>78</v>
      </c>
      <c r="J2582" s="38" t="s">
        <v>104</v>
      </c>
      <c r="K2582" s="38" t="s">
        <v>80</v>
      </c>
      <c r="L2582" s="38" t="s">
        <v>81</v>
      </c>
      <c r="M2582" s="32">
        <v>11</v>
      </c>
    </row>
    <row r="2583" spans="1:13" s="32" customFormat="1" ht="15.75" customHeight="1" x14ac:dyDescent="0.25">
      <c r="A2583" s="32">
        <v>2582</v>
      </c>
      <c r="B2583" s="38" t="s">
        <v>9040</v>
      </c>
      <c r="C2583" s="38" t="s">
        <v>9041</v>
      </c>
      <c r="D2583" s="38" t="s">
        <v>74</v>
      </c>
      <c r="E2583" s="32">
        <v>98</v>
      </c>
      <c r="F2583" s="51">
        <v>28347</v>
      </c>
      <c r="G2583" s="60">
        <f t="shared" ca="1" si="40"/>
        <v>43</v>
      </c>
      <c r="H2583" s="38" t="s">
        <v>659</v>
      </c>
      <c r="I2583" s="38" t="s">
        <v>191</v>
      </c>
      <c r="J2583" s="38" t="s">
        <v>79</v>
      </c>
      <c r="K2583" s="38" t="s">
        <v>80</v>
      </c>
      <c r="L2583" s="38" t="s">
        <v>93</v>
      </c>
      <c r="M2583" s="32">
        <v>7</v>
      </c>
    </row>
    <row r="2584" spans="1:13" s="32" customFormat="1" ht="15.75" customHeight="1" x14ac:dyDescent="0.25">
      <c r="A2584" s="32">
        <v>2583</v>
      </c>
      <c r="B2584" s="38" t="s">
        <v>9042</v>
      </c>
      <c r="C2584" s="38" t="s">
        <v>9043</v>
      </c>
      <c r="D2584" s="38" t="s">
        <v>100</v>
      </c>
      <c r="E2584" s="32">
        <v>34</v>
      </c>
      <c r="F2584" s="51">
        <v>23266</v>
      </c>
      <c r="G2584" s="60">
        <f t="shared" ca="1" si="40"/>
        <v>57</v>
      </c>
      <c r="H2584" s="38" t="s">
        <v>2076</v>
      </c>
      <c r="I2584" s="38" t="s">
        <v>92</v>
      </c>
      <c r="J2584" s="38" t="s">
        <v>79</v>
      </c>
      <c r="K2584" s="38" t="s">
        <v>80</v>
      </c>
      <c r="L2584" s="38" t="s">
        <v>93</v>
      </c>
      <c r="M2584" s="32">
        <v>15</v>
      </c>
    </row>
    <row r="2585" spans="1:13" s="32" customFormat="1" ht="15.75" customHeight="1" x14ac:dyDescent="0.25">
      <c r="A2585" s="32">
        <v>2584</v>
      </c>
      <c r="B2585" s="38" t="s">
        <v>9044</v>
      </c>
      <c r="D2585" s="38" t="s">
        <v>100</v>
      </c>
      <c r="E2585" s="32">
        <v>86</v>
      </c>
      <c r="F2585" s="51">
        <v>29409</v>
      </c>
      <c r="G2585" s="60">
        <f t="shared" ca="1" si="40"/>
        <v>40</v>
      </c>
      <c r="H2585" s="38" t="s">
        <v>1340</v>
      </c>
      <c r="I2585" s="38" t="s">
        <v>103</v>
      </c>
      <c r="J2585" s="38" t="s">
        <v>131</v>
      </c>
      <c r="K2585" s="38" t="s">
        <v>80</v>
      </c>
      <c r="L2585" s="38" t="s">
        <v>93</v>
      </c>
      <c r="M2585" s="32">
        <v>12</v>
      </c>
    </row>
    <row r="2586" spans="1:13" s="32" customFormat="1" ht="15.75" customHeight="1" x14ac:dyDescent="0.25">
      <c r="A2586" s="32">
        <v>2585</v>
      </c>
      <c r="B2586" s="38" t="s">
        <v>7687</v>
      </c>
      <c r="C2586" s="38" t="s">
        <v>9045</v>
      </c>
      <c r="D2586" s="38" t="s">
        <v>74</v>
      </c>
      <c r="E2586" s="32">
        <v>15</v>
      </c>
      <c r="F2586" s="51">
        <v>34507</v>
      </c>
      <c r="G2586" s="60">
        <f t="shared" ca="1" si="40"/>
        <v>26</v>
      </c>
      <c r="H2586" s="38" t="s">
        <v>1038</v>
      </c>
      <c r="I2586" s="38" t="s">
        <v>250</v>
      </c>
      <c r="J2586" s="38" t="s">
        <v>104</v>
      </c>
      <c r="K2586" s="38" t="s">
        <v>80</v>
      </c>
      <c r="L2586" s="38" t="s">
        <v>93</v>
      </c>
      <c r="M2586" s="32">
        <v>7</v>
      </c>
    </row>
    <row r="2587" spans="1:13" s="32" customFormat="1" ht="15.75" customHeight="1" x14ac:dyDescent="0.25">
      <c r="A2587" s="32">
        <v>2586</v>
      </c>
      <c r="B2587" s="38" t="s">
        <v>9046</v>
      </c>
      <c r="C2587" s="38" t="s">
        <v>9047</v>
      </c>
      <c r="D2587" s="38" t="s">
        <v>74</v>
      </c>
      <c r="E2587" s="32">
        <v>10</v>
      </c>
      <c r="F2587" s="51">
        <v>29110</v>
      </c>
      <c r="G2587" s="60">
        <f t="shared" ca="1" si="40"/>
        <v>41</v>
      </c>
      <c r="H2587" s="38" t="s">
        <v>2348</v>
      </c>
      <c r="I2587" s="38" t="s">
        <v>103</v>
      </c>
      <c r="J2587" s="38" t="s">
        <v>79</v>
      </c>
      <c r="K2587" s="38" t="s">
        <v>80</v>
      </c>
      <c r="L2587" s="38" t="s">
        <v>81</v>
      </c>
      <c r="M2587" s="32">
        <v>13</v>
      </c>
    </row>
    <row r="2588" spans="1:13" s="32" customFormat="1" ht="15.75" customHeight="1" x14ac:dyDescent="0.25">
      <c r="A2588" s="32">
        <v>2587</v>
      </c>
      <c r="B2588" s="38" t="s">
        <v>9048</v>
      </c>
      <c r="C2588" s="38" t="s">
        <v>9049</v>
      </c>
      <c r="D2588" s="38" t="s">
        <v>100</v>
      </c>
      <c r="E2588" s="32">
        <v>76</v>
      </c>
      <c r="F2588" s="51">
        <v>28944</v>
      </c>
      <c r="G2588" s="60">
        <f t="shared" ca="1" si="40"/>
        <v>41</v>
      </c>
      <c r="H2588" s="38" t="s">
        <v>1915</v>
      </c>
      <c r="I2588" s="38" t="s">
        <v>250</v>
      </c>
      <c r="J2588" s="38" t="s">
        <v>104</v>
      </c>
      <c r="K2588" s="38" t="s">
        <v>80</v>
      </c>
      <c r="L2588" s="38" t="s">
        <v>93</v>
      </c>
      <c r="M2588" s="32">
        <v>4</v>
      </c>
    </row>
    <row r="2589" spans="1:13" s="32" customFormat="1" ht="15.75" customHeight="1" x14ac:dyDescent="0.25">
      <c r="A2589" s="32">
        <v>2588</v>
      </c>
      <c r="B2589" s="38" t="s">
        <v>9050</v>
      </c>
      <c r="C2589" s="38" t="s">
        <v>8125</v>
      </c>
      <c r="D2589" s="38" t="s">
        <v>74</v>
      </c>
      <c r="E2589" s="32">
        <v>37</v>
      </c>
      <c r="F2589" s="51">
        <v>36893</v>
      </c>
      <c r="G2589" s="60">
        <f t="shared" ca="1" si="40"/>
        <v>19</v>
      </c>
      <c r="H2589" s="38" t="s">
        <v>1429</v>
      </c>
      <c r="I2589" s="38" t="s">
        <v>250</v>
      </c>
      <c r="J2589" s="38" t="s">
        <v>131</v>
      </c>
      <c r="K2589" s="38" t="s">
        <v>80</v>
      </c>
      <c r="L2589" s="38" t="s">
        <v>93</v>
      </c>
      <c r="M2589" s="32">
        <v>2</v>
      </c>
    </row>
    <row r="2590" spans="1:13" s="32" customFormat="1" ht="15.75" hidden="1" customHeight="1" x14ac:dyDescent="0.25">
      <c r="A2590" s="32">
        <v>2589</v>
      </c>
      <c r="B2590" s="38" t="s">
        <v>9051</v>
      </c>
      <c r="C2590" s="38" t="s">
        <v>9052</v>
      </c>
      <c r="D2590" s="38" t="s">
        <v>100</v>
      </c>
      <c r="E2590" s="32">
        <v>42</v>
      </c>
      <c r="F2590" s="51">
        <v>23956</v>
      </c>
      <c r="G2590" s="60">
        <f t="shared" ca="1" si="40"/>
        <v>55</v>
      </c>
      <c r="I2590" s="38" t="s">
        <v>250</v>
      </c>
      <c r="J2590" s="38" t="s">
        <v>131</v>
      </c>
      <c r="K2590" s="38" t="s">
        <v>80</v>
      </c>
      <c r="L2590" s="38" t="s">
        <v>93</v>
      </c>
      <c r="M2590" s="32">
        <v>8</v>
      </c>
    </row>
    <row r="2591" spans="1:13" s="32" customFormat="1" ht="15.75" customHeight="1" x14ac:dyDescent="0.25">
      <c r="A2591" s="32">
        <v>2590</v>
      </c>
      <c r="B2591" s="38" t="s">
        <v>8238</v>
      </c>
      <c r="C2591" s="38" t="s">
        <v>9053</v>
      </c>
      <c r="D2591" s="38" t="s">
        <v>100</v>
      </c>
      <c r="E2591" s="32">
        <v>48</v>
      </c>
      <c r="F2591" s="51">
        <v>23642</v>
      </c>
      <c r="G2591" s="60">
        <f t="shared" ca="1" si="40"/>
        <v>56</v>
      </c>
      <c r="H2591" s="38" t="s">
        <v>77</v>
      </c>
      <c r="I2591" s="38" t="s">
        <v>103</v>
      </c>
      <c r="J2591" s="38" t="s">
        <v>104</v>
      </c>
      <c r="K2591" s="38" t="s">
        <v>80</v>
      </c>
      <c r="L2591" s="38" t="s">
        <v>81</v>
      </c>
      <c r="M2591" s="32">
        <v>11</v>
      </c>
    </row>
    <row r="2592" spans="1:13" s="32" customFormat="1" ht="15.75" hidden="1" customHeight="1" x14ac:dyDescent="0.25">
      <c r="A2592" s="32">
        <v>2591</v>
      </c>
      <c r="B2592" s="38" t="s">
        <v>2168</v>
      </c>
      <c r="C2592" s="38" t="s">
        <v>9054</v>
      </c>
      <c r="D2592" s="38" t="s">
        <v>74</v>
      </c>
      <c r="E2592" s="32">
        <v>50</v>
      </c>
      <c r="F2592" s="51">
        <v>27064</v>
      </c>
      <c r="G2592" s="60">
        <f t="shared" ca="1" si="40"/>
        <v>46</v>
      </c>
      <c r="I2592" s="38" t="s">
        <v>147</v>
      </c>
      <c r="J2592" s="38" t="s">
        <v>131</v>
      </c>
      <c r="K2592" s="38" t="s">
        <v>80</v>
      </c>
      <c r="L2592" s="38" t="s">
        <v>93</v>
      </c>
      <c r="M2592" s="32">
        <v>13</v>
      </c>
    </row>
    <row r="2593" spans="1:13" s="32" customFormat="1" ht="15.75" customHeight="1" x14ac:dyDescent="0.25">
      <c r="A2593" s="32">
        <v>2592</v>
      </c>
      <c r="B2593" s="38" t="s">
        <v>9055</v>
      </c>
      <c r="C2593" s="38" t="s">
        <v>9056</v>
      </c>
      <c r="D2593" s="38" t="s">
        <v>74</v>
      </c>
      <c r="E2593" s="32">
        <v>84</v>
      </c>
      <c r="F2593" s="51">
        <v>34869</v>
      </c>
      <c r="G2593" s="60">
        <f t="shared" ca="1" si="40"/>
        <v>25</v>
      </c>
      <c r="H2593" s="38" t="s">
        <v>2112</v>
      </c>
      <c r="I2593" s="38" t="s">
        <v>103</v>
      </c>
      <c r="J2593" s="38" t="s">
        <v>79</v>
      </c>
      <c r="K2593" s="38" t="s">
        <v>80</v>
      </c>
      <c r="L2593" s="38" t="s">
        <v>81</v>
      </c>
      <c r="M2593" s="32">
        <v>1</v>
      </c>
    </row>
    <row r="2594" spans="1:13" s="32" customFormat="1" ht="15.75" customHeight="1" x14ac:dyDescent="0.25">
      <c r="A2594" s="32">
        <v>2593</v>
      </c>
      <c r="B2594" s="38" t="s">
        <v>6981</v>
      </c>
      <c r="C2594" s="38" t="s">
        <v>9057</v>
      </c>
      <c r="D2594" s="38" t="s">
        <v>100</v>
      </c>
      <c r="E2594" s="32">
        <v>69</v>
      </c>
      <c r="F2594" s="51">
        <v>26871</v>
      </c>
      <c r="G2594" s="60">
        <f t="shared" ca="1" si="40"/>
        <v>47</v>
      </c>
      <c r="H2594" s="38" t="s">
        <v>1508</v>
      </c>
      <c r="I2594" s="38" t="s">
        <v>78</v>
      </c>
      <c r="J2594" s="38" t="s">
        <v>104</v>
      </c>
      <c r="K2594" s="38" t="s">
        <v>80</v>
      </c>
      <c r="L2594" s="38" t="s">
        <v>93</v>
      </c>
      <c r="M2594" s="32">
        <v>19</v>
      </c>
    </row>
    <row r="2595" spans="1:13" s="32" customFormat="1" ht="15.75" customHeight="1" x14ac:dyDescent="0.25">
      <c r="A2595" s="32">
        <v>2594</v>
      </c>
      <c r="B2595" s="38" t="s">
        <v>9058</v>
      </c>
      <c r="C2595" s="38" t="s">
        <v>9059</v>
      </c>
      <c r="D2595" s="38" t="s">
        <v>74</v>
      </c>
      <c r="E2595" s="32">
        <v>90</v>
      </c>
      <c r="F2595" s="51">
        <v>35604</v>
      </c>
      <c r="G2595" s="60">
        <f t="shared" ca="1" si="40"/>
        <v>23</v>
      </c>
      <c r="H2595" s="38" t="s">
        <v>230</v>
      </c>
      <c r="I2595" s="38" t="s">
        <v>78</v>
      </c>
      <c r="J2595" s="38" t="s">
        <v>79</v>
      </c>
      <c r="K2595" s="38" t="s">
        <v>80</v>
      </c>
      <c r="L2595" s="38" t="s">
        <v>93</v>
      </c>
      <c r="M2595" s="32">
        <v>2</v>
      </c>
    </row>
    <row r="2596" spans="1:13" s="32" customFormat="1" ht="15.75" customHeight="1" x14ac:dyDescent="0.25">
      <c r="A2596" s="32">
        <v>2595</v>
      </c>
      <c r="B2596" s="38" t="s">
        <v>7392</v>
      </c>
      <c r="C2596" s="38" t="s">
        <v>9060</v>
      </c>
      <c r="D2596" s="38" t="s">
        <v>74</v>
      </c>
      <c r="E2596" s="32">
        <v>56</v>
      </c>
      <c r="F2596" s="51">
        <v>28354</v>
      </c>
      <c r="G2596" s="60">
        <f t="shared" ca="1" si="40"/>
        <v>43</v>
      </c>
      <c r="H2596" s="38" t="s">
        <v>694</v>
      </c>
      <c r="I2596" s="38" t="s">
        <v>250</v>
      </c>
      <c r="J2596" s="38" t="s">
        <v>104</v>
      </c>
      <c r="K2596" s="38" t="s">
        <v>80</v>
      </c>
      <c r="L2596" s="38" t="s">
        <v>81</v>
      </c>
      <c r="M2596" s="32">
        <v>8</v>
      </c>
    </row>
    <row r="2597" spans="1:13" s="32" customFormat="1" ht="15.75" customHeight="1" x14ac:dyDescent="0.25">
      <c r="A2597" s="32">
        <v>2596</v>
      </c>
      <c r="B2597" s="38" t="s">
        <v>9061</v>
      </c>
      <c r="C2597" s="38" t="s">
        <v>9062</v>
      </c>
      <c r="D2597" s="38" t="s">
        <v>100</v>
      </c>
      <c r="E2597" s="32">
        <v>51</v>
      </c>
      <c r="F2597" s="51">
        <v>27992</v>
      </c>
      <c r="G2597" s="60">
        <f t="shared" ca="1" si="40"/>
        <v>44</v>
      </c>
      <c r="H2597" s="38" t="s">
        <v>551</v>
      </c>
      <c r="I2597" s="38" t="s">
        <v>250</v>
      </c>
      <c r="J2597" s="38" t="s">
        <v>104</v>
      </c>
      <c r="K2597" s="38" t="s">
        <v>80</v>
      </c>
      <c r="L2597" s="38" t="s">
        <v>81</v>
      </c>
      <c r="M2597" s="32">
        <v>13</v>
      </c>
    </row>
    <row r="2598" spans="1:13" s="32" customFormat="1" ht="15.75" customHeight="1" x14ac:dyDescent="0.25">
      <c r="A2598" s="32">
        <v>2597</v>
      </c>
      <c r="B2598" s="38" t="s">
        <v>2458</v>
      </c>
      <c r="C2598" s="38" t="s">
        <v>9063</v>
      </c>
      <c r="D2598" s="38" t="s">
        <v>100</v>
      </c>
      <c r="E2598" s="32">
        <v>58</v>
      </c>
      <c r="F2598" s="51">
        <v>29519</v>
      </c>
      <c r="G2598" s="60">
        <f t="shared" ca="1" si="40"/>
        <v>40</v>
      </c>
      <c r="H2598" s="38" t="s">
        <v>857</v>
      </c>
      <c r="I2598" s="38" t="s">
        <v>78</v>
      </c>
      <c r="J2598" s="38" t="s">
        <v>131</v>
      </c>
      <c r="K2598" s="38" t="s">
        <v>80</v>
      </c>
      <c r="L2598" s="38" t="s">
        <v>81</v>
      </c>
      <c r="M2598" s="32">
        <v>11</v>
      </c>
    </row>
    <row r="2599" spans="1:13" s="32" customFormat="1" ht="15.75" customHeight="1" x14ac:dyDescent="0.25">
      <c r="A2599" s="32">
        <v>2598</v>
      </c>
      <c r="B2599" s="38" t="s">
        <v>5952</v>
      </c>
      <c r="C2599" s="38" t="s">
        <v>9064</v>
      </c>
      <c r="D2599" s="38" t="s">
        <v>74</v>
      </c>
      <c r="E2599" s="32">
        <v>23</v>
      </c>
      <c r="F2599" s="51">
        <v>29306</v>
      </c>
      <c r="G2599" s="60">
        <f t="shared" ca="1" si="40"/>
        <v>40</v>
      </c>
      <c r="H2599" s="38" t="s">
        <v>1079</v>
      </c>
      <c r="I2599" s="38" t="s">
        <v>78</v>
      </c>
      <c r="J2599" s="38" t="s">
        <v>104</v>
      </c>
      <c r="K2599" s="38" t="s">
        <v>80</v>
      </c>
      <c r="L2599" s="38" t="s">
        <v>93</v>
      </c>
      <c r="M2599" s="32">
        <v>9</v>
      </c>
    </row>
    <row r="2600" spans="1:13" s="32" customFormat="1" ht="15.75" customHeight="1" x14ac:dyDescent="0.25">
      <c r="A2600" s="32">
        <v>2599</v>
      </c>
      <c r="B2600" s="38" t="s">
        <v>8786</v>
      </c>
      <c r="C2600" s="38" t="s">
        <v>9065</v>
      </c>
      <c r="D2600" s="38" t="s">
        <v>100</v>
      </c>
      <c r="E2600" s="32">
        <v>9</v>
      </c>
      <c r="F2600" s="51">
        <v>19847</v>
      </c>
      <c r="G2600" s="60">
        <f t="shared" ca="1" si="40"/>
        <v>66</v>
      </c>
      <c r="H2600" s="38" t="s">
        <v>190</v>
      </c>
      <c r="I2600" s="38" t="s">
        <v>78</v>
      </c>
      <c r="J2600" s="38" t="s">
        <v>79</v>
      </c>
      <c r="K2600" s="38" t="s">
        <v>80</v>
      </c>
      <c r="L2600" s="38" t="s">
        <v>93</v>
      </c>
      <c r="M2600" s="32">
        <v>5</v>
      </c>
    </row>
    <row r="2601" spans="1:13" s="32" customFormat="1" ht="15.75" customHeight="1" x14ac:dyDescent="0.25">
      <c r="A2601" s="32">
        <v>2600</v>
      </c>
      <c r="B2601" s="38" t="s">
        <v>9066</v>
      </c>
      <c r="C2601" s="38" t="s">
        <v>9067</v>
      </c>
      <c r="D2601" s="38" t="s">
        <v>74</v>
      </c>
      <c r="E2601" s="32">
        <v>55</v>
      </c>
      <c r="F2601" s="51">
        <v>36953</v>
      </c>
      <c r="G2601" s="60">
        <f t="shared" ca="1" si="40"/>
        <v>19</v>
      </c>
      <c r="H2601" s="38" t="s">
        <v>491</v>
      </c>
      <c r="I2601" s="38" t="s">
        <v>103</v>
      </c>
      <c r="J2601" s="38" t="s">
        <v>79</v>
      </c>
      <c r="K2601" s="38" t="s">
        <v>80</v>
      </c>
      <c r="L2601" s="38" t="s">
        <v>81</v>
      </c>
      <c r="M2601" s="32">
        <v>1</v>
      </c>
    </row>
    <row r="2602" spans="1:13" s="32" customFormat="1" ht="15.75" customHeight="1" x14ac:dyDescent="0.25">
      <c r="A2602" s="32">
        <v>2601</v>
      </c>
      <c r="B2602" s="38" t="s">
        <v>9068</v>
      </c>
      <c r="C2602" s="38" t="s">
        <v>9069</v>
      </c>
      <c r="D2602" s="38" t="s">
        <v>100</v>
      </c>
      <c r="E2602" s="32">
        <v>48</v>
      </c>
      <c r="F2602" s="51">
        <v>27412</v>
      </c>
      <c r="G2602" s="60">
        <f t="shared" ca="1" si="40"/>
        <v>45</v>
      </c>
      <c r="H2602" s="38" t="s">
        <v>2283</v>
      </c>
      <c r="I2602" s="38" t="s">
        <v>103</v>
      </c>
      <c r="J2602" s="38" t="s">
        <v>104</v>
      </c>
      <c r="K2602" s="38" t="s">
        <v>80</v>
      </c>
      <c r="L2602" s="38" t="s">
        <v>93</v>
      </c>
      <c r="M2602" s="32">
        <v>13</v>
      </c>
    </row>
    <row r="2603" spans="1:13" s="32" customFormat="1" ht="15.75" customHeight="1" x14ac:dyDescent="0.25">
      <c r="A2603" s="32">
        <v>2602</v>
      </c>
      <c r="B2603" s="38" t="s">
        <v>9070</v>
      </c>
      <c r="C2603" s="38" t="s">
        <v>9071</v>
      </c>
      <c r="D2603" s="38" t="s">
        <v>100</v>
      </c>
      <c r="E2603" s="32">
        <v>46</v>
      </c>
      <c r="F2603" s="51">
        <v>28206</v>
      </c>
      <c r="G2603" s="60">
        <f t="shared" ca="1" si="40"/>
        <v>43</v>
      </c>
      <c r="H2603" s="38" t="s">
        <v>704</v>
      </c>
      <c r="I2603" s="38" t="s">
        <v>191</v>
      </c>
      <c r="J2603" s="38" t="s">
        <v>79</v>
      </c>
      <c r="K2603" s="38" t="s">
        <v>80</v>
      </c>
      <c r="L2603" s="38" t="s">
        <v>93</v>
      </c>
      <c r="M2603" s="32">
        <v>3</v>
      </c>
    </row>
    <row r="2604" spans="1:13" s="32" customFormat="1" ht="15.75" customHeight="1" x14ac:dyDescent="0.25">
      <c r="A2604" s="32">
        <v>2603</v>
      </c>
      <c r="B2604" s="38" t="s">
        <v>5838</v>
      </c>
      <c r="C2604" s="38" t="s">
        <v>9072</v>
      </c>
      <c r="D2604" s="38" t="s">
        <v>100</v>
      </c>
      <c r="E2604" s="32">
        <v>44</v>
      </c>
      <c r="F2604" s="51">
        <v>22681</v>
      </c>
      <c r="G2604" s="60">
        <f t="shared" ca="1" si="40"/>
        <v>58</v>
      </c>
      <c r="H2604" s="38" t="s">
        <v>282</v>
      </c>
      <c r="I2604" s="38" t="s">
        <v>103</v>
      </c>
      <c r="J2604" s="38" t="s">
        <v>131</v>
      </c>
      <c r="K2604" s="38" t="s">
        <v>80</v>
      </c>
      <c r="L2604" s="38" t="s">
        <v>93</v>
      </c>
      <c r="M2604" s="32">
        <v>11</v>
      </c>
    </row>
    <row r="2605" spans="1:13" s="32" customFormat="1" ht="15.75" customHeight="1" x14ac:dyDescent="0.25">
      <c r="A2605" s="32">
        <v>2604</v>
      </c>
      <c r="B2605" s="38" t="s">
        <v>9073</v>
      </c>
      <c r="C2605" s="38" t="s">
        <v>9074</v>
      </c>
      <c r="D2605" s="38" t="s">
        <v>74</v>
      </c>
      <c r="E2605" s="32">
        <v>91</v>
      </c>
      <c r="F2605" s="51">
        <v>27522</v>
      </c>
      <c r="G2605" s="60">
        <f t="shared" ca="1" si="40"/>
        <v>45</v>
      </c>
      <c r="H2605" s="38" t="s">
        <v>263</v>
      </c>
      <c r="I2605" s="38" t="s">
        <v>147</v>
      </c>
      <c r="J2605" s="38" t="s">
        <v>79</v>
      </c>
      <c r="K2605" s="38" t="s">
        <v>80</v>
      </c>
      <c r="L2605" s="38" t="s">
        <v>81</v>
      </c>
      <c r="M2605" s="32">
        <v>7</v>
      </c>
    </row>
    <row r="2606" spans="1:13" s="32" customFormat="1" ht="15.75" customHeight="1" x14ac:dyDescent="0.25">
      <c r="A2606" s="32">
        <v>2605</v>
      </c>
      <c r="B2606" s="38" t="s">
        <v>9075</v>
      </c>
      <c r="C2606" s="38" t="s">
        <v>9076</v>
      </c>
      <c r="D2606" s="38" t="s">
        <v>74</v>
      </c>
      <c r="E2606" s="32">
        <v>50</v>
      </c>
      <c r="F2606" s="51">
        <v>23776</v>
      </c>
      <c r="G2606" s="60">
        <f t="shared" ca="1" si="40"/>
        <v>55</v>
      </c>
      <c r="H2606" s="38" t="s">
        <v>720</v>
      </c>
      <c r="I2606" s="38" t="s">
        <v>191</v>
      </c>
      <c r="J2606" s="38" t="s">
        <v>131</v>
      </c>
      <c r="K2606" s="38" t="s">
        <v>80</v>
      </c>
      <c r="L2606" s="38" t="s">
        <v>81</v>
      </c>
      <c r="M2606" s="32">
        <v>18</v>
      </c>
    </row>
    <row r="2607" spans="1:13" s="32" customFormat="1" ht="15.75" customHeight="1" x14ac:dyDescent="0.25">
      <c r="A2607" s="32">
        <v>2606</v>
      </c>
      <c r="B2607" s="38" t="s">
        <v>8607</v>
      </c>
      <c r="C2607" s="38" t="s">
        <v>9077</v>
      </c>
      <c r="D2607" s="38" t="s">
        <v>100</v>
      </c>
      <c r="E2607" s="32">
        <v>56</v>
      </c>
      <c r="F2607" s="51">
        <v>28721</v>
      </c>
      <c r="G2607" s="60">
        <f t="shared" ca="1" si="40"/>
        <v>42</v>
      </c>
      <c r="H2607" s="38" t="s">
        <v>497</v>
      </c>
      <c r="I2607" s="38" t="s">
        <v>78</v>
      </c>
      <c r="J2607" s="38" t="s">
        <v>131</v>
      </c>
      <c r="K2607" s="38" t="s">
        <v>80</v>
      </c>
      <c r="L2607" s="38" t="s">
        <v>93</v>
      </c>
      <c r="M2607" s="32">
        <v>12</v>
      </c>
    </row>
    <row r="2608" spans="1:13" s="32" customFormat="1" ht="15.75" customHeight="1" x14ac:dyDescent="0.25">
      <c r="A2608" s="32">
        <v>2607</v>
      </c>
      <c r="B2608" s="38" t="s">
        <v>9078</v>
      </c>
      <c r="C2608" s="38" t="s">
        <v>9079</v>
      </c>
      <c r="D2608" s="38" t="s">
        <v>74</v>
      </c>
      <c r="E2608" s="32">
        <v>90</v>
      </c>
      <c r="F2608" s="51">
        <v>33732</v>
      </c>
      <c r="G2608" s="60">
        <f t="shared" ca="1" si="40"/>
        <v>28</v>
      </c>
      <c r="H2608" s="38" t="s">
        <v>1975</v>
      </c>
      <c r="I2608" s="38" t="s">
        <v>191</v>
      </c>
      <c r="J2608" s="38" t="s">
        <v>104</v>
      </c>
      <c r="K2608" s="38" t="s">
        <v>80</v>
      </c>
      <c r="L2608" s="38" t="s">
        <v>81</v>
      </c>
      <c r="M2608" s="32">
        <v>7</v>
      </c>
    </row>
    <row r="2609" spans="1:13" s="32" customFormat="1" ht="15.75" customHeight="1" x14ac:dyDescent="0.25">
      <c r="A2609" s="32">
        <v>2608</v>
      </c>
      <c r="B2609" s="38" t="s">
        <v>9080</v>
      </c>
      <c r="C2609" s="38" t="s">
        <v>9081</v>
      </c>
      <c r="D2609" s="38" t="s">
        <v>100</v>
      </c>
      <c r="E2609" s="32">
        <v>44</v>
      </c>
      <c r="F2609" s="51">
        <v>27703</v>
      </c>
      <c r="G2609" s="60">
        <f t="shared" ca="1" si="40"/>
        <v>45</v>
      </c>
      <c r="H2609" s="38" t="s">
        <v>3782</v>
      </c>
      <c r="I2609" s="38" t="s">
        <v>191</v>
      </c>
      <c r="J2609" s="38" t="s">
        <v>104</v>
      </c>
      <c r="K2609" s="38" t="s">
        <v>80</v>
      </c>
      <c r="L2609" s="38" t="s">
        <v>81</v>
      </c>
      <c r="M2609" s="32">
        <v>6</v>
      </c>
    </row>
    <row r="2610" spans="1:13" s="32" customFormat="1" ht="15.75" customHeight="1" x14ac:dyDescent="0.25">
      <c r="A2610" s="32">
        <v>2609</v>
      </c>
      <c r="B2610" s="38" t="s">
        <v>9082</v>
      </c>
      <c r="C2610" s="38" t="s">
        <v>9083</v>
      </c>
      <c r="D2610" s="38" t="s">
        <v>100</v>
      </c>
      <c r="E2610" s="32">
        <v>17</v>
      </c>
      <c r="F2610" s="51">
        <v>23729</v>
      </c>
      <c r="G2610" s="60">
        <f t="shared" ca="1" si="40"/>
        <v>55</v>
      </c>
      <c r="H2610" s="38" t="s">
        <v>139</v>
      </c>
      <c r="I2610" s="38" t="s">
        <v>103</v>
      </c>
      <c r="J2610" s="38" t="s">
        <v>79</v>
      </c>
      <c r="K2610" s="38" t="s">
        <v>80</v>
      </c>
      <c r="L2610" s="38" t="s">
        <v>81</v>
      </c>
      <c r="M2610" s="32">
        <v>14</v>
      </c>
    </row>
    <row r="2611" spans="1:13" s="32" customFormat="1" ht="15.75" customHeight="1" x14ac:dyDescent="0.25">
      <c r="A2611" s="32">
        <v>2610</v>
      </c>
      <c r="B2611" s="38" t="s">
        <v>9084</v>
      </c>
      <c r="C2611" s="38" t="s">
        <v>9085</v>
      </c>
      <c r="D2611" s="38" t="s">
        <v>100</v>
      </c>
      <c r="E2611" s="32">
        <v>41</v>
      </c>
      <c r="F2611" s="51">
        <v>19844</v>
      </c>
      <c r="G2611" s="60">
        <f t="shared" ca="1" si="40"/>
        <v>66</v>
      </c>
      <c r="H2611" s="38" t="s">
        <v>1002</v>
      </c>
      <c r="I2611" s="38" t="s">
        <v>161</v>
      </c>
      <c r="J2611" s="38" t="s">
        <v>79</v>
      </c>
      <c r="K2611" s="38" t="s">
        <v>80</v>
      </c>
      <c r="L2611" s="38" t="s">
        <v>93</v>
      </c>
      <c r="M2611" s="32">
        <v>10</v>
      </c>
    </row>
    <row r="2612" spans="1:13" s="32" customFormat="1" ht="15.75" customHeight="1" x14ac:dyDescent="0.25">
      <c r="A2612" s="32">
        <v>2611</v>
      </c>
      <c r="B2612" s="38" t="s">
        <v>6545</v>
      </c>
      <c r="C2612" s="38" t="s">
        <v>9086</v>
      </c>
      <c r="D2612" s="38" t="s">
        <v>100</v>
      </c>
      <c r="E2612" s="32">
        <v>36</v>
      </c>
      <c r="F2612" s="51">
        <v>33287</v>
      </c>
      <c r="G2612" s="60">
        <f t="shared" ca="1" si="40"/>
        <v>29</v>
      </c>
      <c r="H2612" s="38" t="s">
        <v>2348</v>
      </c>
      <c r="I2612" s="38" t="s">
        <v>103</v>
      </c>
      <c r="J2612" s="38" t="s">
        <v>104</v>
      </c>
      <c r="K2612" s="38" t="s">
        <v>80</v>
      </c>
      <c r="L2612" s="38" t="s">
        <v>93</v>
      </c>
      <c r="M2612" s="32">
        <v>9</v>
      </c>
    </row>
    <row r="2613" spans="1:13" s="32" customFormat="1" ht="15.75" customHeight="1" x14ac:dyDescent="0.25">
      <c r="A2613" s="32">
        <v>2612</v>
      </c>
      <c r="B2613" s="38" t="s">
        <v>9087</v>
      </c>
      <c r="C2613" s="38" t="s">
        <v>9088</v>
      </c>
      <c r="D2613" s="38" t="s">
        <v>74</v>
      </c>
      <c r="E2613" s="32">
        <v>33</v>
      </c>
      <c r="F2613" s="51">
        <v>25323</v>
      </c>
      <c r="G2613" s="60">
        <f t="shared" ca="1" si="40"/>
        <v>51</v>
      </c>
      <c r="H2613" s="38" t="s">
        <v>1328</v>
      </c>
      <c r="I2613" s="38" t="s">
        <v>147</v>
      </c>
      <c r="J2613" s="38" t="s">
        <v>104</v>
      </c>
      <c r="K2613" s="38" t="s">
        <v>80</v>
      </c>
      <c r="L2613" s="38" t="s">
        <v>93</v>
      </c>
      <c r="M2613" s="32">
        <v>18</v>
      </c>
    </row>
    <row r="2614" spans="1:13" s="32" customFormat="1" ht="15.75" hidden="1" customHeight="1" x14ac:dyDescent="0.25">
      <c r="A2614" s="32">
        <v>2613</v>
      </c>
      <c r="B2614" s="38" t="s">
        <v>9089</v>
      </c>
      <c r="C2614" s="38" t="s">
        <v>9090</v>
      </c>
      <c r="D2614" s="38" t="s">
        <v>74</v>
      </c>
      <c r="E2614" s="32">
        <v>78</v>
      </c>
      <c r="F2614" s="51">
        <v>24271</v>
      </c>
      <c r="G2614" s="60">
        <f t="shared" ca="1" si="40"/>
        <v>54</v>
      </c>
      <c r="I2614" s="38" t="s">
        <v>191</v>
      </c>
      <c r="J2614" s="38" t="s">
        <v>79</v>
      </c>
      <c r="K2614" s="38" t="s">
        <v>80</v>
      </c>
      <c r="L2614" s="38" t="s">
        <v>81</v>
      </c>
      <c r="M2614" s="32">
        <v>16</v>
      </c>
    </row>
    <row r="2615" spans="1:13" s="32" customFormat="1" ht="15.75" hidden="1" customHeight="1" x14ac:dyDescent="0.25">
      <c r="A2615" s="32">
        <v>2614</v>
      </c>
      <c r="B2615" s="38" t="s">
        <v>9091</v>
      </c>
      <c r="C2615" s="38" t="s">
        <v>9092</v>
      </c>
      <c r="D2615" s="38" t="s">
        <v>74</v>
      </c>
      <c r="E2615" s="32">
        <v>65</v>
      </c>
      <c r="F2615" s="51">
        <v>21109</v>
      </c>
      <c r="G2615" s="60">
        <f t="shared" ca="1" si="40"/>
        <v>63</v>
      </c>
      <c r="I2615" s="38" t="s">
        <v>147</v>
      </c>
      <c r="J2615" s="38" t="s">
        <v>131</v>
      </c>
      <c r="K2615" s="38" t="s">
        <v>80</v>
      </c>
      <c r="L2615" s="38" t="s">
        <v>93</v>
      </c>
      <c r="M2615" s="32">
        <v>18</v>
      </c>
    </row>
    <row r="2616" spans="1:13" s="32" customFormat="1" ht="15.75" customHeight="1" x14ac:dyDescent="0.25">
      <c r="A2616" s="32">
        <v>2615</v>
      </c>
      <c r="B2616" s="38" t="s">
        <v>6449</v>
      </c>
      <c r="D2616" s="38" t="s">
        <v>100</v>
      </c>
      <c r="E2616" s="32">
        <v>23</v>
      </c>
      <c r="F2616" s="51">
        <v>36020</v>
      </c>
      <c r="G2616" s="60">
        <f t="shared" ca="1" si="40"/>
        <v>22</v>
      </c>
      <c r="H2616" s="38" t="s">
        <v>282</v>
      </c>
      <c r="I2616" s="38" t="s">
        <v>103</v>
      </c>
      <c r="J2616" s="38" t="s">
        <v>79</v>
      </c>
      <c r="K2616" s="38" t="s">
        <v>80</v>
      </c>
      <c r="L2616" s="38" t="s">
        <v>81</v>
      </c>
      <c r="M2616" s="32">
        <v>1</v>
      </c>
    </row>
    <row r="2617" spans="1:13" s="32" customFormat="1" ht="15.75" customHeight="1" x14ac:dyDescent="0.25">
      <c r="A2617" s="32">
        <v>2616</v>
      </c>
      <c r="B2617" s="38" t="s">
        <v>2669</v>
      </c>
      <c r="C2617" s="38" t="s">
        <v>9093</v>
      </c>
      <c r="D2617" s="38" t="s">
        <v>100</v>
      </c>
      <c r="E2617" s="32">
        <v>28</v>
      </c>
      <c r="F2617" s="51">
        <v>25730</v>
      </c>
      <c r="G2617" s="60">
        <f t="shared" ca="1" si="40"/>
        <v>50</v>
      </c>
      <c r="H2617" s="38" t="s">
        <v>282</v>
      </c>
      <c r="I2617" s="38" t="s">
        <v>250</v>
      </c>
      <c r="J2617" s="38" t="s">
        <v>131</v>
      </c>
      <c r="K2617" s="38" t="s">
        <v>80</v>
      </c>
      <c r="L2617" s="38" t="s">
        <v>81</v>
      </c>
      <c r="M2617" s="32">
        <v>13</v>
      </c>
    </row>
    <row r="2618" spans="1:13" s="32" customFormat="1" ht="15.75" hidden="1" customHeight="1" x14ac:dyDescent="0.25">
      <c r="A2618" s="32">
        <v>2617</v>
      </c>
      <c r="B2618" s="38" t="s">
        <v>6571</v>
      </c>
      <c r="C2618" s="38" t="s">
        <v>9094</v>
      </c>
      <c r="D2618" s="38" t="s">
        <v>100</v>
      </c>
      <c r="E2618" s="32">
        <v>79</v>
      </c>
      <c r="F2618" s="51">
        <v>21843</v>
      </c>
      <c r="G2618" s="60">
        <f t="shared" ca="1" si="40"/>
        <v>61</v>
      </c>
      <c r="I2618" s="38" t="s">
        <v>191</v>
      </c>
      <c r="J2618" s="38" t="s">
        <v>131</v>
      </c>
      <c r="K2618" s="38" t="s">
        <v>80</v>
      </c>
      <c r="L2618" s="38" t="s">
        <v>93</v>
      </c>
      <c r="M2618" s="32">
        <v>18</v>
      </c>
    </row>
    <row r="2619" spans="1:13" s="32" customFormat="1" ht="15.75" customHeight="1" x14ac:dyDescent="0.25">
      <c r="A2619" s="32">
        <v>2618</v>
      </c>
      <c r="B2619" s="38" t="s">
        <v>7410</v>
      </c>
      <c r="C2619" s="38" t="s">
        <v>9095</v>
      </c>
      <c r="D2619" s="38" t="s">
        <v>74</v>
      </c>
      <c r="E2619" s="32">
        <v>85</v>
      </c>
      <c r="F2619" s="51">
        <v>28473</v>
      </c>
      <c r="G2619" s="60">
        <f t="shared" ca="1" si="40"/>
        <v>42</v>
      </c>
      <c r="H2619" s="38" t="s">
        <v>6418</v>
      </c>
      <c r="I2619" s="38" t="s">
        <v>250</v>
      </c>
      <c r="J2619" s="38" t="s">
        <v>79</v>
      </c>
      <c r="K2619" s="38" t="s">
        <v>80</v>
      </c>
      <c r="L2619" s="38" t="s">
        <v>93</v>
      </c>
      <c r="M2619" s="32">
        <v>4</v>
      </c>
    </row>
    <row r="2620" spans="1:13" s="32" customFormat="1" ht="15.75" customHeight="1" x14ac:dyDescent="0.25">
      <c r="A2620" s="32">
        <v>2619</v>
      </c>
      <c r="B2620" s="38" t="s">
        <v>9096</v>
      </c>
      <c r="C2620" s="38" t="s">
        <v>9097</v>
      </c>
      <c r="D2620" s="38" t="s">
        <v>100</v>
      </c>
      <c r="E2620" s="32">
        <v>62</v>
      </c>
      <c r="F2620" s="51">
        <v>28676</v>
      </c>
      <c r="G2620" s="60">
        <f t="shared" ca="1" si="40"/>
        <v>42</v>
      </c>
      <c r="H2620" s="38" t="s">
        <v>2058</v>
      </c>
      <c r="I2620" s="38" t="s">
        <v>103</v>
      </c>
      <c r="J2620" s="38" t="s">
        <v>131</v>
      </c>
      <c r="K2620" s="38" t="s">
        <v>80</v>
      </c>
      <c r="L2620" s="38" t="s">
        <v>81</v>
      </c>
      <c r="M2620" s="32">
        <v>14</v>
      </c>
    </row>
    <row r="2621" spans="1:13" s="32" customFormat="1" ht="15.75" customHeight="1" x14ac:dyDescent="0.25">
      <c r="A2621" s="32">
        <v>2620</v>
      </c>
      <c r="B2621" s="38" t="s">
        <v>9098</v>
      </c>
      <c r="C2621" s="38" t="s">
        <v>9099</v>
      </c>
      <c r="D2621" s="38" t="s">
        <v>74</v>
      </c>
      <c r="E2621" s="32">
        <v>26</v>
      </c>
      <c r="F2621" s="51">
        <v>36280</v>
      </c>
      <c r="G2621" s="60">
        <f t="shared" ca="1" si="40"/>
        <v>21</v>
      </c>
      <c r="H2621" s="38" t="s">
        <v>857</v>
      </c>
      <c r="I2621" s="38" t="s">
        <v>78</v>
      </c>
      <c r="J2621" s="38" t="s">
        <v>79</v>
      </c>
      <c r="K2621" s="38" t="s">
        <v>80</v>
      </c>
      <c r="L2621" s="38" t="s">
        <v>93</v>
      </c>
      <c r="M2621" s="32">
        <v>1</v>
      </c>
    </row>
    <row r="2622" spans="1:13" s="32" customFormat="1" ht="15.75" customHeight="1" x14ac:dyDescent="0.25">
      <c r="A2622" s="32">
        <v>2621</v>
      </c>
      <c r="B2622" s="38" t="s">
        <v>9100</v>
      </c>
      <c r="C2622" s="38" t="s">
        <v>9101</v>
      </c>
      <c r="D2622" s="38" t="s">
        <v>100</v>
      </c>
      <c r="E2622" s="32">
        <v>24</v>
      </c>
      <c r="F2622" s="51">
        <v>27081</v>
      </c>
      <c r="G2622" s="60">
        <f t="shared" ca="1" si="40"/>
        <v>46</v>
      </c>
      <c r="H2622" s="38" t="s">
        <v>129</v>
      </c>
      <c r="I2622" s="38" t="s">
        <v>130</v>
      </c>
      <c r="J2622" s="38" t="s">
        <v>131</v>
      </c>
      <c r="K2622" s="38" t="s">
        <v>80</v>
      </c>
      <c r="L2622" s="38" t="s">
        <v>93</v>
      </c>
      <c r="M2622" s="32">
        <v>15</v>
      </c>
    </row>
    <row r="2623" spans="1:13" s="32" customFormat="1" ht="15.75" customHeight="1" x14ac:dyDescent="0.25">
      <c r="A2623" s="32">
        <v>2622</v>
      </c>
      <c r="B2623" s="38" t="s">
        <v>9102</v>
      </c>
      <c r="C2623" s="38" t="s">
        <v>9103</v>
      </c>
      <c r="D2623" s="38" t="s">
        <v>74</v>
      </c>
      <c r="E2623" s="32">
        <v>13</v>
      </c>
      <c r="F2623" s="51">
        <v>29199</v>
      </c>
      <c r="G2623" s="60">
        <f t="shared" ca="1" si="40"/>
        <v>41</v>
      </c>
      <c r="H2623" s="38" t="s">
        <v>985</v>
      </c>
      <c r="I2623" s="38" t="s">
        <v>103</v>
      </c>
      <c r="J2623" s="38" t="s">
        <v>79</v>
      </c>
      <c r="K2623" s="38" t="s">
        <v>80</v>
      </c>
      <c r="L2623" s="38" t="s">
        <v>93</v>
      </c>
      <c r="M2623" s="32">
        <v>16</v>
      </c>
    </row>
    <row r="2624" spans="1:13" s="32" customFormat="1" ht="15.75" customHeight="1" x14ac:dyDescent="0.25">
      <c r="A2624" s="32">
        <v>2623</v>
      </c>
      <c r="B2624" s="38" t="s">
        <v>9104</v>
      </c>
      <c r="C2624" s="38" t="s">
        <v>9105</v>
      </c>
      <c r="D2624" s="38" t="s">
        <v>74</v>
      </c>
      <c r="E2624" s="32">
        <v>42</v>
      </c>
      <c r="F2624" s="51">
        <v>30160</v>
      </c>
      <c r="G2624" s="60">
        <f t="shared" ca="1" si="40"/>
        <v>38</v>
      </c>
      <c r="H2624" s="38" t="s">
        <v>468</v>
      </c>
      <c r="I2624" s="38" t="s">
        <v>92</v>
      </c>
      <c r="J2624" s="38" t="s">
        <v>79</v>
      </c>
      <c r="K2624" s="38" t="s">
        <v>80</v>
      </c>
      <c r="L2624" s="38" t="s">
        <v>81</v>
      </c>
      <c r="M2624" s="32">
        <v>15</v>
      </c>
    </row>
    <row r="2625" spans="1:13" s="32" customFormat="1" ht="15.75" customHeight="1" x14ac:dyDescent="0.25">
      <c r="A2625" s="32">
        <v>2624</v>
      </c>
      <c r="B2625" s="38" t="s">
        <v>9106</v>
      </c>
      <c r="C2625" s="38" t="s">
        <v>9107</v>
      </c>
      <c r="D2625" s="38" t="s">
        <v>74</v>
      </c>
      <c r="E2625" s="32">
        <v>37</v>
      </c>
      <c r="F2625" s="51">
        <v>23566</v>
      </c>
      <c r="G2625" s="60">
        <f t="shared" ca="1" si="40"/>
        <v>56</v>
      </c>
      <c r="H2625" s="38" t="s">
        <v>919</v>
      </c>
      <c r="I2625" s="38" t="s">
        <v>147</v>
      </c>
      <c r="J2625" s="38" t="s">
        <v>79</v>
      </c>
      <c r="K2625" s="38" t="s">
        <v>80</v>
      </c>
      <c r="L2625" s="38" t="s">
        <v>81</v>
      </c>
      <c r="M2625" s="32">
        <v>11</v>
      </c>
    </row>
    <row r="2626" spans="1:13" s="32" customFormat="1" ht="15.75" customHeight="1" x14ac:dyDescent="0.25">
      <c r="A2626" s="32">
        <v>2625</v>
      </c>
      <c r="B2626" s="38" t="s">
        <v>5148</v>
      </c>
      <c r="C2626" s="38" t="s">
        <v>9108</v>
      </c>
      <c r="D2626" s="38" t="s">
        <v>100</v>
      </c>
      <c r="E2626" s="32">
        <v>45</v>
      </c>
      <c r="F2626" s="51">
        <v>26374</v>
      </c>
      <c r="G2626" s="60">
        <f t="shared" ca="1" si="40"/>
        <v>48</v>
      </c>
      <c r="H2626" s="38" t="s">
        <v>1676</v>
      </c>
      <c r="I2626" s="38" t="s">
        <v>78</v>
      </c>
      <c r="J2626" s="38" t="s">
        <v>104</v>
      </c>
      <c r="K2626" s="38" t="s">
        <v>80</v>
      </c>
      <c r="L2626" s="38" t="s">
        <v>81</v>
      </c>
      <c r="M2626" s="32">
        <v>8</v>
      </c>
    </row>
    <row r="2627" spans="1:13" s="32" customFormat="1" ht="15.75" customHeight="1" x14ac:dyDescent="0.25">
      <c r="A2627" s="32">
        <v>2626</v>
      </c>
      <c r="B2627" s="38" t="s">
        <v>7061</v>
      </c>
      <c r="C2627" s="38" t="s">
        <v>9109</v>
      </c>
      <c r="D2627" s="38" t="s">
        <v>74</v>
      </c>
      <c r="E2627" s="32">
        <v>42</v>
      </c>
      <c r="F2627" s="51">
        <v>36092</v>
      </c>
      <c r="G2627" s="60">
        <f t="shared" ref="G2627:G2690" ca="1" si="41">ROUND((NOW()-F2627)/365, 0)</f>
        <v>22</v>
      </c>
      <c r="H2627" s="38" t="s">
        <v>1002</v>
      </c>
      <c r="I2627" s="38" t="s">
        <v>92</v>
      </c>
      <c r="J2627" s="38" t="s">
        <v>104</v>
      </c>
      <c r="K2627" s="38" t="s">
        <v>80</v>
      </c>
      <c r="L2627" s="38" t="s">
        <v>81</v>
      </c>
      <c r="M2627" s="32">
        <v>4</v>
      </c>
    </row>
    <row r="2628" spans="1:13" s="32" customFormat="1" ht="15.75" customHeight="1" x14ac:dyDescent="0.25">
      <c r="A2628" s="32">
        <v>2627</v>
      </c>
      <c r="B2628" s="38" t="s">
        <v>9110</v>
      </c>
      <c r="C2628" s="38" t="s">
        <v>9111</v>
      </c>
      <c r="D2628" s="38" t="s">
        <v>100</v>
      </c>
      <c r="E2628" s="32">
        <v>7</v>
      </c>
      <c r="F2628" s="51">
        <v>26235</v>
      </c>
      <c r="G2628" s="60">
        <f t="shared" ca="1" si="41"/>
        <v>49</v>
      </c>
      <c r="H2628" s="38" t="s">
        <v>3063</v>
      </c>
      <c r="I2628" s="38" t="s">
        <v>147</v>
      </c>
      <c r="J2628" s="38" t="s">
        <v>79</v>
      </c>
      <c r="K2628" s="38" t="s">
        <v>80</v>
      </c>
      <c r="L2628" s="38" t="s">
        <v>81</v>
      </c>
      <c r="M2628" s="32">
        <v>12</v>
      </c>
    </row>
    <row r="2629" spans="1:13" s="32" customFormat="1" ht="15.75" customHeight="1" x14ac:dyDescent="0.25">
      <c r="A2629" s="32">
        <v>2628</v>
      </c>
      <c r="B2629" s="38" t="s">
        <v>3302</v>
      </c>
      <c r="C2629" s="38" t="s">
        <v>9112</v>
      </c>
      <c r="D2629" s="38" t="s">
        <v>74</v>
      </c>
      <c r="E2629" s="32">
        <v>29</v>
      </c>
      <c r="F2629" s="51">
        <v>37032</v>
      </c>
      <c r="G2629" s="60">
        <f t="shared" ca="1" si="41"/>
        <v>19</v>
      </c>
      <c r="H2629" s="38" t="s">
        <v>129</v>
      </c>
      <c r="I2629" s="38" t="s">
        <v>130</v>
      </c>
      <c r="J2629" s="38" t="s">
        <v>104</v>
      </c>
      <c r="K2629" s="38" t="s">
        <v>80</v>
      </c>
      <c r="L2629" s="38" t="s">
        <v>93</v>
      </c>
      <c r="M2629" s="32">
        <v>1</v>
      </c>
    </row>
    <row r="2630" spans="1:13" s="32" customFormat="1" ht="15.75" customHeight="1" x14ac:dyDescent="0.25">
      <c r="A2630" s="32">
        <v>2629</v>
      </c>
      <c r="B2630" s="38" t="s">
        <v>4873</v>
      </c>
      <c r="C2630" s="38" t="s">
        <v>8304</v>
      </c>
      <c r="D2630" s="38" t="s">
        <v>100</v>
      </c>
      <c r="E2630" s="32">
        <v>60</v>
      </c>
      <c r="F2630" s="51">
        <v>27985</v>
      </c>
      <c r="G2630" s="60">
        <f t="shared" ca="1" si="41"/>
        <v>44</v>
      </c>
      <c r="H2630" s="38" t="s">
        <v>1571</v>
      </c>
      <c r="I2630" s="38" t="s">
        <v>130</v>
      </c>
      <c r="J2630" s="38" t="s">
        <v>131</v>
      </c>
      <c r="K2630" s="38" t="s">
        <v>80</v>
      </c>
      <c r="L2630" s="38" t="s">
        <v>93</v>
      </c>
      <c r="M2630" s="32">
        <v>19</v>
      </c>
    </row>
    <row r="2631" spans="1:13" s="32" customFormat="1" ht="15.75" customHeight="1" x14ac:dyDescent="0.25">
      <c r="A2631" s="32">
        <v>2630</v>
      </c>
      <c r="B2631" s="38" t="s">
        <v>9113</v>
      </c>
      <c r="D2631" s="38" t="s">
        <v>74</v>
      </c>
      <c r="E2631" s="32">
        <v>76</v>
      </c>
      <c r="F2631" s="51">
        <v>28841</v>
      </c>
      <c r="G2631" s="60">
        <f t="shared" ca="1" si="41"/>
        <v>41</v>
      </c>
      <c r="H2631" s="38" t="s">
        <v>1264</v>
      </c>
      <c r="I2631" s="38" t="s">
        <v>147</v>
      </c>
      <c r="J2631" s="38" t="s">
        <v>79</v>
      </c>
      <c r="K2631" s="38" t="s">
        <v>80</v>
      </c>
      <c r="L2631" s="38" t="s">
        <v>93</v>
      </c>
      <c r="M2631" s="32">
        <v>10</v>
      </c>
    </row>
    <row r="2632" spans="1:13" s="32" customFormat="1" ht="15.75" customHeight="1" x14ac:dyDescent="0.25">
      <c r="A2632" s="32">
        <v>2631</v>
      </c>
      <c r="B2632" s="38" t="s">
        <v>9114</v>
      </c>
      <c r="C2632" s="38" t="s">
        <v>9115</v>
      </c>
      <c r="D2632" s="38" t="s">
        <v>74</v>
      </c>
      <c r="E2632" s="32">
        <v>4</v>
      </c>
      <c r="F2632" s="51">
        <v>34830</v>
      </c>
      <c r="G2632" s="60">
        <f t="shared" ca="1" si="41"/>
        <v>25</v>
      </c>
      <c r="H2632" s="38" t="s">
        <v>1825</v>
      </c>
      <c r="I2632" s="38" t="s">
        <v>103</v>
      </c>
      <c r="J2632" s="38" t="s">
        <v>79</v>
      </c>
      <c r="K2632" s="38" t="s">
        <v>80</v>
      </c>
      <c r="L2632" s="38" t="s">
        <v>81</v>
      </c>
      <c r="M2632" s="32">
        <v>2</v>
      </c>
    </row>
    <row r="2633" spans="1:13" s="32" customFormat="1" ht="15.75" hidden="1" customHeight="1" x14ac:dyDescent="0.25">
      <c r="A2633" s="32">
        <v>2632</v>
      </c>
      <c r="B2633" s="38" t="s">
        <v>9116</v>
      </c>
      <c r="C2633" s="38" t="s">
        <v>9117</v>
      </c>
      <c r="D2633" s="38" t="s">
        <v>74</v>
      </c>
      <c r="E2633" s="32">
        <v>18</v>
      </c>
      <c r="F2633" s="51">
        <v>24014</v>
      </c>
      <c r="G2633" s="60">
        <f t="shared" ca="1" si="41"/>
        <v>55</v>
      </c>
      <c r="I2633" s="38" t="s">
        <v>415</v>
      </c>
      <c r="J2633" s="38" t="s">
        <v>79</v>
      </c>
      <c r="K2633" s="38" t="s">
        <v>80</v>
      </c>
      <c r="L2633" s="38" t="s">
        <v>93</v>
      </c>
      <c r="M2633" s="32">
        <v>16</v>
      </c>
    </row>
    <row r="2634" spans="1:13" s="32" customFormat="1" ht="15.75" hidden="1" customHeight="1" x14ac:dyDescent="0.25">
      <c r="A2634" s="32">
        <v>2633</v>
      </c>
      <c r="B2634" s="38" t="s">
        <v>4981</v>
      </c>
      <c r="C2634" s="38" t="s">
        <v>9118</v>
      </c>
      <c r="D2634" s="38" t="s">
        <v>100</v>
      </c>
      <c r="E2634" s="32">
        <v>47</v>
      </c>
      <c r="F2634" s="51">
        <v>25221</v>
      </c>
      <c r="G2634" s="60">
        <f t="shared" ca="1" si="41"/>
        <v>51</v>
      </c>
      <c r="I2634" s="38" t="s">
        <v>92</v>
      </c>
      <c r="J2634" s="38" t="s">
        <v>79</v>
      </c>
      <c r="K2634" s="38" t="s">
        <v>80</v>
      </c>
      <c r="L2634" s="38" t="s">
        <v>81</v>
      </c>
      <c r="M2634" s="32">
        <v>12</v>
      </c>
    </row>
    <row r="2635" spans="1:13" s="32" customFormat="1" ht="15.75" customHeight="1" x14ac:dyDescent="0.25">
      <c r="A2635" s="32">
        <v>2634</v>
      </c>
      <c r="B2635" s="38" t="s">
        <v>9119</v>
      </c>
      <c r="C2635" s="38" t="s">
        <v>9120</v>
      </c>
      <c r="D2635" s="38" t="s">
        <v>74</v>
      </c>
      <c r="E2635" s="32">
        <v>85</v>
      </c>
      <c r="F2635" s="51">
        <v>29416</v>
      </c>
      <c r="G2635" s="60">
        <f t="shared" ca="1" si="41"/>
        <v>40</v>
      </c>
      <c r="H2635" s="38" t="s">
        <v>249</v>
      </c>
      <c r="I2635" s="38" t="s">
        <v>103</v>
      </c>
      <c r="J2635" s="38" t="s">
        <v>131</v>
      </c>
      <c r="K2635" s="38" t="s">
        <v>80</v>
      </c>
      <c r="L2635" s="38" t="s">
        <v>93</v>
      </c>
      <c r="M2635" s="32">
        <v>15</v>
      </c>
    </row>
    <row r="2636" spans="1:13" s="32" customFormat="1" ht="15.75" customHeight="1" x14ac:dyDescent="0.25">
      <c r="A2636" s="32">
        <v>2635</v>
      </c>
      <c r="B2636" s="38" t="s">
        <v>2038</v>
      </c>
      <c r="C2636" s="38" t="s">
        <v>9121</v>
      </c>
      <c r="D2636" s="38" t="s">
        <v>74</v>
      </c>
      <c r="E2636" s="32">
        <v>45</v>
      </c>
      <c r="F2636" s="51">
        <v>21553</v>
      </c>
      <c r="G2636" s="60">
        <f t="shared" ca="1" si="41"/>
        <v>61</v>
      </c>
      <c r="H2636" s="38" t="s">
        <v>282</v>
      </c>
      <c r="I2636" s="38" t="s">
        <v>147</v>
      </c>
      <c r="J2636" s="38" t="s">
        <v>79</v>
      </c>
      <c r="K2636" s="38" t="s">
        <v>80</v>
      </c>
      <c r="L2636" s="38" t="s">
        <v>93</v>
      </c>
      <c r="M2636" s="32">
        <v>14</v>
      </c>
    </row>
    <row r="2637" spans="1:13" s="32" customFormat="1" ht="15.75" customHeight="1" x14ac:dyDescent="0.25">
      <c r="A2637" s="32">
        <v>2636</v>
      </c>
      <c r="B2637" s="38" t="s">
        <v>9122</v>
      </c>
      <c r="C2637" s="38" t="s">
        <v>9123</v>
      </c>
      <c r="D2637" s="38" t="s">
        <v>100</v>
      </c>
      <c r="E2637" s="32">
        <v>35</v>
      </c>
      <c r="F2637" s="51">
        <v>27034</v>
      </c>
      <c r="G2637" s="60">
        <f t="shared" ca="1" si="41"/>
        <v>46</v>
      </c>
      <c r="H2637" s="38" t="s">
        <v>1508</v>
      </c>
      <c r="I2637" s="38" t="s">
        <v>78</v>
      </c>
      <c r="J2637" s="38" t="s">
        <v>131</v>
      </c>
      <c r="K2637" s="38" t="s">
        <v>80</v>
      </c>
      <c r="L2637" s="38" t="s">
        <v>81</v>
      </c>
      <c r="M2637" s="32">
        <v>14</v>
      </c>
    </row>
    <row r="2638" spans="1:13" s="32" customFormat="1" ht="15.75" customHeight="1" x14ac:dyDescent="0.25">
      <c r="A2638" s="32">
        <v>2637</v>
      </c>
      <c r="B2638" s="38" t="s">
        <v>7106</v>
      </c>
      <c r="C2638" s="38" t="s">
        <v>9124</v>
      </c>
      <c r="D2638" s="38" t="s">
        <v>100</v>
      </c>
      <c r="E2638" s="32">
        <v>28</v>
      </c>
      <c r="F2638" s="51">
        <v>26510</v>
      </c>
      <c r="G2638" s="60">
        <f t="shared" ca="1" si="41"/>
        <v>48</v>
      </c>
      <c r="H2638" s="38" t="s">
        <v>2112</v>
      </c>
      <c r="I2638" s="38" t="s">
        <v>147</v>
      </c>
      <c r="J2638" s="38" t="s">
        <v>79</v>
      </c>
      <c r="K2638" s="38" t="s">
        <v>80</v>
      </c>
      <c r="L2638" s="38" t="s">
        <v>81</v>
      </c>
      <c r="M2638" s="32">
        <v>11</v>
      </c>
    </row>
    <row r="2639" spans="1:13" s="32" customFormat="1" ht="15.75" customHeight="1" x14ac:dyDescent="0.25">
      <c r="A2639" s="32">
        <v>2638</v>
      </c>
      <c r="B2639" s="38" t="s">
        <v>9125</v>
      </c>
      <c r="C2639" s="38" t="s">
        <v>9126</v>
      </c>
      <c r="D2639" s="38" t="s">
        <v>74</v>
      </c>
      <c r="E2639" s="32">
        <v>1</v>
      </c>
      <c r="F2639" s="51">
        <v>28166</v>
      </c>
      <c r="G2639" s="60">
        <f t="shared" ca="1" si="41"/>
        <v>43</v>
      </c>
      <c r="H2639" s="38" t="s">
        <v>3782</v>
      </c>
      <c r="I2639" s="38" t="s">
        <v>161</v>
      </c>
      <c r="J2639" s="38" t="s">
        <v>79</v>
      </c>
      <c r="K2639" s="38" t="s">
        <v>80</v>
      </c>
      <c r="L2639" s="38" t="s">
        <v>81</v>
      </c>
      <c r="M2639" s="32">
        <v>15</v>
      </c>
    </row>
    <row r="2640" spans="1:13" s="32" customFormat="1" ht="15.75" customHeight="1" x14ac:dyDescent="0.25">
      <c r="A2640" s="32">
        <v>2639</v>
      </c>
      <c r="B2640" s="38" t="s">
        <v>9127</v>
      </c>
      <c r="C2640" s="38" t="s">
        <v>9128</v>
      </c>
      <c r="D2640" s="38" t="s">
        <v>100</v>
      </c>
      <c r="E2640" s="32">
        <v>70</v>
      </c>
      <c r="F2640" s="51">
        <v>31596</v>
      </c>
      <c r="G2640" s="60">
        <f t="shared" ca="1" si="41"/>
        <v>34</v>
      </c>
      <c r="H2640" s="38" t="s">
        <v>787</v>
      </c>
      <c r="I2640" s="38" t="s">
        <v>130</v>
      </c>
      <c r="J2640" s="38" t="s">
        <v>79</v>
      </c>
      <c r="K2640" s="38" t="s">
        <v>80</v>
      </c>
      <c r="L2640" s="38" t="s">
        <v>81</v>
      </c>
      <c r="M2640" s="32">
        <v>10</v>
      </c>
    </row>
    <row r="2641" spans="1:13" s="32" customFormat="1" ht="15.75" customHeight="1" x14ac:dyDescent="0.25">
      <c r="A2641" s="32">
        <v>2640</v>
      </c>
      <c r="B2641" s="38" t="s">
        <v>4798</v>
      </c>
      <c r="C2641" s="38" t="s">
        <v>9129</v>
      </c>
      <c r="D2641" s="38" t="s">
        <v>74</v>
      </c>
      <c r="E2641" s="32">
        <v>75</v>
      </c>
      <c r="F2641" s="51">
        <v>28726</v>
      </c>
      <c r="G2641" s="60">
        <f t="shared" ca="1" si="41"/>
        <v>42</v>
      </c>
      <c r="H2641" s="38" t="s">
        <v>588</v>
      </c>
      <c r="I2641" s="38" t="s">
        <v>250</v>
      </c>
      <c r="J2641" s="38" t="s">
        <v>104</v>
      </c>
      <c r="K2641" s="38" t="s">
        <v>80</v>
      </c>
      <c r="L2641" s="38" t="s">
        <v>93</v>
      </c>
      <c r="M2641" s="32">
        <v>12</v>
      </c>
    </row>
    <row r="2642" spans="1:13" s="32" customFormat="1" ht="15.75" customHeight="1" x14ac:dyDescent="0.25">
      <c r="A2642" s="32">
        <v>2641</v>
      </c>
      <c r="B2642" s="38" t="s">
        <v>9130</v>
      </c>
      <c r="C2642" s="38" t="s">
        <v>9131</v>
      </c>
      <c r="D2642" s="38" t="s">
        <v>100</v>
      </c>
      <c r="E2642" s="32">
        <v>71</v>
      </c>
      <c r="F2642" s="51">
        <v>28206</v>
      </c>
      <c r="G2642" s="60">
        <f t="shared" ca="1" si="41"/>
        <v>43</v>
      </c>
      <c r="H2642" s="38" t="s">
        <v>3802</v>
      </c>
      <c r="I2642" s="38" t="s">
        <v>250</v>
      </c>
      <c r="J2642" s="38" t="s">
        <v>79</v>
      </c>
      <c r="K2642" s="38" t="s">
        <v>80</v>
      </c>
      <c r="L2642" s="38" t="s">
        <v>81</v>
      </c>
      <c r="M2642" s="32">
        <v>12</v>
      </c>
    </row>
    <row r="2643" spans="1:13" s="32" customFormat="1" ht="15.75" hidden="1" customHeight="1" x14ac:dyDescent="0.25">
      <c r="A2643" s="32">
        <v>2642</v>
      </c>
      <c r="B2643" s="38" t="s">
        <v>9132</v>
      </c>
      <c r="C2643" s="38" t="s">
        <v>9133</v>
      </c>
      <c r="D2643" s="38" t="s">
        <v>473</v>
      </c>
      <c r="E2643" s="32">
        <v>36</v>
      </c>
      <c r="G2643" s="60">
        <f t="shared" ca="1" si="41"/>
        <v>121</v>
      </c>
      <c r="H2643" s="38" t="s">
        <v>2418</v>
      </c>
      <c r="I2643" s="38" t="s">
        <v>103</v>
      </c>
      <c r="J2643" s="38" t="s">
        <v>131</v>
      </c>
      <c r="K2643" s="38" t="s">
        <v>80</v>
      </c>
      <c r="L2643" s="38" t="s">
        <v>93</v>
      </c>
    </row>
    <row r="2644" spans="1:13" s="32" customFormat="1" ht="15.75" customHeight="1" x14ac:dyDescent="0.25">
      <c r="A2644" s="32">
        <v>2643</v>
      </c>
      <c r="B2644" s="38" t="s">
        <v>8719</v>
      </c>
      <c r="C2644" s="38" t="s">
        <v>9134</v>
      </c>
      <c r="D2644" s="38" t="s">
        <v>100</v>
      </c>
      <c r="E2644" s="32">
        <v>53</v>
      </c>
      <c r="F2644" s="51">
        <v>32792</v>
      </c>
      <c r="G2644" s="60">
        <f t="shared" ca="1" si="41"/>
        <v>31</v>
      </c>
      <c r="H2644" s="38" t="s">
        <v>282</v>
      </c>
      <c r="I2644" s="38" t="s">
        <v>250</v>
      </c>
      <c r="J2644" s="38" t="s">
        <v>104</v>
      </c>
      <c r="K2644" s="38" t="s">
        <v>80</v>
      </c>
      <c r="L2644" s="38" t="s">
        <v>93</v>
      </c>
      <c r="M2644" s="32">
        <v>18</v>
      </c>
    </row>
    <row r="2645" spans="1:13" s="32" customFormat="1" ht="15.75" customHeight="1" x14ac:dyDescent="0.25">
      <c r="A2645" s="32">
        <v>2644</v>
      </c>
      <c r="B2645" s="38" t="s">
        <v>378</v>
      </c>
      <c r="C2645" s="38" t="s">
        <v>9135</v>
      </c>
      <c r="D2645" s="38" t="s">
        <v>74</v>
      </c>
      <c r="E2645" s="32">
        <v>72</v>
      </c>
      <c r="F2645" s="51">
        <v>28371</v>
      </c>
      <c r="G2645" s="60">
        <f t="shared" ca="1" si="41"/>
        <v>43</v>
      </c>
      <c r="H2645" s="38" t="s">
        <v>731</v>
      </c>
      <c r="I2645" s="38" t="s">
        <v>161</v>
      </c>
      <c r="J2645" s="38" t="s">
        <v>79</v>
      </c>
      <c r="K2645" s="38" t="s">
        <v>80</v>
      </c>
      <c r="L2645" s="38" t="s">
        <v>93</v>
      </c>
      <c r="M2645" s="32">
        <v>12</v>
      </c>
    </row>
    <row r="2646" spans="1:13" s="32" customFormat="1" ht="15.75" customHeight="1" x14ac:dyDescent="0.25">
      <c r="A2646" s="32">
        <v>2645</v>
      </c>
      <c r="B2646" s="38" t="s">
        <v>9136</v>
      </c>
      <c r="C2646" s="38" t="s">
        <v>9137</v>
      </c>
      <c r="D2646" s="38" t="s">
        <v>74</v>
      </c>
      <c r="E2646" s="32">
        <v>20</v>
      </c>
      <c r="F2646" s="51">
        <v>36703</v>
      </c>
      <c r="G2646" s="60">
        <f t="shared" ca="1" si="41"/>
        <v>20</v>
      </c>
      <c r="H2646" s="38" t="s">
        <v>1340</v>
      </c>
      <c r="I2646" s="38" t="s">
        <v>161</v>
      </c>
      <c r="J2646" s="38" t="s">
        <v>131</v>
      </c>
      <c r="K2646" s="38" t="s">
        <v>80</v>
      </c>
      <c r="L2646" s="38" t="s">
        <v>81</v>
      </c>
      <c r="M2646" s="32">
        <v>1</v>
      </c>
    </row>
    <row r="2647" spans="1:13" s="32" customFormat="1" ht="15.75" customHeight="1" x14ac:dyDescent="0.25">
      <c r="A2647" s="32">
        <v>2646</v>
      </c>
      <c r="B2647" s="38" t="s">
        <v>9138</v>
      </c>
      <c r="C2647" s="38" t="s">
        <v>9139</v>
      </c>
      <c r="D2647" s="38" t="s">
        <v>100</v>
      </c>
      <c r="E2647" s="32">
        <v>14</v>
      </c>
      <c r="F2647" s="51">
        <v>26583</v>
      </c>
      <c r="G2647" s="60">
        <f t="shared" ca="1" si="41"/>
        <v>48</v>
      </c>
      <c r="H2647" s="38" t="s">
        <v>750</v>
      </c>
      <c r="I2647" s="38" t="s">
        <v>147</v>
      </c>
      <c r="J2647" s="38" t="s">
        <v>79</v>
      </c>
      <c r="K2647" s="38" t="s">
        <v>80</v>
      </c>
      <c r="L2647" s="38" t="s">
        <v>81</v>
      </c>
      <c r="M2647" s="32">
        <v>17</v>
      </c>
    </row>
    <row r="2648" spans="1:13" s="32" customFormat="1" ht="15.75" hidden="1" customHeight="1" x14ac:dyDescent="0.25">
      <c r="A2648" s="32">
        <v>2647</v>
      </c>
      <c r="B2648" s="38" t="s">
        <v>207</v>
      </c>
      <c r="C2648" s="38" t="s">
        <v>9140</v>
      </c>
      <c r="D2648" s="38" t="s">
        <v>473</v>
      </c>
      <c r="E2648" s="32">
        <v>1</v>
      </c>
      <c r="G2648" s="60">
        <f t="shared" ca="1" si="41"/>
        <v>121</v>
      </c>
      <c r="H2648" s="38" t="s">
        <v>643</v>
      </c>
      <c r="I2648" s="38" t="s">
        <v>161</v>
      </c>
      <c r="J2648" s="38" t="s">
        <v>131</v>
      </c>
      <c r="K2648" s="38" t="s">
        <v>80</v>
      </c>
      <c r="L2648" s="38" t="s">
        <v>93</v>
      </c>
    </row>
    <row r="2649" spans="1:13" s="32" customFormat="1" ht="15.75" customHeight="1" x14ac:dyDescent="0.25">
      <c r="A2649" s="32">
        <v>2648</v>
      </c>
      <c r="B2649" s="38" t="s">
        <v>6729</v>
      </c>
      <c r="C2649" s="38" t="s">
        <v>9141</v>
      </c>
      <c r="D2649" s="38" t="s">
        <v>74</v>
      </c>
      <c r="E2649" s="32">
        <v>60</v>
      </c>
      <c r="F2649" s="51">
        <v>35924</v>
      </c>
      <c r="G2649" s="60">
        <f t="shared" ca="1" si="41"/>
        <v>22</v>
      </c>
      <c r="H2649" s="38" t="s">
        <v>522</v>
      </c>
      <c r="I2649" s="38" t="s">
        <v>250</v>
      </c>
      <c r="J2649" s="38" t="s">
        <v>104</v>
      </c>
      <c r="K2649" s="38" t="s">
        <v>80</v>
      </c>
      <c r="L2649" s="38" t="s">
        <v>93</v>
      </c>
      <c r="M2649" s="32">
        <v>1</v>
      </c>
    </row>
    <row r="2650" spans="1:13" s="32" customFormat="1" ht="15.75" customHeight="1" x14ac:dyDescent="0.25">
      <c r="A2650" s="32">
        <v>2649</v>
      </c>
      <c r="B2650" s="38" t="s">
        <v>9142</v>
      </c>
      <c r="C2650" s="38" t="s">
        <v>9143</v>
      </c>
      <c r="D2650" s="38" t="s">
        <v>74</v>
      </c>
      <c r="E2650" s="32">
        <v>7</v>
      </c>
      <c r="F2650" s="51">
        <v>31428</v>
      </c>
      <c r="G2650" s="60">
        <f t="shared" ca="1" si="41"/>
        <v>34</v>
      </c>
      <c r="H2650" s="38" t="s">
        <v>539</v>
      </c>
      <c r="I2650" s="38" t="s">
        <v>191</v>
      </c>
      <c r="J2650" s="38" t="s">
        <v>104</v>
      </c>
      <c r="K2650" s="38" t="s">
        <v>80</v>
      </c>
      <c r="L2650" s="38" t="s">
        <v>81</v>
      </c>
      <c r="M2650" s="32">
        <v>20</v>
      </c>
    </row>
    <row r="2651" spans="1:13" s="32" customFormat="1" ht="15.75" customHeight="1" x14ac:dyDescent="0.25">
      <c r="A2651" s="32">
        <v>2650</v>
      </c>
      <c r="B2651" s="38" t="s">
        <v>6900</v>
      </c>
      <c r="C2651" s="38" t="s">
        <v>9144</v>
      </c>
      <c r="D2651" s="38" t="s">
        <v>100</v>
      </c>
      <c r="E2651" s="32">
        <v>33</v>
      </c>
      <c r="F2651" s="51">
        <v>34931</v>
      </c>
      <c r="G2651" s="60">
        <f t="shared" ca="1" si="41"/>
        <v>25</v>
      </c>
      <c r="H2651" s="38" t="s">
        <v>387</v>
      </c>
      <c r="I2651" s="38" t="s">
        <v>161</v>
      </c>
      <c r="J2651" s="38" t="s">
        <v>104</v>
      </c>
      <c r="K2651" s="38" t="s">
        <v>80</v>
      </c>
      <c r="L2651" s="38" t="s">
        <v>81</v>
      </c>
      <c r="M2651" s="32">
        <v>10</v>
      </c>
    </row>
    <row r="2652" spans="1:13" s="32" customFormat="1" ht="15.75" customHeight="1" x14ac:dyDescent="0.25">
      <c r="A2652" s="32">
        <v>2651</v>
      </c>
      <c r="B2652" s="38" t="s">
        <v>9145</v>
      </c>
      <c r="C2652" s="38" t="s">
        <v>9146</v>
      </c>
      <c r="D2652" s="38" t="s">
        <v>74</v>
      </c>
      <c r="E2652" s="32">
        <v>10</v>
      </c>
      <c r="F2652" s="51">
        <v>28783</v>
      </c>
      <c r="G2652" s="60">
        <f t="shared" ca="1" si="41"/>
        <v>42</v>
      </c>
      <c r="H2652" s="38" t="s">
        <v>1508</v>
      </c>
      <c r="I2652" s="38" t="s">
        <v>78</v>
      </c>
      <c r="J2652" s="38" t="s">
        <v>79</v>
      </c>
      <c r="K2652" s="38" t="s">
        <v>80</v>
      </c>
      <c r="L2652" s="38" t="s">
        <v>81</v>
      </c>
      <c r="M2652" s="32">
        <v>10</v>
      </c>
    </row>
    <row r="2653" spans="1:13" s="32" customFormat="1" ht="15.75" customHeight="1" x14ac:dyDescent="0.25">
      <c r="A2653" s="32">
        <v>2652</v>
      </c>
      <c r="B2653" s="38" t="s">
        <v>9147</v>
      </c>
      <c r="C2653" s="38" t="s">
        <v>9148</v>
      </c>
      <c r="D2653" s="38" t="s">
        <v>74</v>
      </c>
      <c r="E2653" s="32">
        <v>96</v>
      </c>
      <c r="F2653" s="51">
        <v>21169</v>
      </c>
      <c r="G2653" s="60">
        <f t="shared" ca="1" si="41"/>
        <v>63</v>
      </c>
      <c r="H2653" s="38" t="s">
        <v>4792</v>
      </c>
      <c r="I2653" s="38" t="s">
        <v>250</v>
      </c>
      <c r="J2653" s="38" t="s">
        <v>104</v>
      </c>
      <c r="K2653" s="38" t="s">
        <v>80</v>
      </c>
      <c r="L2653" s="38" t="s">
        <v>81</v>
      </c>
      <c r="M2653" s="32">
        <v>15</v>
      </c>
    </row>
    <row r="2654" spans="1:13" s="32" customFormat="1" ht="15.75" customHeight="1" x14ac:dyDescent="0.25">
      <c r="A2654" s="32">
        <v>2653</v>
      </c>
      <c r="B2654" s="38" t="s">
        <v>9149</v>
      </c>
      <c r="C2654" s="38" t="s">
        <v>9150</v>
      </c>
      <c r="D2654" s="38" t="s">
        <v>74</v>
      </c>
      <c r="E2654" s="32">
        <v>80</v>
      </c>
      <c r="F2654" s="51">
        <v>34704</v>
      </c>
      <c r="G2654" s="60">
        <f t="shared" ca="1" si="41"/>
        <v>25</v>
      </c>
      <c r="H2654" s="38" t="s">
        <v>766</v>
      </c>
      <c r="I2654" s="38" t="s">
        <v>191</v>
      </c>
      <c r="J2654" s="38" t="s">
        <v>104</v>
      </c>
      <c r="K2654" s="38" t="s">
        <v>80</v>
      </c>
      <c r="L2654" s="38" t="s">
        <v>93</v>
      </c>
      <c r="M2654" s="32">
        <v>1</v>
      </c>
    </row>
    <row r="2655" spans="1:13" s="32" customFormat="1" ht="15.75" customHeight="1" x14ac:dyDescent="0.25">
      <c r="A2655" s="32">
        <v>2654</v>
      </c>
      <c r="B2655" s="38" t="s">
        <v>2572</v>
      </c>
      <c r="C2655" s="38" t="s">
        <v>9151</v>
      </c>
      <c r="D2655" s="38" t="s">
        <v>100</v>
      </c>
      <c r="E2655" s="32">
        <v>83</v>
      </c>
      <c r="F2655" s="51">
        <v>28457</v>
      </c>
      <c r="G2655" s="60">
        <f t="shared" ca="1" si="41"/>
        <v>43</v>
      </c>
      <c r="H2655" s="38" t="s">
        <v>2348</v>
      </c>
      <c r="I2655" s="38" t="s">
        <v>183</v>
      </c>
      <c r="J2655" s="38" t="s">
        <v>79</v>
      </c>
      <c r="K2655" s="38" t="s">
        <v>80</v>
      </c>
      <c r="L2655" s="38" t="s">
        <v>93</v>
      </c>
      <c r="M2655" s="32">
        <v>13</v>
      </c>
    </row>
    <row r="2656" spans="1:13" s="32" customFormat="1" ht="15.75" customHeight="1" x14ac:dyDescent="0.25">
      <c r="A2656" s="32">
        <v>2655</v>
      </c>
      <c r="B2656" s="38" t="s">
        <v>9152</v>
      </c>
      <c r="C2656" s="38" t="s">
        <v>9153</v>
      </c>
      <c r="D2656" s="38" t="s">
        <v>74</v>
      </c>
      <c r="E2656" s="32">
        <v>56</v>
      </c>
      <c r="F2656" s="51">
        <v>24269</v>
      </c>
      <c r="G2656" s="60">
        <f t="shared" ca="1" si="41"/>
        <v>54</v>
      </c>
      <c r="H2656" s="38" t="s">
        <v>1508</v>
      </c>
      <c r="I2656" s="38" t="s">
        <v>78</v>
      </c>
      <c r="J2656" s="38" t="s">
        <v>79</v>
      </c>
      <c r="K2656" s="38" t="s">
        <v>80</v>
      </c>
      <c r="L2656" s="38" t="s">
        <v>93</v>
      </c>
      <c r="M2656" s="32">
        <v>15</v>
      </c>
    </row>
    <row r="2657" spans="1:13" s="32" customFormat="1" ht="15.75" customHeight="1" x14ac:dyDescent="0.25">
      <c r="A2657" s="32">
        <v>2656</v>
      </c>
      <c r="B2657" s="38" t="s">
        <v>5009</v>
      </c>
      <c r="C2657" s="38" t="s">
        <v>9154</v>
      </c>
      <c r="D2657" s="38" t="s">
        <v>100</v>
      </c>
      <c r="E2657" s="32">
        <v>80</v>
      </c>
      <c r="F2657" s="51">
        <v>21672</v>
      </c>
      <c r="G2657" s="60">
        <f t="shared" ca="1" si="41"/>
        <v>61</v>
      </c>
      <c r="H2657" s="38" t="s">
        <v>2982</v>
      </c>
      <c r="I2657" s="38" t="s">
        <v>250</v>
      </c>
      <c r="J2657" s="38" t="s">
        <v>79</v>
      </c>
      <c r="K2657" s="38" t="s">
        <v>80</v>
      </c>
      <c r="L2657" s="38" t="s">
        <v>81</v>
      </c>
      <c r="M2657" s="32">
        <v>10</v>
      </c>
    </row>
    <row r="2658" spans="1:13" s="32" customFormat="1" ht="15.75" customHeight="1" x14ac:dyDescent="0.25">
      <c r="A2658" s="32">
        <v>2657</v>
      </c>
      <c r="B2658" s="38" t="s">
        <v>7310</v>
      </c>
      <c r="C2658" s="38" t="s">
        <v>9155</v>
      </c>
      <c r="D2658" s="38" t="s">
        <v>74</v>
      </c>
      <c r="E2658" s="32">
        <v>20</v>
      </c>
      <c r="F2658" s="51">
        <v>33588</v>
      </c>
      <c r="G2658" s="60">
        <f t="shared" ca="1" si="41"/>
        <v>28</v>
      </c>
      <c r="H2658" s="38" t="s">
        <v>456</v>
      </c>
      <c r="I2658" s="38" t="s">
        <v>250</v>
      </c>
      <c r="J2658" s="38" t="s">
        <v>79</v>
      </c>
      <c r="K2658" s="38" t="s">
        <v>80</v>
      </c>
      <c r="L2658" s="38" t="s">
        <v>93</v>
      </c>
      <c r="M2658" s="32">
        <v>5</v>
      </c>
    </row>
    <row r="2659" spans="1:13" s="32" customFormat="1" ht="15.75" hidden="1" customHeight="1" x14ac:dyDescent="0.25">
      <c r="A2659" s="32">
        <v>2658</v>
      </c>
      <c r="B2659" s="38" t="s">
        <v>5150</v>
      </c>
      <c r="C2659" s="38" t="s">
        <v>9156</v>
      </c>
      <c r="D2659" s="38" t="s">
        <v>100</v>
      </c>
      <c r="E2659" s="32">
        <v>82</v>
      </c>
      <c r="F2659" s="51">
        <v>23418</v>
      </c>
      <c r="G2659" s="60">
        <f t="shared" ca="1" si="41"/>
        <v>56</v>
      </c>
      <c r="I2659" s="38" t="s">
        <v>78</v>
      </c>
      <c r="J2659" s="38" t="s">
        <v>79</v>
      </c>
      <c r="K2659" s="38" t="s">
        <v>80</v>
      </c>
      <c r="L2659" s="38" t="s">
        <v>81</v>
      </c>
      <c r="M2659" s="32">
        <v>6</v>
      </c>
    </row>
    <row r="2660" spans="1:13" s="32" customFormat="1" ht="15.75" customHeight="1" x14ac:dyDescent="0.25">
      <c r="A2660" s="32">
        <v>2659</v>
      </c>
      <c r="B2660" s="38" t="s">
        <v>9157</v>
      </c>
      <c r="C2660" s="38" t="s">
        <v>5915</v>
      </c>
      <c r="D2660" s="38" t="s">
        <v>100</v>
      </c>
      <c r="E2660" s="32">
        <v>81</v>
      </c>
      <c r="F2660" s="51">
        <v>27194</v>
      </c>
      <c r="G2660" s="60">
        <f t="shared" ca="1" si="41"/>
        <v>46</v>
      </c>
      <c r="H2660" s="38" t="s">
        <v>1429</v>
      </c>
      <c r="I2660" s="38" t="s">
        <v>415</v>
      </c>
      <c r="J2660" s="38" t="s">
        <v>131</v>
      </c>
      <c r="K2660" s="38" t="s">
        <v>80</v>
      </c>
      <c r="L2660" s="38" t="s">
        <v>81</v>
      </c>
      <c r="M2660" s="32">
        <v>11</v>
      </c>
    </row>
    <row r="2661" spans="1:13" s="32" customFormat="1" ht="15.75" hidden="1" customHeight="1" x14ac:dyDescent="0.25">
      <c r="A2661" s="32">
        <v>2660</v>
      </c>
      <c r="B2661" s="38" t="s">
        <v>9158</v>
      </c>
      <c r="C2661" s="38" t="s">
        <v>9159</v>
      </c>
      <c r="D2661" s="38" t="s">
        <v>74</v>
      </c>
      <c r="E2661" s="32">
        <v>44</v>
      </c>
      <c r="F2661" s="51">
        <v>23330</v>
      </c>
      <c r="G2661" s="60">
        <f t="shared" ca="1" si="41"/>
        <v>57</v>
      </c>
      <c r="I2661" s="38" t="s">
        <v>147</v>
      </c>
      <c r="J2661" s="38" t="s">
        <v>131</v>
      </c>
      <c r="K2661" s="38" t="s">
        <v>80</v>
      </c>
      <c r="L2661" s="38" t="s">
        <v>81</v>
      </c>
      <c r="M2661" s="32">
        <v>19</v>
      </c>
    </row>
    <row r="2662" spans="1:13" s="32" customFormat="1" ht="15.75" customHeight="1" x14ac:dyDescent="0.25">
      <c r="A2662" s="32">
        <v>2661</v>
      </c>
      <c r="B2662" s="38" t="s">
        <v>9160</v>
      </c>
      <c r="C2662" s="38" t="s">
        <v>9161</v>
      </c>
      <c r="D2662" s="38" t="s">
        <v>100</v>
      </c>
      <c r="E2662" s="32">
        <v>59</v>
      </c>
      <c r="F2662" s="51">
        <v>28120</v>
      </c>
      <c r="G2662" s="60">
        <f t="shared" ca="1" si="41"/>
        <v>43</v>
      </c>
      <c r="H2662" s="38" t="s">
        <v>190</v>
      </c>
      <c r="I2662" s="38" t="s">
        <v>103</v>
      </c>
      <c r="J2662" s="38" t="s">
        <v>131</v>
      </c>
      <c r="K2662" s="38" t="s">
        <v>80</v>
      </c>
      <c r="L2662" s="38" t="s">
        <v>81</v>
      </c>
      <c r="M2662" s="32">
        <v>12</v>
      </c>
    </row>
    <row r="2663" spans="1:13" s="32" customFormat="1" ht="15.75" customHeight="1" x14ac:dyDescent="0.25">
      <c r="A2663" s="32">
        <v>2662</v>
      </c>
      <c r="B2663" s="38" t="s">
        <v>9162</v>
      </c>
      <c r="C2663" s="38" t="s">
        <v>9163</v>
      </c>
      <c r="D2663" s="38" t="s">
        <v>100</v>
      </c>
      <c r="E2663" s="32">
        <v>53</v>
      </c>
      <c r="F2663" s="51">
        <v>28480</v>
      </c>
      <c r="G2663" s="60">
        <f t="shared" ca="1" si="41"/>
        <v>42</v>
      </c>
      <c r="H2663" s="38" t="s">
        <v>504</v>
      </c>
      <c r="I2663" s="38" t="s">
        <v>92</v>
      </c>
      <c r="J2663" s="38" t="s">
        <v>79</v>
      </c>
      <c r="K2663" s="38" t="s">
        <v>80</v>
      </c>
      <c r="L2663" s="38" t="s">
        <v>81</v>
      </c>
      <c r="M2663" s="32">
        <v>16</v>
      </c>
    </row>
    <row r="2664" spans="1:13" s="32" customFormat="1" ht="15.75" customHeight="1" x14ac:dyDescent="0.25">
      <c r="A2664" s="32">
        <v>2663</v>
      </c>
      <c r="B2664" s="38" t="s">
        <v>9164</v>
      </c>
      <c r="C2664" s="38" t="s">
        <v>9165</v>
      </c>
      <c r="D2664" s="38" t="s">
        <v>74</v>
      </c>
      <c r="E2664" s="32">
        <v>69</v>
      </c>
      <c r="F2664" s="51">
        <v>20668</v>
      </c>
      <c r="G2664" s="60">
        <f t="shared" ca="1" si="41"/>
        <v>64</v>
      </c>
      <c r="H2664" s="38" t="s">
        <v>991</v>
      </c>
      <c r="I2664" s="38" t="s">
        <v>191</v>
      </c>
      <c r="J2664" s="38" t="s">
        <v>79</v>
      </c>
      <c r="K2664" s="38" t="s">
        <v>80</v>
      </c>
      <c r="L2664" s="38" t="s">
        <v>81</v>
      </c>
      <c r="M2664" s="32">
        <v>19</v>
      </c>
    </row>
    <row r="2665" spans="1:13" s="32" customFormat="1" ht="15.75" customHeight="1" x14ac:dyDescent="0.25">
      <c r="A2665" s="32">
        <v>2664</v>
      </c>
      <c r="B2665" s="38" t="s">
        <v>9166</v>
      </c>
      <c r="C2665" s="38" t="s">
        <v>9167</v>
      </c>
      <c r="D2665" s="38" t="s">
        <v>74</v>
      </c>
      <c r="E2665" s="32">
        <v>83</v>
      </c>
      <c r="F2665" s="51">
        <v>24123</v>
      </c>
      <c r="G2665" s="60">
        <f t="shared" ca="1" si="41"/>
        <v>54</v>
      </c>
      <c r="H2665" s="38" t="s">
        <v>275</v>
      </c>
      <c r="I2665" s="38" t="s">
        <v>250</v>
      </c>
      <c r="J2665" s="38" t="s">
        <v>79</v>
      </c>
      <c r="K2665" s="38" t="s">
        <v>80</v>
      </c>
      <c r="L2665" s="38" t="s">
        <v>93</v>
      </c>
      <c r="M2665" s="32">
        <v>15</v>
      </c>
    </row>
    <row r="2666" spans="1:13" s="32" customFormat="1" ht="15.75" customHeight="1" x14ac:dyDescent="0.25">
      <c r="A2666" s="32">
        <v>2665</v>
      </c>
      <c r="B2666" s="38" t="s">
        <v>5213</v>
      </c>
      <c r="C2666" s="38" t="s">
        <v>9168</v>
      </c>
      <c r="D2666" s="38" t="s">
        <v>74</v>
      </c>
      <c r="E2666" s="32">
        <v>43</v>
      </c>
      <c r="F2666" s="51">
        <v>23829</v>
      </c>
      <c r="G2666" s="60">
        <f t="shared" ca="1" si="41"/>
        <v>55</v>
      </c>
      <c r="H2666" s="38" t="s">
        <v>3034</v>
      </c>
      <c r="I2666" s="38" t="s">
        <v>183</v>
      </c>
      <c r="J2666" s="38" t="s">
        <v>79</v>
      </c>
      <c r="K2666" s="38" t="s">
        <v>80</v>
      </c>
      <c r="L2666" s="38" t="s">
        <v>81</v>
      </c>
      <c r="M2666" s="32">
        <v>17</v>
      </c>
    </row>
    <row r="2667" spans="1:13" s="32" customFormat="1" ht="15.75" customHeight="1" x14ac:dyDescent="0.25">
      <c r="A2667" s="32">
        <v>2666</v>
      </c>
      <c r="B2667" s="38" t="s">
        <v>9169</v>
      </c>
      <c r="C2667" s="38" t="s">
        <v>8055</v>
      </c>
      <c r="D2667" s="38" t="s">
        <v>74</v>
      </c>
      <c r="E2667" s="32">
        <v>2</v>
      </c>
      <c r="F2667" s="51">
        <v>25980</v>
      </c>
      <c r="G2667" s="60">
        <f t="shared" ca="1" si="41"/>
        <v>49</v>
      </c>
      <c r="H2667" s="38" t="s">
        <v>1323</v>
      </c>
      <c r="I2667" s="38" t="s">
        <v>191</v>
      </c>
      <c r="J2667" s="38" t="s">
        <v>79</v>
      </c>
      <c r="K2667" s="38" t="s">
        <v>80</v>
      </c>
      <c r="L2667" s="38" t="s">
        <v>93</v>
      </c>
      <c r="M2667" s="32">
        <v>9</v>
      </c>
    </row>
    <row r="2668" spans="1:13" s="32" customFormat="1" ht="15.75" customHeight="1" x14ac:dyDescent="0.25">
      <c r="A2668" s="32">
        <v>2667</v>
      </c>
      <c r="B2668" s="38" t="s">
        <v>6529</v>
      </c>
      <c r="C2668" s="38" t="s">
        <v>9170</v>
      </c>
      <c r="D2668" s="38" t="s">
        <v>100</v>
      </c>
      <c r="E2668" s="32">
        <v>65</v>
      </c>
      <c r="F2668" s="51">
        <v>21383</v>
      </c>
      <c r="G2668" s="60">
        <f t="shared" ca="1" si="41"/>
        <v>62</v>
      </c>
      <c r="H2668" s="38" t="s">
        <v>414</v>
      </c>
      <c r="I2668" s="38" t="s">
        <v>78</v>
      </c>
      <c r="J2668" s="38" t="s">
        <v>104</v>
      </c>
      <c r="K2668" s="38" t="s">
        <v>80</v>
      </c>
      <c r="L2668" s="38" t="s">
        <v>81</v>
      </c>
      <c r="M2668" s="32">
        <v>6</v>
      </c>
    </row>
    <row r="2669" spans="1:13" s="32" customFormat="1" ht="15.75" customHeight="1" x14ac:dyDescent="0.25">
      <c r="A2669" s="32">
        <v>2668</v>
      </c>
      <c r="B2669" s="38" t="s">
        <v>9171</v>
      </c>
      <c r="C2669" s="38" t="s">
        <v>9172</v>
      </c>
      <c r="D2669" s="38" t="s">
        <v>74</v>
      </c>
      <c r="E2669" s="32">
        <v>27</v>
      </c>
      <c r="F2669" s="51">
        <v>28697</v>
      </c>
      <c r="G2669" s="60">
        <f t="shared" ca="1" si="41"/>
        <v>42</v>
      </c>
      <c r="H2669" s="38" t="s">
        <v>328</v>
      </c>
      <c r="I2669" s="38" t="s">
        <v>191</v>
      </c>
      <c r="J2669" s="38" t="s">
        <v>79</v>
      </c>
      <c r="K2669" s="38" t="s">
        <v>80</v>
      </c>
      <c r="L2669" s="38" t="s">
        <v>93</v>
      </c>
      <c r="M2669" s="32">
        <v>18</v>
      </c>
    </row>
    <row r="2670" spans="1:13" s="32" customFormat="1" ht="15.75" customHeight="1" x14ac:dyDescent="0.25">
      <c r="A2670" s="32">
        <v>2669</v>
      </c>
      <c r="B2670" s="38" t="s">
        <v>9173</v>
      </c>
      <c r="C2670" s="38" t="s">
        <v>9174</v>
      </c>
      <c r="D2670" s="38" t="s">
        <v>74</v>
      </c>
      <c r="E2670" s="32">
        <v>95</v>
      </c>
      <c r="F2670" s="51">
        <v>34748</v>
      </c>
      <c r="G2670" s="60">
        <f t="shared" ca="1" si="41"/>
        <v>25</v>
      </c>
      <c r="H2670" s="38" t="s">
        <v>387</v>
      </c>
      <c r="I2670" s="38" t="s">
        <v>92</v>
      </c>
      <c r="J2670" s="38" t="s">
        <v>104</v>
      </c>
      <c r="K2670" s="38" t="s">
        <v>80</v>
      </c>
      <c r="L2670" s="38" t="s">
        <v>93</v>
      </c>
      <c r="M2670" s="32">
        <v>1</v>
      </c>
    </row>
    <row r="2671" spans="1:13" s="32" customFormat="1" ht="15.75" customHeight="1" x14ac:dyDescent="0.25">
      <c r="A2671" s="32">
        <v>2670</v>
      </c>
      <c r="B2671" s="38" t="s">
        <v>9175</v>
      </c>
      <c r="C2671" s="38" t="s">
        <v>9176</v>
      </c>
      <c r="D2671" s="38" t="s">
        <v>74</v>
      </c>
      <c r="E2671" s="32">
        <v>53</v>
      </c>
      <c r="F2671" s="51">
        <v>28258</v>
      </c>
      <c r="G2671" s="60">
        <f t="shared" ca="1" si="41"/>
        <v>43</v>
      </c>
      <c r="H2671" s="38" t="s">
        <v>2418</v>
      </c>
      <c r="I2671" s="38" t="s">
        <v>103</v>
      </c>
      <c r="J2671" s="38" t="s">
        <v>131</v>
      </c>
      <c r="K2671" s="38" t="s">
        <v>80</v>
      </c>
      <c r="L2671" s="38" t="s">
        <v>81</v>
      </c>
      <c r="M2671" s="32">
        <v>18</v>
      </c>
    </row>
    <row r="2672" spans="1:13" s="32" customFormat="1" ht="15.75" customHeight="1" x14ac:dyDescent="0.25">
      <c r="A2672" s="32">
        <v>2671</v>
      </c>
      <c r="B2672" s="38" t="s">
        <v>9177</v>
      </c>
      <c r="C2672" s="38" t="s">
        <v>9178</v>
      </c>
      <c r="D2672" s="38" t="s">
        <v>100</v>
      </c>
      <c r="E2672" s="32">
        <v>11</v>
      </c>
      <c r="F2672" s="51">
        <v>33186</v>
      </c>
      <c r="G2672" s="60">
        <f t="shared" ca="1" si="41"/>
        <v>30</v>
      </c>
      <c r="H2672" s="38" t="s">
        <v>594</v>
      </c>
      <c r="I2672" s="38" t="s">
        <v>250</v>
      </c>
      <c r="J2672" s="38" t="s">
        <v>79</v>
      </c>
      <c r="K2672" s="38" t="s">
        <v>80</v>
      </c>
      <c r="L2672" s="38" t="s">
        <v>93</v>
      </c>
      <c r="M2672" s="32">
        <v>11</v>
      </c>
    </row>
    <row r="2673" spans="1:13" s="32" customFormat="1" ht="15.75" customHeight="1" x14ac:dyDescent="0.25">
      <c r="A2673" s="32">
        <v>2672</v>
      </c>
      <c r="B2673" s="38" t="s">
        <v>9179</v>
      </c>
      <c r="C2673" s="38" t="s">
        <v>9180</v>
      </c>
      <c r="D2673" s="38" t="s">
        <v>74</v>
      </c>
      <c r="E2673" s="32">
        <v>21</v>
      </c>
      <c r="F2673" s="51">
        <v>31428</v>
      </c>
      <c r="G2673" s="60">
        <f t="shared" ca="1" si="41"/>
        <v>34</v>
      </c>
      <c r="H2673" s="38" t="s">
        <v>198</v>
      </c>
      <c r="I2673" s="38" t="s">
        <v>191</v>
      </c>
      <c r="J2673" s="38" t="s">
        <v>104</v>
      </c>
      <c r="K2673" s="38" t="s">
        <v>80</v>
      </c>
      <c r="L2673" s="38" t="s">
        <v>93</v>
      </c>
      <c r="M2673" s="32">
        <v>4</v>
      </c>
    </row>
    <row r="2674" spans="1:13" s="32" customFormat="1" ht="15.75" customHeight="1" x14ac:dyDescent="0.25">
      <c r="A2674" s="32">
        <v>2673</v>
      </c>
      <c r="B2674" s="38" t="s">
        <v>7653</v>
      </c>
      <c r="C2674" s="38" t="s">
        <v>9181</v>
      </c>
      <c r="D2674" s="38" t="s">
        <v>100</v>
      </c>
      <c r="E2674" s="32">
        <v>27</v>
      </c>
      <c r="F2674" s="51">
        <v>31157</v>
      </c>
      <c r="G2674" s="60">
        <f t="shared" ca="1" si="41"/>
        <v>35</v>
      </c>
      <c r="H2674" s="38" t="s">
        <v>820</v>
      </c>
      <c r="I2674" s="38" t="s">
        <v>250</v>
      </c>
      <c r="J2674" s="38" t="s">
        <v>79</v>
      </c>
      <c r="K2674" s="38" t="s">
        <v>80</v>
      </c>
      <c r="L2674" s="38" t="s">
        <v>81</v>
      </c>
      <c r="M2674" s="32">
        <v>14</v>
      </c>
    </row>
    <row r="2675" spans="1:13" s="32" customFormat="1" ht="15.75" customHeight="1" x14ac:dyDescent="0.25">
      <c r="A2675" s="32">
        <v>2674</v>
      </c>
      <c r="B2675" s="38" t="s">
        <v>9182</v>
      </c>
      <c r="C2675" s="38" t="s">
        <v>9183</v>
      </c>
      <c r="D2675" s="38" t="s">
        <v>100</v>
      </c>
      <c r="E2675" s="32">
        <v>59</v>
      </c>
      <c r="F2675" s="51">
        <v>34012</v>
      </c>
      <c r="G2675" s="60">
        <f t="shared" ca="1" si="41"/>
        <v>27</v>
      </c>
      <c r="H2675" s="38" t="s">
        <v>766</v>
      </c>
      <c r="I2675" s="38" t="s">
        <v>191</v>
      </c>
      <c r="J2675" s="38" t="s">
        <v>131</v>
      </c>
      <c r="K2675" s="38" t="s">
        <v>80</v>
      </c>
      <c r="L2675" s="38" t="s">
        <v>93</v>
      </c>
      <c r="M2675" s="32">
        <v>5</v>
      </c>
    </row>
    <row r="2676" spans="1:13" s="32" customFormat="1" ht="15.75" customHeight="1" x14ac:dyDescent="0.25">
      <c r="A2676" s="32">
        <v>2675</v>
      </c>
      <c r="B2676" s="38" t="s">
        <v>6319</v>
      </c>
      <c r="C2676" s="38" t="s">
        <v>9184</v>
      </c>
      <c r="D2676" s="38" t="s">
        <v>100</v>
      </c>
      <c r="E2676" s="32">
        <v>24</v>
      </c>
      <c r="F2676" s="51">
        <v>26720</v>
      </c>
      <c r="G2676" s="60">
        <f t="shared" ca="1" si="41"/>
        <v>47</v>
      </c>
      <c r="H2676" s="38" t="s">
        <v>1993</v>
      </c>
      <c r="I2676" s="38" t="s">
        <v>147</v>
      </c>
      <c r="J2676" s="38" t="s">
        <v>79</v>
      </c>
      <c r="K2676" s="38" t="s">
        <v>80</v>
      </c>
      <c r="L2676" s="38" t="s">
        <v>93</v>
      </c>
      <c r="M2676" s="32">
        <v>7</v>
      </c>
    </row>
    <row r="2677" spans="1:13" s="32" customFormat="1" ht="15.75" customHeight="1" x14ac:dyDescent="0.25">
      <c r="A2677" s="32">
        <v>2676</v>
      </c>
      <c r="B2677" s="38" t="s">
        <v>9185</v>
      </c>
      <c r="C2677" s="38" t="s">
        <v>7994</v>
      </c>
      <c r="D2677" s="38" t="s">
        <v>74</v>
      </c>
      <c r="E2677" s="32">
        <v>33</v>
      </c>
      <c r="F2677" s="51">
        <v>20841</v>
      </c>
      <c r="G2677" s="60">
        <f t="shared" ca="1" si="41"/>
        <v>63</v>
      </c>
      <c r="H2677" s="38" t="s">
        <v>414</v>
      </c>
      <c r="I2677" s="38" t="s">
        <v>147</v>
      </c>
      <c r="J2677" s="38" t="s">
        <v>79</v>
      </c>
      <c r="K2677" s="38" t="s">
        <v>80</v>
      </c>
      <c r="L2677" s="38" t="s">
        <v>81</v>
      </c>
      <c r="M2677" s="32">
        <v>12</v>
      </c>
    </row>
    <row r="2678" spans="1:13" s="32" customFormat="1" ht="15.75" hidden="1" customHeight="1" x14ac:dyDescent="0.25">
      <c r="A2678" s="32">
        <v>2677</v>
      </c>
      <c r="B2678" s="38" t="s">
        <v>1720</v>
      </c>
      <c r="C2678" s="38" t="s">
        <v>9186</v>
      </c>
      <c r="D2678" s="38" t="s">
        <v>74</v>
      </c>
      <c r="E2678" s="32">
        <v>34</v>
      </c>
      <c r="F2678" s="51">
        <v>20005</v>
      </c>
      <c r="G2678" s="60">
        <f t="shared" ca="1" si="41"/>
        <v>66</v>
      </c>
      <c r="I2678" s="38" t="s">
        <v>103</v>
      </c>
      <c r="J2678" s="38" t="s">
        <v>79</v>
      </c>
      <c r="K2678" s="38" t="s">
        <v>80</v>
      </c>
      <c r="L2678" s="38" t="s">
        <v>93</v>
      </c>
      <c r="M2678" s="32">
        <v>10</v>
      </c>
    </row>
    <row r="2679" spans="1:13" s="32" customFormat="1" ht="15.75" customHeight="1" x14ac:dyDescent="0.25">
      <c r="A2679" s="32">
        <v>2678</v>
      </c>
      <c r="B2679" s="38" t="s">
        <v>9187</v>
      </c>
      <c r="C2679" s="38" t="s">
        <v>9188</v>
      </c>
      <c r="D2679" s="38" t="s">
        <v>74</v>
      </c>
      <c r="E2679" s="32">
        <v>33</v>
      </c>
      <c r="F2679" s="51">
        <v>28124</v>
      </c>
      <c r="G2679" s="60">
        <f t="shared" ca="1" si="41"/>
        <v>43</v>
      </c>
      <c r="H2679" s="38" t="s">
        <v>958</v>
      </c>
      <c r="I2679" s="38" t="s">
        <v>191</v>
      </c>
      <c r="J2679" s="38" t="s">
        <v>79</v>
      </c>
      <c r="K2679" s="38" t="s">
        <v>80</v>
      </c>
      <c r="L2679" s="38" t="s">
        <v>93</v>
      </c>
      <c r="M2679" s="32">
        <v>11</v>
      </c>
    </row>
    <row r="2680" spans="1:13" s="32" customFormat="1" ht="15.75" customHeight="1" x14ac:dyDescent="0.25">
      <c r="A2680" s="32">
        <v>2679</v>
      </c>
      <c r="B2680" s="38" t="s">
        <v>2878</v>
      </c>
      <c r="C2680" s="38" t="s">
        <v>9189</v>
      </c>
      <c r="D2680" s="38" t="s">
        <v>74</v>
      </c>
      <c r="E2680" s="32">
        <v>5</v>
      </c>
      <c r="F2680" s="51">
        <v>33030</v>
      </c>
      <c r="G2680" s="60">
        <f t="shared" ca="1" si="41"/>
        <v>30</v>
      </c>
      <c r="H2680" s="38" t="s">
        <v>659</v>
      </c>
      <c r="I2680" s="38" t="s">
        <v>103</v>
      </c>
      <c r="J2680" s="38" t="s">
        <v>131</v>
      </c>
      <c r="K2680" s="38" t="s">
        <v>80</v>
      </c>
      <c r="L2680" s="38" t="s">
        <v>93</v>
      </c>
      <c r="M2680" s="32">
        <v>10</v>
      </c>
    </row>
    <row r="2681" spans="1:13" s="32" customFormat="1" ht="15.75" customHeight="1" x14ac:dyDescent="0.25">
      <c r="A2681" s="32">
        <v>2680</v>
      </c>
      <c r="B2681" s="38" t="s">
        <v>9190</v>
      </c>
      <c r="C2681" s="38" t="s">
        <v>9191</v>
      </c>
      <c r="D2681" s="38" t="s">
        <v>100</v>
      </c>
      <c r="E2681" s="32">
        <v>0</v>
      </c>
      <c r="F2681" s="51">
        <v>21681</v>
      </c>
      <c r="G2681" s="60">
        <f t="shared" ca="1" si="41"/>
        <v>61</v>
      </c>
      <c r="H2681" s="38" t="s">
        <v>121</v>
      </c>
      <c r="I2681" s="38" t="s">
        <v>103</v>
      </c>
      <c r="J2681" s="38" t="s">
        <v>79</v>
      </c>
      <c r="K2681" s="38" t="s">
        <v>80</v>
      </c>
      <c r="L2681" s="38" t="s">
        <v>81</v>
      </c>
      <c r="M2681" s="32">
        <v>14</v>
      </c>
    </row>
    <row r="2682" spans="1:13" s="32" customFormat="1" ht="15.75" customHeight="1" x14ac:dyDescent="0.25">
      <c r="A2682" s="32">
        <v>2681</v>
      </c>
      <c r="B2682" s="38" t="s">
        <v>5298</v>
      </c>
      <c r="C2682" s="38" t="s">
        <v>9192</v>
      </c>
      <c r="D2682" s="38" t="s">
        <v>100</v>
      </c>
      <c r="E2682" s="32">
        <v>78</v>
      </c>
      <c r="F2682" s="51">
        <v>27287</v>
      </c>
      <c r="G2682" s="60">
        <f t="shared" ca="1" si="41"/>
        <v>46</v>
      </c>
      <c r="H2682" s="38" t="s">
        <v>1023</v>
      </c>
      <c r="I2682" s="38" t="s">
        <v>78</v>
      </c>
      <c r="J2682" s="38" t="s">
        <v>104</v>
      </c>
      <c r="K2682" s="38" t="s">
        <v>80</v>
      </c>
      <c r="L2682" s="38" t="s">
        <v>81</v>
      </c>
      <c r="M2682" s="32">
        <v>18</v>
      </c>
    </row>
    <row r="2683" spans="1:13" s="32" customFormat="1" ht="15.75" customHeight="1" x14ac:dyDescent="0.25">
      <c r="A2683" s="32">
        <v>2682</v>
      </c>
      <c r="B2683" s="38" t="s">
        <v>9193</v>
      </c>
      <c r="C2683" s="38" t="s">
        <v>9194</v>
      </c>
      <c r="D2683" s="38" t="s">
        <v>100</v>
      </c>
      <c r="E2683" s="32">
        <v>54</v>
      </c>
      <c r="F2683" s="51">
        <v>32082</v>
      </c>
      <c r="G2683" s="60">
        <f t="shared" ca="1" si="41"/>
        <v>33</v>
      </c>
      <c r="H2683" s="38" t="s">
        <v>737</v>
      </c>
      <c r="I2683" s="38" t="s">
        <v>78</v>
      </c>
      <c r="J2683" s="38" t="s">
        <v>131</v>
      </c>
      <c r="K2683" s="38" t="s">
        <v>80</v>
      </c>
      <c r="L2683" s="38" t="s">
        <v>81</v>
      </c>
      <c r="M2683" s="32">
        <v>20</v>
      </c>
    </row>
    <row r="2684" spans="1:13" s="32" customFormat="1" ht="15.75" customHeight="1" x14ac:dyDescent="0.25">
      <c r="A2684" s="32">
        <v>2683</v>
      </c>
      <c r="B2684" s="38" t="s">
        <v>8784</v>
      </c>
      <c r="C2684" s="38" t="s">
        <v>9195</v>
      </c>
      <c r="D2684" s="38" t="s">
        <v>100</v>
      </c>
      <c r="E2684" s="32">
        <v>81</v>
      </c>
      <c r="F2684" s="51">
        <v>23846</v>
      </c>
      <c r="G2684" s="60">
        <f t="shared" ca="1" si="41"/>
        <v>55</v>
      </c>
      <c r="H2684" s="38" t="s">
        <v>4792</v>
      </c>
      <c r="I2684" s="38" t="s">
        <v>250</v>
      </c>
      <c r="J2684" s="38" t="s">
        <v>104</v>
      </c>
      <c r="K2684" s="38" t="s">
        <v>80</v>
      </c>
      <c r="L2684" s="38" t="s">
        <v>81</v>
      </c>
      <c r="M2684" s="32">
        <v>6</v>
      </c>
    </row>
    <row r="2685" spans="1:13" s="32" customFormat="1" ht="15.75" customHeight="1" x14ac:dyDescent="0.25">
      <c r="A2685" s="32">
        <v>2684</v>
      </c>
      <c r="B2685" s="38" t="s">
        <v>9196</v>
      </c>
      <c r="C2685" s="38" t="s">
        <v>9197</v>
      </c>
      <c r="D2685" s="38" t="s">
        <v>74</v>
      </c>
      <c r="E2685" s="32">
        <v>96</v>
      </c>
      <c r="F2685" s="51">
        <v>23450</v>
      </c>
      <c r="G2685" s="60">
        <f t="shared" ca="1" si="41"/>
        <v>56</v>
      </c>
      <c r="H2685" s="38" t="s">
        <v>1384</v>
      </c>
      <c r="I2685" s="38" t="s">
        <v>191</v>
      </c>
      <c r="J2685" s="38" t="s">
        <v>79</v>
      </c>
      <c r="K2685" s="38" t="s">
        <v>80</v>
      </c>
      <c r="L2685" s="38" t="s">
        <v>81</v>
      </c>
      <c r="M2685" s="32">
        <v>12</v>
      </c>
    </row>
    <row r="2686" spans="1:13" s="32" customFormat="1" ht="15.75" hidden="1" customHeight="1" x14ac:dyDescent="0.25">
      <c r="A2686" s="32">
        <v>2685</v>
      </c>
      <c r="B2686" s="38" t="s">
        <v>2155</v>
      </c>
      <c r="C2686" s="38" t="s">
        <v>9198</v>
      </c>
      <c r="D2686" s="38" t="s">
        <v>100</v>
      </c>
      <c r="E2686" s="32">
        <v>42</v>
      </c>
      <c r="F2686" s="51">
        <v>28708</v>
      </c>
      <c r="G2686" s="60">
        <f t="shared" ca="1" si="41"/>
        <v>42</v>
      </c>
      <c r="I2686" s="38" t="s">
        <v>250</v>
      </c>
      <c r="J2686" s="38" t="s">
        <v>79</v>
      </c>
      <c r="K2686" s="38" t="s">
        <v>80</v>
      </c>
      <c r="L2686" s="38" t="s">
        <v>93</v>
      </c>
      <c r="M2686" s="32">
        <v>9</v>
      </c>
    </row>
    <row r="2687" spans="1:13" s="32" customFormat="1" ht="15.75" customHeight="1" x14ac:dyDescent="0.25">
      <c r="A2687" s="32">
        <v>2686</v>
      </c>
      <c r="B2687" s="38" t="s">
        <v>7388</v>
      </c>
      <c r="C2687" s="38" t="s">
        <v>9199</v>
      </c>
      <c r="D2687" s="38" t="s">
        <v>74</v>
      </c>
      <c r="E2687" s="32">
        <v>63</v>
      </c>
      <c r="F2687" s="51">
        <v>35206</v>
      </c>
      <c r="G2687" s="60">
        <f t="shared" ca="1" si="41"/>
        <v>24</v>
      </c>
      <c r="H2687" s="38" t="s">
        <v>814</v>
      </c>
      <c r="I2687" s="38" t="s">
        <v>103</v>
      </c>
      <c r="J2687" s="38" t="s">
        <v>104</v>
      </c>
      <c r="K2687" s="38" t="s">
        <v>80</v>
      </c>
      <c r="L2687" s="38" t="s">
        <v>93</v>
      </c>
      <c r="M2687" s="32">
        <v>4</v>
      </c>
    </row>
    <row r="2688" spans="1:13" s="32" customFormat="1" ht="15.75" customHeight="1" x14ac:dyDescent="0.25">
      <c r="A2688" s="32">
        <v>2687</v>
      </c>
      <c r="B2688" s="38" t="s">
        <v>9200</v>
      </c>
      <c r="C2688" s="38" t="s">
        <v>9201</v>
      </c>
      <c r="D2688" s="38" t="s">
        <v>74</v>
      </c>
      <c r="E2688" s="32">
        <v>67</v>
      </c>
      <c r="F2688" s="51">
        <v>22674</v>
      </c>
      <c r="G2688" s="60">
        <f t="shared" ca="1" si="41"/>
        <v>58</v>
      </c>
      <c r="H2688" s="38" t="s">
        <v>1581</v>
      </c>
      <c r="I2688" s="38" t="s">
        <v>78</v>
      </c>
      <c r="J2688" s="38" t="s">
        <v>131</v>
      </c>
      <c r="K2688" s="38" t="s">
        <v>80</v>
      </c>
      <c r="L2688" s="38" t="s">
        <v>81</v>
      </c>
      <c r="M2688" s="32">
        <v>20</v>
      </c>
    </row>
    <row r="2689" spans="1:13" s="32" customFormat="1" ht="15.75" customHeight="1" x14ac:dyDescent="0.25">
      <c r="A2689" s="32">
        <v>2688</v>
      </c>
      <c r="B2689" s="38" t="s">
        <v>9202</v>
      </c>
      <c r="C2689" s="38" t="s">
        <v>9203</v>
      </c>
      <c r="D2689" s="38" t="s">
        <v>74</v>
      </c>
      <c r="E2689" s="32">
        <v>53</v>
      </c>
      <c r="F2689" s="51">
        <v>28263</v>
      </c>
      <c r="G2689" s="60">
        <f t="shared" ca="1" si="41"/>
        <v>43</v>
      </c>
      <c r="H2689" s="38" t="s">
        <v>622</v>
      </c>
      <c r="I2689" s="38" t="s">
        <v>92</v>
      </c>
      <c r="J2689" s="38" t="s">
        <v>79</v>
      </c>
      <c r="K2689" s="38" t="s">
        <v>80</v>
      </c>
      <c r="L2689" s="38" t="s">
        <v>93</v>
      </c>
      <c r="M2689" s="32">
        <v>13</v>
      </c>
    </row>
    <row r="2690" spans="1:13" s="32" customFormat="1" ht="15.75" customHeight="1" x14ac:dyDescent="0.25">
      <c r="A2690" s="32">
        <v>2689</v>
      </c>
      <c r="B2690" s="38" t="s">
        <v>9204</v>
      </c>
      <c r="C2690" s="38" t="s">
        <v>9205</v>
      </c>
      <c r="D2690" s="38" t="s">
        <v>74</v>
      </c>
      <c r="E2690" s="32">
        <v>17</v>
      </c>
      <c r="F2690" s="51">
        <v>28572</v>
      </c>
      <c r="G2690" s="60">
        <f t="shared" ca="1" si="41"/>
        <v>42</v>
      </c>
      <c r="H2690" s="38" t="s">
        <v>1079</v>
      </c>
      <c r="I2690" s="38" t="s">
        <v>250</v>
      </c>
      <c r="J2690" s="38" t="s">
        <v>79</v>
      </c>
      <c r="K2690" s="38" t="s">
        <v>80</v>
      </c>
      <c r="L2690" s="38" t="s">
        <v>93</v>
      </c>
      <c r="M2690" s="32">
        <v>10</v>
      </c>
    </row>
    <row r="2691" spans="1:13" s="32" customFormat="1" ht="15.75" customHeight="1" x14ac:dyDescent="0.25">
      <c r="A2691" s="32">
        <v>2690</v>
      </c>
      <c r="B2691" s="38" t="s">
        <v>6531</v>
      </c>
      <c r="C2691" s="38" t="s">
        <v>9206</v>
      </c>
      <c r="D2691" s="38" t="s">
        <v>100</v>
      </c>
      <c r="E2691" s="32">
        <v>17</v>
      </c>
      <c r="F2691" s="51">
        <v>29531</v>
      </c>
      <c r="G2691" s="60">
        <f t="shared" ref="G2691:G2754" ca="1" si="42">ROUND((NOW()-F2691)/365, 0)</f>
        <v>40</v>
      </c>
      <c r="H2691" s="38" t="s">
        <v>1975</v>
      </c>
      <c r="I2691" s="38" t="s">
        <v>191</v>
      </c>
      <c r="J2691" s="38" t="s">
        <v>104</v>
      </c>
      <c r="K2691" s="38" t="s">
        <v>80</v>
      </c>
      <c r="L2691" s="38" t="s">
        <v>81</v>
      </c>
      <c r="M2691" s="32">
        <v>12</v>
      </c>
    </row>
    <row r="2692" spans="1:13" s="32" customFormat="1" ht="15.75" customHeight="1" x14ac:dyDescent="0.25">
      <c r="A2692" s="32">
        <v>2691</v>
      </c>
      <c r="B2692" s="38" t="s">
        <v>9207</v>
      </c>
      <c r="C2692" s="38" t="s">
        <v>9208</v>
      </c>
      <c r="D2692" s="38" t="s">
        <v>74</v>
      </c>
      <c r="E2692" s="32">
        <v>41</v>
      </c>
      <c r="F2692" s="51">
        <v>27701</v>
      </c>
      <c r="G2692" s="60">
        <f t="shared" ca="1" si="42"/>
        <v>45</v>
      </c>
      <c r="H2692" s="38" t="s">
        <v>288</v>
      </c>
      <c r="I2692" s="38" t="s">
        <v>130</v>
      </c>
      <c r="J2692" s="38" t="s">
        <v>79</v>
      </c>
      <c r="K2692" s="38" t="s">
        <v>80</v>
      </c>
      <c r="L2692" s="38" t="s">
        <v>93</v>
      </c>
      <c r="M2692" s="32">
        <v>18</v>
      </c>
    </row>
    <row r="2693" spans="1:13" s="32" customFormat="1" ht="15.75" customHeight="1" x14ac:dyDescent="0.25">
      <c r="A2693" s="32">
        <v>2692</v>
      </c>
      <c r="B2693" s="38" t="s">
        <v>6882</v>
      </c>
      <c r="C2693" s="38" t="s">
        <v>9209</v>
      </c>
      <c r="D2693" s="38" t="s">
        <v>100</v>
      </c>
      <c r="E2693" s="32">
        <v>57</v>
      </c>
      <c r="F2693" s="51">
        <v>32496</v>
      </c>
      <c r="G2693" s="60">
        <f t="shared" ca="1" si="42"/>
        <v>31</v>
      </c>
      <c r="H2693" s="38" t="s">
        <v>1121</v>
      </c>
      <c r="I2693" s="38" t="s">
        <v>191</v>
      </c>
      <c r="J2693" s="38" t="s">
        <v>131</v>
      </c>
      <c r="K2693" s="38" t="s">
        <v>80</v>
      </c>
      <c r="L2693" s="38" t="s">
        <v>81</v>
      </c>
      <c r="M2693" s="32">
        <v>22</v>
      </c>
    </row>
    <row r="2694" spans="1:13" s="32" customFormat="1" ht="15.75" customHeight="1" x14ac:dyDescent="0.25">
      <c r="A2694" s="32">
        <v>2693</v>
      </c>
      <c r="B2694" s="38" t="s">
        <v>9210</v>
      </c>
      <c r="C2694" s="38" t="s">
        <v>9211</v>
      </c>
      <c r="D2694" s="38" t="s">
        <v>74</v>
      </c>
      <c r="E2694" s="32">
        <v>91</v>
      </c>
      <c r="F2694" s="51">
        <v>24939</v>
      </c>
      <c r="G2694" s="60">
        <f t="shared" ca="1" si="42"/>
        <v>52</v>
      </c>
      <c r="H2694" s="38" t="s">
        <v>2914</v>
      </c>
      <c r="I2694" s="38" t="s">
        <v>191</v>
      </c>
      <c r="J2694" s="38" t="s">
        <v>131</v>
      </c>
      <c r="K2694" s="38" t="s">
        <v>80</v>
      </c>
      <c r="L2694" s="38" t="s">
        <v>81</v>
      </c>
      <c r="M2694" s="32">
        <v>16</v>
      </c>
    </row>
    <row r="2695" spans="1:13" s="32" customFormat="1" ht="15.75" customHeight="1" x14ac:dyDescent="0.25">
      <c r="A2695" s="32">
        <v>2694</v>
      </c>
      <c r="B2695" s="38" t="s">
        <v>9212</v>
      </c>
      <c r="C2695" s="38" t="s">
        <v>9213</v>
      </c>
      <c r="D2695" s="38" t="s">
        <v>100</v>
      </c>
      <c r="E2695" s="32">
        <v>48</v>
      </c>
      <c r="F2695" s="51">
        <v>31409</v>
      </c>
      <c r="G2695" s="60">
        <f t="shared" ca="1" si="42"/>
        <v>34</v>
      </c>
      <c r="H2695" s="38" t="s">
        <v>249</v>
      </c>
      <c r="I2695" s="38" t="s">
        <v>147</v>
      </c>
      <c r="J2695" s="38" t="s">
        <v>79</v>
      </c>
      <c r="K2695" s="38" t="s">
        <v>80</v>
      </c>
      <c r="L2695" s="38" t="s">
        <v>93</v>
      </c>
      <c r="M2695" s="32">
        <v>6</v>
      </c>
    </row>
    <row r="2696" spans="1:13" s="32" customFormat="1" ht="15.75" customHeight="1" x14ac:dyDescent="0.25">
      <c r="A2696" s="32">
        <v>2695</v>
      </c>
      <c r="B2696" s="38" t="s">
        <v>1310</v>
      </c>
      <c r="C2696" s="38" t="s">
        <v>9214</v>
      </c>
      <c r="D2696" s="38" t="s">
        <v>100</v>
      </c>
      <c r="E2696" s="32">
        <v>88</v>
      </c>
      <c r="F2696" s="51">
        <v>27988</v>
      </c>
      <c r="G2696" s="60">
        <f t="shared" ca="1" si="42"/>
        <v>44</v>
      </c>
      <c r="H2696" s="38" t="s">
        <v>3212</v>
      </c>
      <c r="I2696" s="38" t="s">
        <v>78</v>
      </c>
      <c r="J2696" s="38" t="s">
        <v>79</v>
      </c>
      <c r="K2696" s="38" t="s">
        <v>80</v>
      </c>
      <c r="L2696" s="38" t="s">
        <v>81</v>
      </c>
      <c r="M2696" s="32">
        <v>19</v>
      </c>
    </row>
    <row r="2697" spans="1:13" s="32" customFormat="1" ht="15.75" hidden="1" customHeight="1" x14ac:dyDescent="0.25">
      <c r="A2697" s="32">
        <v>2696</v>
      </c>
      <c r="B2697" s="38" t="s">
        <v>9215</v>
      </c>
      <c r="C2697" s="38" t="s">
        <v>9216</v>
      </c>
      <c r="D2697" s="38" t="s">
        <v>473</v>
      </c>
      <c r="E2697" s="32">
        <v>42</v>
      </c>
      <c r="G2697" s="60">
        <f t="shared" ca="1" si="42"/>
        <v>121</v>
      </c>
      <c r="H2697" s="38" t="s">
        <v>431</v>
      </c>
      <c r="I2697" s="38" t="s">
        <v>191</v>
      </c>
      <c r="J2697" s="38" t="s">
        <v>79</v>
      </c>
      <c r="K2697" s="38" t="s">
        <v>80</v>
      </c>
      <c r="L2697" s="38" t="s">
        <v>81</v>
      </c>
    </row>
    <row r="2698" spans="1:13" s="32" customFormat="1" ht="15.75" hidden="1" customHeight="1" x14ac:dyDescent="0.25">
      <c r="A2698" s="32">
        <v>2697</v>
      </c>
      <c r="B2698" s="38" t="s">
        <v>9217</v>
      </c>
      <c r="C2698" s="38" t="s">
        <v>9218</v>
      </c>
      <c r="D2698" s="38" t="s">
        <v>473</v>
      </c>
      <c r="E2698" s="32">
        <v>70</v>
      </c>
      <c r="G2698" s="60">
        <f t="shared" ca="1" si="42"/>
        <v>121</v>
      </c>
      <c r="H2698" s="38" t="s">
        <v>1313</v>
      </c>
      <c r="I2698" s="38" t="s">
        <v>161</v>
      </c>
      <c r="J2698" s="38" t="s">
        <v>131</v>
      </c>
      <c r="K2698" s="38" t="s">
        <v>80</v>
      </c>
      <c r="L2698" s="38" t="s">
        <v>93</v>
      </c>
    </row>
    <row r="2699" spans="1:13" s="32" customFormat="1" ht="15.75" customHeight="1" x14ac:dyDescent="0.25">
      <c r="A2699" s="32">
        <v>2698</v>
      </c>
      <c r="B2699" s="38" t="s">
        <v>9219</v>
      </c>
      <c r="C2699" s="38" t="s">
        <v>9220</v>
      </c>
      <c r="D2699" s="38" t="s">
        <v>100</v>
      </c>
      <c r="E2699" s="32">
        <v>19</v>
      </c>
      <c r="F2699" s="51">
        <v>27195</v>
      </c>
      <c r="G2699" s="60">
        <f t="shared" ca="1" si="42"/>
        <v>46</v>
      </c>
      <c r="H2699" s="38" t="s">
        <v>2580</v>
      </c>
      <c r="I2699" s="38" t="s">
        <v>191</v>
      </c>
      <c r="J2699" s="38" t="s">
        <v>131</v>
      </c>
      <c r="K2699" s="38" t="s">
        <v>80</v>
      </c>
      <c r="L2699" s="38" t="s">
        <v>93</v>
      </c>
      <c r="M2699" s="32">
        <v>20</v>
      </c>
    </row>
    <row r="2700" spans="1:13" s="32" customFormat="1" ht="15.75" customHeight="1" x14ac:dyDescent="0.25">
      <c r="A2700" s="32">
        <v>2699</v>
      </c>
      <c r="B2700" s="38" t="s">
        <v>759</v>
      </c>
      <c r="C2700" s="38" t="s">
        <v>9221</v>
      </c>
      <c r="D2700" s="38" t="s">
        <v>74</v>
      </c>
      <c r="E2700" s="32">
        <v>93</v>
      </c>
      <c r="F2700" s="51">
        <v>28635</v>
      </c>
      <c r="G2700" s="60">
        <f t="shared" ca="1" si="42"/>
        <v>42</v>
      </c>
      <c r="H2700" s="38" t="s">
        <v>1164</v>
      </c>
      <c r="I2700" s="38" t="s">
        <v>78</v>
      </c>
      <c r="J2700" s="38" t="s">
        <v>104</v>
      </c>
      <c r="K2700" s="38" t="s">
        <v>80</v>
      </c>
      <c r="L2700" s="38" t="s">
        <v>81</v>
      </c>
      <c r="M2700" s="32">
        <v>16</v>
      </c>
    </row>
    <row r="2701" spans="1:13" s="32" customFormat="1" ht="15.75" customHeight="1" x14ac:dyDescent="0.25">
      <c r="A2701" s="32">
        <v>2700</v>
      </c>
      <c r="B2701" s="38" t="s">
        <v>9222</v>
      </c>
      <c r="C2701" s="38" t="s">
        <v>9223</v>
      </c>
      <c r="D2701" s="38" t="s">
        <v>100</v>
      </c>
      <c r="E2701" s="32">
        <v>22</v>
      </c>
      <c r="F2701" s="51">
        <v>34662</v>
      </c>
      <c r="G2701" s="60">
        <f t="shared" ca="1" si="42"/>
        <v>26</v>
      </c>
      <c r="H2701" s="38" t="s">
        <v>545</v>
      </c>
      <c r="I2701" s="38" t="s">
        <v>250</v>
      </c>
      <c r="J2701" s="38" t="s">
        <v>79</v>
      </c>
      <c r="K2701" s="38" t="s">
        <v>80</v>
      </c>
      <c r="L2701" s="38" t="s">
        <v>93</v>
      </c>
      <c r="M2701" s="32">
        <v>2</v>
      </c>
    </row>
    <row r="2702" spans="1:13" s="32" customFormat="1" ht="15.75" customHeight="1" x14ac:dyDescent="0.25">
      <c r="A2702" s="32">
        <v>2701</v>
      </c>
      <c r="B2702" s="38" t="s">
        <v>9224</v>
      </c>
      <c r="C2702" s="38" t="s">
        <v>9225</v>
      </c>
      <c r="D2702" s="38" t="s">
        <v>100</v>
      </c>
      <c r="E2702" s="32">
        <v>13</v>
      </c>
      <c r="F2702" s="51">
        <v>22125</v>
      </c>
      <c r="G2702" s="60">
        <f t="shared" ca="1" si="42"/>
        <v>60</v>
      </c>
      <c r="H2702" s="38" t="s">
        <v>539</v>
      </c>
      <c r="I2702" s="38" t="s">
        <v>191</v>
      </c>
      <c r="J2702" s="38" t="s">
        <v>104</v>
      </c>
      <c r="K2702" s="38" t="s">
        <v>80</v>
      </c>
      <c r="L2702" s="38" t="s">
        <v>81</v>
      </c>
      <c r="M2702" s="32">
        <v>7</v>
      </c>
    </row>
    <row r="2703" spans="1:13" s="32" customFormat="1" ht="15.75" customHeight="1" x14ac:dyDescent="0.25">
      <c r="A2703" s="32">
        <v>2702</v>
      </c>
      <c r="B2703" s="38" t="s">
        <v>9226</v>
      </c>
      <c r="C2703" s="38" t="s">
        <v>9227</v>
      </c>
      <c r="D2703" s="38" t="s">
        <v>100</v>
      </c>
      <c r="E2703" s="32">
        <v>34</v>
      </c>
      <c r="F2703" s="51">
        <v>28094</v>
      </c>
      <c r="G2703" s="60">
        <f t="shared" ca="1" si="42"/>
        <v>44</v>
      </c>
      <c r="H2703" s="38" t="s">
        <v>497</v>
      </c>
      <c r="I2703" s="38" t="s">
        <v>78</v>
      </c>
      <c r="J2703" s="38" t="s">
        <v>104</v>
      </c>
      <c r="K2703" s="38" t="s">
        <v>80</v>
      </c>
      <c r="L2703" s="38" t="s">
        <v>81</v>
      </c>
      <c r="M2703" s="32">
        <v>11</v>
      </c>
    </row>
    <row r="2704" spans="1:13" s="32" customFormat="1" ht="15.75" hidden="1" customHeight="1" x14ac:dyDescent="0.25">
      <c r="A2704" s="32">
        <v>2703</v>
      </c>
      <c r="B2704" s="38" t="s">
        <v>833</v>
      </c>
      <c r="C2704" s="38" t="s">
        <v>9228</v>
      </c>
      <c r="D2704" s="38" t="s">
        <v>100</v>
      </c>
      <c r="E2704" s="32">
        <v>37</v>
      </c>
      <c r="F2704" s="51">
        <v>29323</v>
      </c>
      <c r="G2704" s="60">
        <f t="shared" ca="1" si="42"/>
        <v>40</v>
      </c>
      <c r="I2704" s="38" t="s">
        <v>78</v>
      </c>
      <c r="J2704" s="38" t="s">
        <v>104</v>
      </c>
      <c r="K2704" s="38" t="s">
        <v>80</v>
      </c>
      <c r="L2704" s="38" t="s">
        <v>81</v>
      </c>
      <c r="M2704" s="32">
        <v>18</v>
      </c>
    </row>
    <row r="2705" spans="1:13" s="32" customFormat="1" ht="15.75" customHeight="1" x14ac:dyDescent="0.25">
      <c r="A2705" s="32">
        <v>2704</v>
      </c>
      <c r="B2705" s="38" t="s">
        <v>9229</v>
      </c>
      <c r="C2705" s="38" t="s">
        <v>9230</v>
      </c>
      <c r="D2705" s="38" t="s">
        <v>74</v>
      </c>
      <c r="E2705" s="32">
        <v>6</v>
      </c>
      <c r="F2705" s="51">
        <v>36199</v>
      </c>
      <c r="G2705" s="60">
        <f t="shared" ca="1" si="42"/>
        <v>21</v>
      </c>
      <c r="H2705" s="38" t="s">
        <v>1164</v>
      </c>
      <c r="I2705" s="38" t="s">
        <v>147</v>
      </c>
      <c r="J2705" s="38" t="s">
        <v>104</v>
      </c>
      <c r="K2705" s="38" t="s">
        <v>80</v>
      </c>
      <c r="L2705" s="38" t="s">
        <v>81</v>
      </c>
      <c r="M2705" s="32">
        <v>3</v>
      </c>
    </row>
    <row r="2706" spans="1:13" s="32" customFormat="1" ht="15.75" customHeight="1" x14ac:dyDescent="0.25">
      <c r="A2706" s="32">
        <v>2705</v>
      </c>
      <c r="B2706" s="38" t="s">
        <v>9231</v>
      </c>
      <c r="C2706" s="38" t="s">
        <v>9232</v>
      </c>
      <c r="D2706" s="38" t="s">
        <v>100</v>
      </c>
      <c r="E2706" s="32">
        <v>11</v>
      </c>
      <c r="F2706" s="51">
        <v>35358</v>
      </c>
      <c r="G2706" s="60">
        <f t="shared" ca="1" si="42"/>
        <v>24</v>
      </c>
      <c r="H2706" s="38" t="s">
        <v>1508</v>
      </c>
      <c r="I2706" s="38" t="s">
        <v>78</v>
      </c>
      <c r="J2706" s="38" t="s">
        <v>79</v>
      </c>
      <c r="K2706" s="38" t="s">
        <v>80</v>
      </c>
      <c r="L2706" s="38" t="s">
        <v>93</v>
      </c>
      <c r="M2706" s="32">
        <v>3</v>
      </c>
    </row>
    <row r="2707" spans="1:13" s="32" customFormat="1" ht="15.75" customHeight="1" x14ac:dyDescent="0.25">
      <c r="A2707" s="32">
        <v>2706</v>
      </c>
      <c r="B2707" s="38" t="s">
        <v>9233</v>
      </c>
      <c r="C2707" s="38" t="s">
        <v>9234</v>
      </c>
      <c r="D2707" s="38" t="s">
        <v>74</v>
      </c>
      <c r="E2707" s="32">
        <v>59</v>
      </c>
      <c r="F2707" s="51">
        <v>23579</v>
      </c>
      <c r="G2707" s="60">
        <f t="shared" ca="1" si="42"/>
        <v>56</v>
      </c>
      <c r="H2707" s="38" t="s">
        <v>601</v>
      </c>
      <c r="I2707" s="38" t="s">
        <v>147</v>
      </c>
      <c r="J2707" s="38" t="s">
        <v>104</v>
      </c>
      <c r="K2707" s="38" t="s">
        <v>80</v>
      </c>
      <c r="L2707" s="38" t="s">
        <v>93</v>
      </c>
      <c r="M2707" s="32">
        <v>6</v>
      </c>
    </row>
    <row r="2708" spans="1:13" s="32" customFormat="1" ht="15.75" customHeight="1" x14ac:dyDescent="0.25">
      <c r="A2708" s="32">
        <v>2707</v>
      </c>
      <c r="B2708" s="38" t="s">
        <v>6880</v>
      </c>
      <c r="C2708" s="38" t="s">
        <v>9235</v>
      </c>
      <c r="D2708" s="38" t="s">
        <v>74</v>
      </c>
      <c r="E2708" s="32">
        <v>56</v>
      </c>
      <c r="F2708" s="51">
        <v>32503</v>
      </c>
      <c r="G2708" s="60">
        <f t="shared" ca="1" si="42"/>
        <v>31</v>
      </c>
      <c r="H2708" s="38" t="s">
        <v>1002</v>
      </c>
      <c r="I2708" s="38" t="s">
        <v>92</v>
      </c>
      <c r="J2708" s="38" t="s">
        <v>131</v>
      </c>
      <c r="K2708" s="38" t="s">
        <v>80</v>
      </c>
      <c r="L2708" s="38" t="s">
        <v>81</v>
      </c>
      <c r="M2708" s="32">
        <v>5</v>
      </c>
    </row>
    <row r="2709" spans="1:13" s="32" customFormat="1" ht="15.75" customHeight="1" x14ac:dyDescent="0.25">
      <c r="A2709" s="32">
        <v>2708</v>
      </c>
      <c r="B2709" s="38" t="s">
        <v>9236</v>
      </c>
      <c r="C2709" s="38" t="s">
        <v>9237</v>
      </c>
      <c r="D2709" s="38" t="s">
        <v>100</v>
      </c>
      <c r="E2709" s="32">
        <v>34</v>
      </c>
      <c r="F2709" s="51">
        <v>29390</v>
      </c>
      <c r="G2709" s="60">
        <f t="shared" ca="1" si="42"/>
        <v>40</v>
      </c>
      <c r="H2709" s="38" t="s">
        <v>414</v>
      </c>
      <c r="I2709" s="38" t="s">
        <v>250</v>
      </c>
      <c r="J2709" s="38" t="s">
        <v>79</v>
      </c>
      <c r="K2709" s="38" t="s">
        <v>80</v>
      </c>
      <c r="L2709" s="38" t="s">
        <v>81</v>
      </c>
      <c r="M2709" s="32">
        <v>10</v>
      </c>
    </row>
    <row r="2710" spans="1:13" s="32" customFormat="1" ht="15.75" hidden="1" customHeight="1" x14ac:dyDescent="0.25">
      <c r="A2710" s="32">
        <v>2709</v>
      </c>
      <c r="B2710" s="38" t="s">
        <v>5445</v>
      </c>
      <c r="C2710" s="38" t="s">
        <v>9238</v>
      </c>
      <c r="D2710" s="38" t="s">
        <v>74</v>
      </c>
      <c r="E2710" s="32">
        <v>6</v>
      </c>
      <c r="F2710" s="51">
        <v>34778</v>
      </c>
      <c r="G2710" s="60">
        <f t="shared" ca="1" si="42"/>
        <v>25</v>
      </c>
      <c r="I2710" s="38" t="s">
        <v>103</v>
      </c>
      <c r="J2710" s="38" t="s">
        <v>131</v>
      </c>
      <c r="K2710" s="38" t="s">
        <v>80</v>
      </c>
      <c r="L2710" s="38" t="s">
        <v>93</v>
      </c>
      <c r="M2710" s="32">
        <v>6</v>
      </c>
    </row>
    <row r="2711" spans="1:13" s="32" customFormat="1" ht="15.75" hidden="1" customHeight="1" x14ac:dyDescent="0.25">
      <c r="A2711" s="32">
        <v>2710</v>
      </c>
      <c r="B2711" s="38" t="s">
        <v>9239</v>
      </c>
      <c r="C2711" s="38" t="s">
        <v>9240</v>
      </c>
      <c r="D2711" s="38" t="s">
        <v>74</v>
      </c>
      <c r="E2711" s="32">
        <v>77</v>
      </c>
      <c r="F2711" s="51">
        <v>35825</v>
      </c>
      <c r="G2711" s="60">
        <f t="shared" ca="1" si="42"/>
        <v>22</v>
      </c>
      <c r="I2711" s="38" t="s">
        <v>147</v>
      </c>
      <c r="J2711" s="38" t="s">
        <v>79</v>
      </c>
      <c r="K2711" s="38" t="s">
        <v>80</v>
      </c>
      <c r="L2711" s="38" t="s">
        <v>93</v>
      </c>
      <c r="M2711" s="32">
        <v>2</v>
      </c>
    </row>
    <row r="2712" spans="1:13" s="32" customFormat="1" ht="15.75" customHeight="1" x14ac:dyDescent="0.25">
      <c r="A2712" s="32">
        <v>2711</v>
      </c>
      <c r="B2712" s="38" t="s">
        <v>6989</v>
      </c>
      <c r="C2712" s="38" t="s">
        <v>9241</v>
      </c>
      <c r="D2712" s="38" t="s">
        <v>74</v>
      </c>
      <c r="E2712" s="32">
        <v>52</v>
      </c>
      <c r="F2712" s="51">
        <v>25811</v>
      </c>
      <c r="G2712" s="60">
        <f t="shared" ca="1" si="42"/>
        <v>50</v>
      </c>
      <c r="H2712" s="38" t="s">
        <v>4792</v>
      </c>
      <c r="I2712" s="38" t="s">
        <v>191</v>
      </c>
      <c r="J2712" s="38" t="s">
        <v>104</v>
      </c>
      <c r="K2712" s="38" t="s">
        <v>80</v>
      </c>
      <c r="L2712" s="38" t="s">
        <v>93</v>
      </c>
      <c r="M2712" s="32">
        <v>6</v>
      </c>
    </row>
    <row r="2713" spans="1:13" s="32" customFormat="1" ht="15.75" customHeight="1" x14ac:dyDescent="0.25">
      <c r="A2713" s="32">
        <v>2712</v>
      </c>
      <c r="B2713" s="38" t="s">
        <v>9242</v>
      </c>
      <c r="C2713" s="38" t="s">
        <v>9243</v>
      </c>
      <c r="D2713" s="38" t="s">
        <v>100</v>
      </c>
      <c r="E2713" s="32">
        <v>0</v>
      </c>
      <c r="F2713" s="51">
        <v>31954</v>
      </c>
      <c r="G2713" s="60">
        <f t="shared" ca="1" si="42"/>
        <v>33</v>
      </c>
      <c r="H2713" s="38" t="s">
        <v>2348</v>
      </c>
      <c r="I2713" s="38" t="s">
        <v>78</v>
      </c>
      <c r="J2713" s="38" t="s">
        <v>131</v>
      </c>
      <c r="K2713" s="38" t="s">
        <v>80</v>
      </c>
      <c r="L2713" s="38" t="s">
        <v>81</v>
      </c>
      <c r="M2713" s="32">
        <v>11</v>
      </c>
    </row>
    <row r="2714" spans="1:13" s="32" customFormat="1" ht="15.75" customHeight="1" x14ac:dyDescent="0.25">
      <c r="A2714" s="32">
        <v>2713</v>
      </c>
      <c r="B2714" s="38" t="s">
        <v>118</v>
      </c>
      <c r="C2714" s="38" t="s">
        <v>9244</v>
      </c>
      <c r="D2714" s="38" t="s">
        <v>74</v>
      </c>
      <c r="E2714" s="32">
        <v>55</v>
      </c>
      <c r="F2714" s="51">
        <v>20031</v>
      </c>
      <c r="G2714" s="60">
        <f t="shared" ca="1" si="42"/>
        <v>66</v>
      </c>
      <c r="H2714" s="38" t="s">
        <v>3212</v>
      </c>
      <c r="I2714" s="38" t="s">
        <v>147</v>
      </c>
      <c r="J2714" s="38" t="s">
        <v>104</v>
      </c>
      <c r="K2714" s="38" t="s">
        <v>80</v>
      </c>
      <c r="L2714" s="38" t="s">
        <v>81</v>
      </c>
      <c r="M2714" s="32">
        <v>5</v>
      </c>
    </row>
    <row r="2715" spans="1:13" s="32" customFormat="1" ht="15.75" customHeight="1" x14ac:dyDescent="0.25">
      <c r="A2715" s="32">
        <v>2714</v>
      </c>
      <c r="B2715" s="38" t="s">
        <v>6969</v>
      </c>
      <c r="C2715" s="38" t="s">
        <v>9245</v>
      </c>
      <c r="D2715" s="38" t="s">
        <v>100</v>
      </c>
      <c r="E2715" s="32">
        <v>50</v>
      </c>
      <c r="F2715" s="51">
        <v>35871</v>
      </c>
      <c r="G2715" s="60">
        <f t="shared" ca="1" si="42"/>
        <v>22</v>
      </c>
      <c r="H2715" s="38" t="s">
        <v>1323</v>
      </c>
      <c r="I2715" s="38" t="s">
        <v>191</v>
      </c>
      <c r="J2715" s="38" t="s">
        <v>131</v>
      </c>
      <c r="K2715" s="38" t="s">
        <v>80</v>
      </c>
      <c r="L2715" s="38" t="s">
        <v>81</v>
      </c>
      <c r="M2715" s="32">
        <v>1</v>
      </c>
    </row>
    <row r="2716" spans="1:13" s="32" customFormat="1" ht="15.75" customHeight="1" x14ac:dyDescent="0.25">
      <c r="A2716" s="32">
        <v>2715</v>
      </c>
      <c r="B2716" s="38" t="s">
        <v>5044</v>
      </c>
      <c r="C2716" s="38" t="s">
        <v>9246</v>
      </c>
      <c r="D2716" s="38" t="s">
        <v>74</v>
      </c>
      <c r="E2716" s="32">
        <v>27</v>
      </c>
      <c r="F2716" s="51">
        <v>22964</v>
      </c>
      <c r="G2716" s="60">
        <f t="shared" ca="1" si="42"/>
        <v>58</v>
      </c>
      <c r="H2716" s="38" t="s">
        <v>857</v>
      </c>
      <c r="I2716" s="38" t="s">
        <v>78</v>
      </c>
      <c r="J2716" s="38" t="s">
        <v>104</v>
      </c>
      <c r="K2716" s="38" t="s">
        <v>80</v>
      </c>
      <c r="L2716" s="38" t="s">
        <v>93</v>
      </c>
      <c r="M2716" s="32">
        <v>11</v>
      </c>
    </row>
    <row r="2717" spans="1:13" s="32" customFormat="1" ht="15.75" customHeight="1" x14ac:dyDescent="0.25">
      <c r="A2717" s="32">
        <v>2716</v>
      </c>
      <c r="B2717" s="38" t="s">
        <v>9247</v>
      </c>
      <c r="D2717" s="38" t="s">
        <v>100</v>
      </c>
      <c r="E2717" s="32">
        <v>46</v>
      </c>
      <c r="F2717" s="51">
        <v>24667</v>
      </c>
      <c r="G2717" s="60">
        <f t="shared" ca="1" si="42"/>
        <v>53</v>
      </c>
      <c r="H2717" s="38" t="s">
        <v>1723</v>
      </c>
      <c r="I2717" s="38" t="s">
        <v>130</v>
      </c>
      <c r="J2717" s="38" t="s">
        <v>79</v>
      </c>
      <c r="K2717" s="38" t="s">
        <v>80</v>
      </c>
      <c r="L2717" s="38" t="s">
        <v>93</v>
      </c>
      <c r="M2717" s="32">
        <v>7</v>
      </c>
    </row>
    <row r="2718" spans="1:13" s="32" customFormat="1" ht="15.75" customHeight="1" x14ac:dyDescent="0.25">
      <c r="A2718" s="32">
        <v>2717</v>
      </c>
      <c r="B2718" s="38" t="s">
        <v>9248</v>
      </c>
      <c r="C2718" s="38" t="s">
        <v>9249</v>
      </c>
      <c r="D2718" s="38" t="s">
        <v>74</v>
      </c>
      <c r="E2718" s="32">
        <v>31</v>
      </c>
      <c r="F2718" s="51">
        <v>29670</v>
      </c>
      <c r="G2718" s="60">
        <f t="shared" ca="1" si="42"/>
        <v>39</v>
      </c>
      <c r="H2718" s="38" t="s">
        <v>1975</v>
      </c>
      <c r="I2718" s="38" t="s">
        <v>191</v>
      </c>
      <c r="J2718" s="38" t="s">
        <v>79</v>
      </c>
      <c r="K2718" s="38" t="s">
        <v>80</v>
      </c>
      <c r="L2718" s="38" t="s">
        <v>93</v>
      </c>
      <c r="M2718" s="32">
        <v>13</v>
      </c>
    </row>
    <row r="2719" spans="1:13" s="32" customFormat="1" ht="15.75" customHeight="1" x14ac:dyDescent="0.25">
      <c r="A2719" s="32">
        <v>2718</v>
      </c>
      <c r="B2719" s="38" t="s">
        <v>8613</v>
      </c>
      <c r="C2719" s="38" t="s">
        <v>9250</v>
      </c>
      <c r="D2719" s="38" t="s">
        <v>74</v>
      </c>
      <c r="E2719" s="32">
        <v>69</v>
      </c>
      <c r="F2719" s="51">
        <v>28106</v>
      </c>
      <c r="G2719" s="60">
        <f t="shared" ca="1" si="42"/>
        <v>43</v>
      </c>
      <c r="H2719" s="38" t="s">
        <v>4275</v>
      </c>
      <c r="I2719" s="38" t="s">
        <v>250</v>
      </c>
      <c r="J2719" s="38" t="s">
        <v>131</v>
      </c>
      <c r="K2719" s="38" t="s">
        <v>80</v>
      </c>
      <c r="L2719" s="38" t="s">
        <v>81</v>
      </c>
      <c r="M2719" s="32">
        <v>14</v>
      </c>
    </row>
    <row r="2720" spans="1:13" s="32" customFormat="1" ht="15.75" customHeight="1" x14ac:dyDescent="0.25">
      <c r="A2720" s="32">
        <v>2719</v>
      </c>
      <c r="B2720" s="38" t="s">
        <v>9251</v>
      </c>
      <c r="C2720" s="38" t="s">
        <v>9252</v>
      </c>
      <c r="D2720" s="38" t="s">
        <v>74</v>
      </c>
      <c r="E2720" s="32">
        <v>69</v>
      </c>
      <c r="F2720" s="51">
        <v>32379</v>
      </c>
      <c r="G2720" s="60">
        <f t="shared" ca="1" si="42"/>
        <v>32</v>
      </c>
      <c r="H2720" s="38" t="s">
        <v>670</v>
      </c>
      <c r="I2720" s="38" t="s">
        <v>183</v>
      </c>
      <c r="J2720" s="38" t="s">
        <v>104</v>
      </c>
      <c r="K2720" s="38" t="s">
        <v>80</v>
      </c>
      <c r="L2720" s="38" t="s">
        <v>81</v>
      </c>
      <c r="M2720" s="32">
        <v>6</v>
      </c>
    </row>
    <row r="2721" spans="1:13" s="32" customFormat="1" ht="15.75" customHeight="1" x14ac:dyDescent="0.25">
      <c r="A2721" s="32">
        <v>2720</v>
      </c>
      <c r="B2721" s="38" t="s">
        <v>9253</v>
      </c>
      <c r="C2721" s="38" t="s">
        <v>9254</v>
      </c>
      <c r="D2721" s="38" t="s">
        <v>100</v>
      </c>
      <c r="E2721" s="32">
        <v>0</v>
      </c>
      <c r="F2721" s="51">
        <v>30561</v>
      </c>
      <c r="G2721" s="60">
        <f t="shared" ca="1" si="42"/>
        <v>37</v>
      </c>
      <c r="H2721" s="38" t="s">
        <v>1002</v>
      </c>
      <c r="I2721" s="38" t="s">
        <v>147</v>
      </c>
      <c r="J2721" s="38" t="s">
        <v>131</v>
      </c>
      <c r="K2721" s="38" t="s">
        <v>80</v>
      </c>
      <c r="L2721" s="38" t="s">
        <v>93</v>
      </c>
      <c r="M2721" s="32">
        <v>10</v>
      </c>
    </row>
    <row r="2722" spans="1:13" s="32" customFormat="1" ht="15.75" hidden="1" customHeight="1" x14ac:dyDescent="0.25">
      <c r="A2722" s="32">
        <v>2721</v>
      </c>
      <c r="B2722" s="38" t="s">
        <v>9255</v>
      </c>
      <c r="C2722" s="38" t="s">
        <v>9256</v>
      </c>
      <c r="D2722" s="38" t="s">
        <v>74</v>
      </c>
      <c r="E2722" s="32">
        <v>3</v>
      </c>
      <c r="F2722" s="51">
        <v>25237</v>
      </c>
      <c r="G2722" s="60">
        <f t="shared" ca="1" si="42"/>
        <v>51</v>
      </c>
      <c r="I2722" s="38" t="s">
        <v>78</v>
      </c>
      <c r="J2722" s="38" t="s">
        <v>79</v>
      </c>
      <c r="K2722" s="38" t="s">
        <v>80</v>
      </c>
      <c r="L2722" s="38" t="s">
        <v>81</v>
      </c>
      <c r="M2722" s="32">
        <v>17</v>
      </c>
    </row>
    <row r="2723" spans="1:13" s="32" customFormat="1" ht="15.75" hidden="1" customHeight="1" x14ac:dyDescent="0.25">
      <c r="A2723" s="32">
        <v>2722</v>
      </c>
      <c r="B2723" s="38" t="s">
        <v>9257</v>
      </c>
      <c r="C2723" s="38" t="s">
        <v>9258</v>
      </c>
      <c r="D2723" s="38" t="s">
        <v>100</v>
      </c>
      <c r="E2723" s="32">
        <v>1</v>
      </c>
      <c r="F2723" s="51">
        <v>31864</v>
      </c>
      <c r="G2723" s="60">
        <f t="shared" ca="1" si="42"/>
        <v>33</v>
      </c>
      <c r="I2723" s="38" t="s">
        <v>191</v>
      </c>
      <c r="J2723" s="38" t="s">
        <v>79</v>
      </c>
      <c r="K2723" s="38" t="s">
        <v>80</v>
      </c>
      <c r="L2723" s="38" t="s">
        <v>93</v>
      </c>
      <c r="M2723" s="32">
        <v>8</v>
      </c>
    </row>
    <row r="2724" spans="1:13" s="32" customFormat="1" ht="15.75" customHeight="1" x14ac:dyDescent="0.25">
      <c r="A2724" s="32">
        <v>2723</v>
      </c>
      <c r="B2724" s="38" t="s">
        <v>9259</v>
      </c>
      <c r="C2724" s="38" t="s">
        <v>9260</v>
      </c>
      <c r="D2724" s="38" t="s">
        <v>100</v>
      </c>
      <c r="E2724" s="32">
        <v>71</v>
      </c>
      <c r="F2724" s="51">
        <v>28600</v>
      </c>
      <c r="G2724" s="60">
        <f t="shared" ca="1" si="42"/>
        <v>42</v>
      </c>
      <c r="H2724" s="38" t="s">
        <v>211</v>
      </c>
      <c r="I2724" s="38" t="s">
        <v>78</v>
      </c>
      <c r="J2724" s="38" t="s">
        <v>79</v>
      </c>
      <c r="K2724" s="38" t="s">
        <v>80</v>
      </c>
      <c r="L2724" s="38" t="s">
        <v>81</v>
      </c>
      <c r="M2724" s="32">
        <v>18</v>
      </c>
    </row>
    <row r="2725" spans="1:13" s="32" customFormat="1" ht="15.75" customHeight="1" x14ac:dyDescent="0.25">
      <c r="A2725" s="32">
        <v>2724</v>
      </c>
      <c r="B2725" s="38" t="s">
        <v>7061</v>
      </c>
      <c r="C2725" s="38" t="s">
        <v>9261</v>
      </c>
      <c r="D2725" s="38" t="s">
        <v>74</v>
      </c>
      <c r="E2725" s="32">
        <v>92</v>
      </c>
      <c r="F2725" s="51">
        <v>34344</v>
      </c>
      <c r="G2725" s="60">
        <f t="shared" ca="1" si="42"/>
        <v>26</v>
      </c>
      <c r="H2725" s="38" t="s">
        <v>557</v>
      </c>
      <c r="I2725" s="38" t="s">
        <v>103</v>
      </c>
      <c r="J2725" s="38" t="s">
        <v>79</v>
      </c>
      <c r="K2725" s="38" t="s">
        <v>80</v>
      </c>
      <c r="L2725" s="38" t="s">
        <v>93</v>
      </c>
      <c r="M2725" s="32">
        <v>4</v>
      </c>
    </row>
    <row r="2726" spans="1:13" s="32" customFormat="1" ht="15.75" customHeight="1" x14ac:dyDescent="0.25">
      <c r="A2726" s="32">
        <v>2725</v>
      </c>
      <c r="B2726" s="38" t="s">
        <v>3361</v>
      </c>
      <c r="C2726" s="38" t="s">
        <v>9262</v>
      </c>
      <c r="D2726" s="38" t="s">
        <v>100</v>
      </c>
      <c r="E2726" s="32">
        <v>20</v>
      </c>
      <c r="F2726" s="51">
        <v>23912</v>
      </c>
      <c r="G2726" s="60">
        <f t="shared" ca="1" si="42"/>
        <v>55</v>
      </c>
      <c r="H2726" s="38" t="s">
        <v>328</v>
      </c>
      <c r="I2726" s="38" t="s">
        <v>92</v>
      </c>
      <c r="J2726" s="38" t="s">
        <v>104</v>
      </c>
      <c r="K2726" s="38" t="s">
        <v>80</v>
      </c>
      <c r="L2726" s="38" t="s">
        <v>93</v>
      </c>
      <c r="M2726" s="32">
        <v>11</v>
      </c>
    </row>
    <row r="2727" spans="1:13" s="32" customFormat="1" ht="15.75" customHeight="1" x14ac:dyDescent="0.25">
      <c r="A2727" s="32">
        <v>2726</v>
      </c>
      <c r="B2727" s="38" t="s">
        <v>9263</v>
      </c>
      <c r="C2727" s="38" t="s">
        <v>9264</v>
      </c>
      <c r="D2727" s="38" t="s">
        <v>74</v>
      </c>
      <c r="E2727" s="32">
        <v>49</v>
      </c>
      <c r="F2727" s="51">
        <v>27837</v>
      </c>
      <c r="G2727" s="60">
        <f t="shared" ca="1" si="42"/>
        <v>44</v>
      </c>
      <c r="H2727" s="38" t="s">
        <v>2580</v>
      </c>
      <c r="I2727" s="38" t="s">
        <v>103</v>
      </c>
      <c r="J2727" s="38" t="s">
        <v>104</v>
      </c>
      <c r="K2727" s="38" t="s">
        <v>80</v>
      </c>
      <c r="L2727" s="38" t="s">
        <v>93</v>
      </c>
      <c r="M2727" s="32">
        <v>4</v>
      </c>
    </row>
    <row r="2728" spans="1:13" s="32" customFormat="1" ht="15.75" customHeight="1" x14ac:dyDescent="0.25">
      <c r="A2728" s="32">
        <v>2727</v>
      </c>
      <c r="B2728" s="38" t="s">
        <v>4746</v>
      </c>
      <c r="C2728" s="38" t="s">
        <v>9265</v>
      </c>
      <c r="D2728" s="38" t="s">
        <v>100</v>
      </c>
      <c r="E2728" s="32">
        <v>88</v>
      </c>
      <c r="F2728" s="51">
        <v>32346</v>
      </c>
      <c r="G2728" s="60">
        <f t="shared" ca="1" si="42"/>
        <v>32</v>
      </c>
      <c r="H2728" s="38" t="s">
        <v>2580</v>
      </c>
      <c r="I2728" s="38" t="s">
        <v>103</v>
      </c>
      <c r="J2728" s="38" t="s">
        <v>131</v>
      </c>
      <c r="K2728" s="38" t="s">
        <v>80</v>
      </c>
      <c r="L2728" s="38" t="s">
        <v>81</v>
      </c>
      <c r="M2728" s="32">
        <v>2</v>
      </c>
    </row>
    <row r="2729" spans="1:13" s="32" customFormat="1" ht="15.75" customHeight="1" x14ac:dyDescent="0.25">
      <c r="A2729" s="32">
        <v>2728</v>
      </c>
      <c r="B2729" s="38" t="s">
        <v>9000</v>
      </c>
      <c r="C2729" s="38" t="s">
        <v>9266</v>
      </c>
      <c r="D2729" s="38" t="s">
        <v>100</v>
      </c>
      <c r="E2729" s="32">
        <v>55</v>
      </c>
      <c r="F2729" s="51">
        <v>21635</v>
      </c>
      <c r="G2729" s="60">
        <f t="shared" ca="1" si="42"/>
        <v>61</v>
      </c>
      <c r="H2729" s="38" t="s">
        <v>643</v>
      </c>
      <c r="I2729" s="38" t="s">
        <v>161</v>
      </c>
      <c r="J2729" s="38" t="s">
        <v>131</v>
      </c>
      <c r="K2729" s="38" t="s">
        <v>80</v>
      </c>
      <c r="L2729" s="38" t="s">
        <v>93</v>
      </c>
      <c r="M2729" s="32">
        <v>19</v>
      </c>
    </row>
    <row r="2730" spans="1:13" s="32" customFormat="1" ht="15.75" customHeight="1" x14ac:dyDescent="0.25">
      <c r="A2730" s="32">
        <v>2729</v>
      </c>
      <c r="B2730" s="38" t="s">
        <v>9267</v>
      </c>
      <c r="C2730" s="38" t="s">
        <v>9268</v>
      </c>
      <c r="D2730" s="38" t="s">
        <v>100</v>
      </c>
      <c r="E2730" s="32">
        <v>76</v>
      </c>
      <c r="F2730" s="51">
        <v>36656</v>
      </c>
      <c r="G2730" s="60">
        <f t="shared" ca="1" si="42"/>
        <v>20</v>
      </c>
      <c r="H2730" s="38" t="s">
        <v>77</v>
      </c>
      <c r="I2730" s="38" t="s">
        <v>250</v>
      </c>
      <c r="J2730" s="38" t="s">
        <v>79</v>
      </c>
      <c r="K2730" s="38" t="s">
        <v>80</v>
      </c>
      <c r="L2730" s="38" t="s">
        <v>81</v>
      </c>
      <c r="M2730" s="32">
        <v>1</v>
      </c>
    </row>
    <row r="2731" spans="1:13" s="32" customFormat="1" ht="15.75" customHeight="1" x14ac:dyDescent="0.25">
      <c r="A2731" s="32">
        <v>2730</v>
      </c>
      <c r="B2731" s="38" t="s">
        <v>9269</v>
      </c>
      <c r="C2731" s="38" t="s">
        <v>9270</v>
      </c>
      <c r="D2731" s="38" t="s">
        <v>74</v>
      </c>
      <c r="E2731" s="32">
        <v>15</v>
      </c>
      <c r="F2731" s="51">
        <v>22247</v>
      </c>
      <c r="G2731" s="60">
        <f t="shared" ca="1" si="42"/>
        <v>60</v>
      </c>
      <c r="H2731" s="38" t="s">
        <v>491</v>
      </c>
      <c r="I2731" s="38" t="s">
        <v>103</v>
      </c>
      <c r="J2731" s="38" t="s">
        <v>79</v>
      </c>
      <c r="K2731" s="38" t="s">
        <v>80</v>
      </c>
      <c r="L2731" s="38" t="s">
        <v>93</v>
      </c>
      <c r="M2731" s="32">
        <v>11</v>
      </c>
    </row>
    <row r="2732" spans="1:13" s="32" customFormat="1" ht="15.75" customHeight="1" x14ac:dyDescent="0.25">
      <c r="A2732" s="32">
        <v>2731</v>
      </c>
      <c r="B2732" s="38" t="s">
        <v>9271</v>
      </c>
      <c r="C2732" s="38" t="s">
        <v>9272</v>
      </c>
      <c r="D2732" s="38" t="s">
        <v>100</v>
      </c>
      <c r="E2732" s="32">
        <v>74</v>
      </c>
      <c r="F2732" s="51">
        <v>36664</v>
      </c>
      <c r="G2732" s="60">
        <f t="shared" ca="1" si="42"/>
        <v>20</v>
      </c>
      <c r="H2732" s="38" t="s">
        <v>2779</v>
      </c>
      <c r="I2732" s="38" t="s">
        <v>147</v>
      </c>
      <c r="J2732" s="38" t="s">
        <v>79</v>
      </c>
      <c r="K2732" s="38" t="s">
        <v>80</v>
      </c>
      <c r="L2732" s="38" t="s">
        <v>81</v>
      </c>
      <c r="M2732" s="32">
        <v>1</v>
      </c>
    </row>
    <row r="2733" spans="1:13" s="32" customFormat="1" ht="15.75" customHeight="1" x14ac:dyDescent="0.25">
      <c r="A2733" s="32">
        <v>2732</v>
      </c>
      <c r="B2733" s="38" t="s">
        <v>4152</v>
      </c>
      <c r="C2733" s="38" t="s">
        <v>9273</v>
      </c>
      <c r="D2733" s="38" t="s">
        <v>100</v>
      </c>
      <c r="E2733" s="32">
        <v>36</v>
      </c>
      <c r="F2733" s="51">
        <v>22341</v>
      </c>
      <c r="G2733" s="60">
        <f t="shared" ca="1" si="42"/>
        <v>59</v>
      </c>
      <c r="H2733" s="38" t="s">
        <v>2112</v>
      </c>
      <c r="I2733" s="38" t="s">
        <v>191</v>
      </c>
      <c r="J2733" s="38" t="s">
        <v>79</v>
      </c>
      <c r="K2733" s="38" t="s">
        <v>80</v>
      </c>
      <c r="L2733" s="38" t="s">
        <v>93</v>
      </c>
      <c r="M2733" s="32">
        <v>7</v>
      </c>
    </row>
    <row r="2734" spans="1:13" s="32" customFormat="1" ht="15.75" customHeight="1" x14ac:dyDescent="0.25">
      <c r="A2734" s="32">
        <v>2733</v>
      </c>
      <c r="B2734" s="38" t="s">
        <v>9274</v>
      </c>
      <c r="C2734" s="38" t="s">
        <v>9275</v>
      </c>
      <c r="D2734" s="38" t="s">
        <v>100</v>
      </c>
      <c r="E2734" s="32">
        <v>89</v>
      </c>
      <c r="F2734" s="51">
        <v>31113</v>
      </c>
      <c r="G2734" s="60">
        <f t="shared" ca="1" si="42"/>
        <v>35</v>
      </c>
      <c r="H2734" s="38" t="s">
        <v>1218</v>
      </c>
      <c r="I2734" s="38" t="s">
        <v>78</v>
      </c>
      <c r="J2734" s="38" t="s">
        <v>79</v>
      </c>
      <c r="K2734" s="38" t="s">
        <v>80</v>
      </c>
      <c r="L2734" s="38" t="s">
        <v>81</v>
      </c>
      <c r="M2734" s="32">
        <v>17</v>
      </c>
    </row>
    <row r="2735" spans="1:13" s="32" customFormat="1" ht="15.75" hidden="1" customHeight="1" x14ac:dyDescent="0.25">
      <c r="A2735" s="32">
        <v>2734</v>
      </c>
      <c r="B2735" s="38" t="s">
        <v>9276</v>
      </c>
      <c r="C2735" s="38" t="s">
        <v>9277</v>
      </c>
      <c r="D2735" s="38" t="s">
        <v>100</v>
      </c>
      <c r="E2735" s="32">
        <v>35</v>
      </c>
      <c r="F2735" s="51">
        <v>20886</v>
      </c>
      <c r="G2735" s="60">
        <f t="shared" ca="1" si="42"/>
        <v>63</v>
      </c>
      <c r="I2735" s="38" t="s">
        <v>78</v>
      </c>
      <c r="J2735" s="38" t="s">
        <v>131</v>
      </c>
      <c r="K2735" s="38" t="s">
        <v>80</v>
      </c>
      <c r="L2735" s="38" t="s">
        <v>93</v>
      </c>
      <c r="M2735" s="32">
        <v>10</v>
      </c>
    </row>
    <row r="2736" spans="1:13" s="32" customFormat="1" ht="15.75" customHeight="1" x14ac:dyDescent="0.25">
      <c r="A2736" s="32">
        <v>2735</v>
      </c>
      <c r="B2736" s="38" t="s">
        <v>4962</v>
      </c>
      <c r="C2736" s="38" t="s">
        <v>9278</v>
      </c>
      <c r="D2736" s="38" t="s">
        <v>74</v>
      </c>
      <c r="E2736" s="32">
        <v>18</v>
      </c>
      <c r="F2736" s="51">
        <v>21434</v>
      </c>
      <c r="G2736" s="60">
        <f t="shared" ca="1" si="42"/>
        <v>62</v>
      </c>
      <c r="H2736" s="38" t="s">
        <v>211</v>
      </c>
      <c r="I2736" s="38" t="s">
        <v>103</v>
      </c>
      <c r="J2736" s="38" t="s">
        <v>131</v>
      </c>
      <c r="K2736" s="38" t="s">
        <v>80</v>
      </c>
      <c r="L2736" s="38" t="s">
        <v>81</v>
      </c>
      <c r="M2736" s="32">
        <v>14</v>
      </c>
    </row>
    <row r="2737" spans="1:13" s="32" customFormat="1" ht="15.75" customHeight="1" x14ac:dyDescent="0.25">
      <c r="A2737" s="32">
        <v>2736</v>
      </c>
      <c r="B2737" s="38" t="s">
        <v>5131</v>
      </c>
      <c r="C2737" s="38" t="s">
        <v>9279</v>
      </c>
      <c r="D2737" s="38" t="s">
        <v>74</v>
      </c>
      <c r="E2737" s="32">
        <v>40</v>
      </c>
      <c r="F2737" s="51">
        <v>33987</v>
      </c>
      <c r="G2737" s="60">
        <f t="shared" ca="1" si="42"/>
        <v>27</v>
      </c>
      <c r="H2737" s="38" t="s">
        <v>160</v>
      </c>
      <c r="I2737" s="38" t="s">
        <v>250</v>
      </c>
      <c r="J2737" s="38" t="s">
        <v>104</v>
      </c>
      <c r="K2737" s="38" t="s">
        <v>80</v>
      </c>
      <c r="L2737" s="38" t="s">
        <v>81</v>
      </c>
      <c r="M2737" s="32">
        <v>9</v>
      </c>
    </row>
    <row r="2738" spans="1:13" s="32" customFormat="1" ht="15.75" hidden="1" customHeight="1" x14ac:dyDescent="0.25">
      <c r="A2738" s="32">
        <v>2737</v>
      </c>
      <c r="B2738" s="38" t="s">
        <v>9280</v>
      </c>
      <c r="C2738" s="38" t="s">
        <v>9281</v>
      </c>
      <c r="D2738" s="38" t="s">
        <v>74</v>
      </c>
      <c r="E2738" s="32">
        <v>28</v>
      </c>
      <c r="F2738" s="51">
        <v>35996</v>
      </c>
      <c r="G2738" s="60">
        <f t="shared" ca="1" si="42"/>
        <v>22</v>
      </c>
      <c r="I2738" s="38" t="s">
        <v>147</v>
      </c>
      <c r="J2738" s="38" t="s">
        <v>79</v>
      </c>
      <c r="K2738" s="38" t="s">
        <v>80</v>
      </c>
      <c r="L2738" s="38" t="s">
        <v>81</v>
      </c>
      <c r="M2738" s="32">
        <v>3</v>
      </c>
    </row>
    <row r="2739" spans="1:13" s="32" customFormat="1" ht="15.75" customHeight="1" x14ac:dyDescent="0.25">
      <c r="A2739" s="32">
        <v>2738</v>
      </c>
      <c r="B2739" s="38" t="s">
        <v>9282</v>
      </c>
      <c r="C2739" s="38" t="s">
        <v>9283</v>
      </c>
      <c r="D2739" s="38" t="s">
        <v>100</v>
      </c>
      <c r="E2739" s="32">
        <v>77</v>
      </c>
      <c r="F2739" s="51">
        <v>35436</v>
      </c>
      <c r="G2739" s="60">
        <f t="shared" ca="1" si="42"/>
        <v>23</v>
      </c>
      <c r="H2739" s="38" t="s">
        <v>575</v>
      </c>
      <c r="I2739" s="38" t="s">
        <v>191</v>
      </c>
      <c r="J2739" s="38" t="s">
        <v>79</v>
      </c>
      <c r="K2739" s="38" t="s">
        <v>80</v>
      </c>
      <c r="L2739" s="38" t="s">
        <v>93</v>
      </c>
      <c r="M2739" s="32">
        <v>5</v>
      </c>
    </row>
    <row r="2740" spans="1:13" s="32" customFormat="1" ht="15.75" customHeight="1" x14ac:dyDescent="0.25">
      <c r="A2740" s="32">
        <v>2739</v>
      </c>
      <c r="B2740" s="38" t="s">
        <v>5830</v>
      </c>
      <c r="C2740" s="38" t="s">
        <v>9284</v>
      </c>
      <c r="D2740" s="38" t="s">
        <v>74</v>
      </c>
      <c r="E2740" s="32">
        <v>48</v>
      </c>
      <c r="F2740" s="51">
        <v>31246</v>
      </c>
      <c r="G2740" s="60">
        <f t="shared" ca="1" si="42"/>
        <v>35</v>
      </c>
      <c r="H2740" s="38" t="s">
        <v>557</v>
      </c>
      <c r="I2740" s="38" t="s">
        <v>191</v>
      </c>
      <c r="J2740" s="38" t="s">
        <v>131</v>
      </c>
      <c r="K2740" s="38" t="s">
        <v>80</v>
      </c>
      <c r="L2740" s="38" t="s">
        <v>81</v>
      </c>
      <c r="M2740" s="32">
        <v>15</v>
      </c>
    </row>
    <row r="2741" spans="1:13" s="32" customFormat="1" ht="15.75" customHeight="1" x14ac:dyDescent="0.25">
      <c r="A2741" s="32">
        <v>2740</v>
      </c>
      <c r="B2741" s="38" t="s">
        <v>9285</v>
      </c>
      <c r="C2741" s="38" t="s">
        <v>9286</v>
      </c>
      <c r="D2741" s="38" t="s">
        <v>100</v>
      </c>
      <c r="E2741" s="32">
        <v>61</v>
      </c>
      <c r="F2741" s="51">
        <v>23044</v>
      </c>
      <c r="G2741" s="60">
        <f t="shared" ca="1" si="42"/>
        <v>57</v>
      </c>
      <c r="H2741" s="38" t="s">
        <v>2580</v>
      </c>
      <c r="I2741" s="38" t="s">
        <v>103</v>
      </c>
      <c r="J2741" s="38" t="s">
        <v>104</v>
      </c>
      <c r="K2741" s="38" t="s">
        <v>80</v>
      </c>
      <c r="L2741" s="38" t="s">
        <v>81</v>
      </c>
      <c r="M2741" s="32">
        <v>12</v>
      </c>
    </row>
    <row r="2742" spans="1:13" s="32" customFormat="1" ht="15.75" customHeight="1" x14ac:dyDescent="0.25">
      <c r="A2742" s="32">
        <v>2741</v>
      </c>
      <c r="B2742" s="38" t="s">
        <v>9287</v>
      </c>
      <c r="C2742" s="38" t="s">
        <v>9288</v>
      </c>
      <c r="D2742" s="38" t="s">
        <v>74</v>
      </c>
      <c r="E2742" s="32">
        <v>6</v>
      </c>
      <c r="F2742" s="51">
        <v>36219</v>
      </c>
      <c r="G2742" s="60">
        <f t="shared" ca="1" si="42"/>
        <v>21</v>
      </c>
      <c r="H2742" s="38" t="s">
        <v>3212</v>
      </c>
      <c r="I2742" s="38" t="s">
        <v>92</v>
      </c>
      <c r="J2742" s="38" t="s">
        <v>131</v>
      </c>
      <c r="K2742" s="38" t="s">
        <v>80</v>
      </c>
      <c r="L2742" s="38" t="s">
        <v>93</v>
      </c>
      <c r="M2742" s="32">
        <v>4</v>
      </c>
    </row>
    <row r="2743" spans="1:13" s="32" customFormat="1" ht="15.75" customHeight="1" x14ac:dyDescent="0.25">
      <c r="A2743" s="32">
        <v>2742</v>
      </c>
      <c r="B2743" s="38" t="s">
        <v>7247</v>
      </c>
      <c r="C2743" s="38" t="s">
        <v>9289</v>
      </c>
      <c r="D2743" s="38" t="s">
        <v>74</v>
      </c>
      <c r="E2743" s="32">
        <v>50</v>
      </c>
      <c r="F2743" s="51">
        <v>28959</v>
      </c>
      <c r="G2743" s="60">
        <f t="shared" ca="1" si="42"/>
        <v>41</v>
      </c>
      <c r="H2743" s="38" t="s">
        <v>217</v>
      </c>
      <c r="I2743" s="38" t="s">
        <v>103</v>
      </c>
      <c r="J2743" s="38" t="s">
        <v>131</v>
      </c>
      <c r="K2743" s="38" t="s">
        <v>80</v>
      </c>
      <c r="L2743" s="38" t="s">
        <v>81</v>
      </c>
      <c r="M2743" s="32">
        <v>15</v>
      </c>
    </row>
    <row r="2744" spans="1:13" s="32" customFormat="1" ht="15.75" customHeight="1" x14ac:dyDescent="0.25">
      <c r="A2744" s="32">
        <v>2743</v>
      </c>
      <c r="B2744" s="38" t="s">
        <v>4247</v>
      </c>
      <c r="C2744" s="38" t="s">
        <v>9290</v>
      </c>
      <c r="D2744" s="38" t="s">
        <v>74</v>
      </c>
      <c r="E2744" s="32">
        <v>67</v>
      </c>
      <c r="F2744" s="51">
        <v>29000</v>
      </c>
      <c r="G2744" s="60">
        <f t="shared" ca="1" si="42"/>
        <v>41</v>
      </c>
      <c r="H2744" s="38" t="s">
        <v>431</v>
      </c>
      <c r="I2744" s="38" t="s">
        <v>191</v>
      </c>
      <c r="J2744" s="38" t="s">
        <v>131</v>
      </c>
      <c r="K2744" s="38" t="s">
        <v>80</v>
      </c>
      <c r="L2744" s="38" t="s">
        <v>81</v>
      </c>
      <c r="M2744" s="32">
        <v>20</v>
      </c>
    </row>
    <row r="2745" spans="1:13" s="32" customFormat="1" ht="15.75" customHeight="1" x14ac:dyDescent="0.25">
      <c r="A2745" s="32">
        <v>2744</v>
      </c>
      <c r="B2745" s="38" t="s">
        <v>9291</v>
      </c>
      <c r="C2745" s="38" t="s">
        <v>9292</v>
      </c>
      <c r="D2745" s="38" t="s">
        <v>74</v>
      </c>
      <c r="E2745" s="32">
        <v>59</v>
      </c>
      <c r="F2745" s="51">
        <v>36185</v>
      </c>
      <c r="G2745" s="60">
        <f t="shared" ca="1" si="42"/>
        <v>21</v>
      </c>
      <c r="H2745" s="38" t="s">
        <v>491</v>
      </c>
      <c r="I2745" s="38" t="s">
        <v>103</v>
      </c>
      <c r="J2745" s="38" t="s">
        <v>79</v>
      </c>
      <c r="K2745" s="38" t="s">
        <v>80</v>
      </c>
      <c r="L2745" s="38" t="s">
        <v>93</v>
      </c>
      <c r="M2745" s="32">
        <v>3</v>
      </c>
    </row>
    <row r="2746" spans="1:13" s="32" customFormat="1" ht="15.75" customHeight="1" x14ac:dyDescent="0.25">
      <c r="A2746" s="32">
        <v>2745</v>
      </c>
      <c r="B2746" s="38" t="s">
        <v>9293</v>
      </c>
      <c r="C2746" s="38" t="s">
        <v>9294</v>
      </c>
      <c r="D2746" s="38" t="s">
        <v>100</v>
      </c>
      <c r="E2746" s="32">
        <v>8</v>
      </c>
      <c r="F2746" s="51">
        <v>28131</v>
      </c>
      <c r="G2746" s="60">
        <f t="shared" ca="1" si="42"/>
        <v>43</v>
      </c>
      <c r="H2746" s="38" t="s">
        <v>1581</v>
      </c>
      <c r="I2746" s="38" t="s">
        <v>78</v>
      </c>
      <c r="J2746" s="38" t="s">
        <v>79</v>
      </c>
      <c r="K2746" s="38" t="s">
        <v>80</v>
      </c>
      <c r="L2746" s="38" t="s">
        <v>81</v>
      </c>
      <c r="M2746" s="32">
        <v>18</v>
      </c>
    </row>
    <row r="2747" spans="1:13" s="32" customFormat="1" ht="15.75" customHeight="1" x14ac:dyDescent="0.25">
      <c r="A2747" s="32">
        <v>2746</v>
      </c>
      <c r="B2747" s="38" t="s">
        <v>9295</v>
      </c>
      <c r="C2747" s="38" t="s">
        <v>9296</v>
      </c>
      <c r="D2747" s="38" t="s">
        <v>100</v>
      </c>
      <c r="E2747" s="32">
        <v>97</v>
      </c>
      <c r="F2747" s="51">
        <v>19657</v>
      </c>
      <c r="G2747" s="60">
        <f t="shared" ca="1" si="42"/>
        <v>67</v>
      </c>
      <c r="H2747" s="38" t="s">
        <v>217</v>
      </c>
      <c r="I2747" s="38" t="s">
        <v>103</v>
      </c>
      <c r="J2747" s="38" t="s">
        <v>131</v>
      </c>
      <c r="K2747" s="38" t="s">
        <v>80</v>
      </c>
      <c r="L2747" s="38" t="s">
        <v>81</v>
      </c>
      <c r="M2747" s="32">
        <v>7</v>
      </c>
    </row>
    <row r="2748" spans="1:13" s="32" customFormat="1" ht="15.75" customHeight="1" x14ac:dyDescent="0.25">
      <c r="A2748" s="32">
        <v>2747</v>
      </c>
      <c r="B2748" s="38" t="s">
        <v>6484</v>
      </c>
      <c r="C2748" s="38" t="s">
        <v>9297</v>
      </c>
      <c r="D2748" s="38" t="s">
        <v>100</v>
      </c>
      <c r="E2748" s="32">
        <v>5</v>
      </c>
      <c r="F2748" s="51">
        <v>20355</v>
      </c>
      <c r="G2748" s="60">
        <f t="shared" ca="1" si="42"/>
        <v>65</v>
      </c>
      <c r="H2748" s="38" t="s">
        <v>4328</v>
      </c>
      <c r="I2748" s="38" t="s">
        <v>250</v>
      </c>
      <c r="J2748" s="38" t="s">
        <v>104</v>
      </c>
      <c r="K2748" s="38" t="s">
        <v>80</v>
      </c>
      <c r="L2748" s="38" t="s">
        <v>93</v>
      </c>
      <c r="M2748" s="32">
        <v>11</v>
      </c>
    </row>
    <row r="2749" spans="1:13" s="32" customFormat="1" ht="15.75" customHeight="1" x14ac:dyDescent="0.25">
      <c r="A2749" s="32">
        <v>2748</v>
      </c>
      <c r="B2749" s="38" t="s">
        <v>4339</v>
      </c>
      <c r="C2749" s="38" t="s">
        <v>9298</v>
      </c>
      <c r="D2749" s="38" t="s">
        <v>100</v>
      </c>
      <c r="E2749" s="32">
        <v>96</v>
      </c>
      <c r="F2749" s="51">
        <v>24713</v>
      </c>
      <c r="G2749" s="60">
        <f t="shared" ca="1" si="42"/>
        <v>53</v>
      </c>
      <c r="H2749" s="38" t="s">
        <v>249</v>
      </c>
      <c r="I2749" s="38" t="s">
        <v>103</v>
      </c>
      <c r="J2749" s="38" t="s">
        <v>79</v>
      </c>
      <c r="K2749" s="38" t="s">
        <v>80</v>
      </c>
      <c r="L2749" s="38" t="s">
        <v>93</v>
      </c>
      <c r="M2749" s="32">
        <v>4</v>
      </c>
    </row>
    <row r="2750" spans="1:13" s="32" customFormat="1" ht="15.75" customHeight="1" x14ac:dyDescent="0.25">
      <c r="A2750" s="32">
        <v>2749</v>
      </c>
      <c r="B2750" s="38" t="s">
        <v>9299</v>
      </c>
      <c r="C2750" s="38" t="s">
        <v>9300</v>
      </c>
      <c r="D2750" s="38" t="s">
        <v>74</v>
      </c>
      <c r="E2750" s="32">
        <v>3</v>
      </c>
      <c r="F2750" s="51">
        <v>28867</v>
      </c>
      <c r="G2750" s="60">
        <f t="shared" ca="1" si="42"/>
        <v>41</v>
      </c>
      <c r="H2750" s="38" t="s">
        <v>750</v>
      </c>
      <c r="I2750" s="38" t="s">
        <v>147</v>
      </c>
      <c r="J2750" s="38" t="s">
        <v>79</v>
      </c>
      <c r="K2750" s="38" t="s">
        <v>80</v>
      </c>
      <c r="L2750" s="38" t="s">
        <v>93</v>
      </c>
      <c r="M2750" s="32">
        <v>5</v>
      </c>
    </row>
    <row r="2751" spans="1:13" s="32" customFormat="1" ht="15.75" hidden="1" customHeight="1" x14ac:dyDescent="0.25">
      <c r="A2751" s="32">
        <v>2750</v>
      </c>
      <c r="B2751" s="38" t="s">
        <v>9301</v>
      </c>
      <c r="C2751" s="38" t="s">
        <v>9302</v>
      </c>
      <c r="D2751" s="38" t="s">
        <v>100</v>
      </c>
      <c r="E2751" s="32">
        <v>42</v>
      </c>
      <c r="F2751" s="51">
        <v>29512</v>
      </c>
      <c r="G2751" s="60">
        <f t="shared" ca="1" si="42"/>
        <v>40</v>
      </c>
      <c r="I2751" s="38" t="s">
        <v>92</v>
      </c>
      <c r="J2751" s="38" t="s">
        <v>131</v>
      </c>
      <c r="K2751" s="38" t="s">
        <v>80</v>
      </c>
      <c r="L2751" s="38" t="s">
        <v>93</v>
      </c>
      <c r="M2751" s="32">
        <v>20</v>
      </c>
    </row>
    <row r="2752" spans="1:13" s="32" customFormat="1" ht="15.75" customHeight="1" x14ac:dyDescent="0.25">
      <c r="A2752" s="32">
        <v>2751</v>
      </c>
      <c r="B2752" s="38" t="s">
        <v>9303</v>
      </c>
      <c r="C2752" s="38" t="s">
        <v>8334</v>
      </c>
      <c r="D2752" s="38" t="s">
        <v>74</v>
      </c>
      <c r="E2752" s="32">
        <v>94</v>
      </c>
      <c r="F2752" s="51">
        <v>29063</v>
      </c>
      <c r="G2752" s="60">
        <f t="shared" ca="1" si="42"/>
        <v>41</v>
      </c>
      <c r="H2752" s="38" t="s">
        <v>958</v>
      </c>
      <c r="I2752" s="38" t="s">
        <v>147</v>
      </c>
      <c r="J2752" s="38" t="s">
        <v>131</v>
      </c>
      <c r="K2752" s="38" t="s">
        <v>80</v>
      </c>
      <c r="L2752" s="38" t="s">
        <v>81</v>
      </c>
      <c r="M2752" s="32">
        <v>12</v>
      </c>
    </row>
    <row r="2753" spans="1:13" s="32" customFormat="1" ht="15.75" customHeight="1" x14ac:dyDescent="0.25">
      <c r="A2753" s="32">
        <v>2752</v>
      </c>
      <c r="B2753" s="38" t="s">
        <v>1929</v>
      </c>
      <c r="C2753" s="38" t="s">
        <v>9304</v>
      </c>
      <c r="D2753" s="38" t="s">
        <v>100</v>
      </c>
      <c r="E2753" s="32">
        <v>11</v>
      </c>
      <c r="F2753" s="51">
        <v>22046</v>
      </c>
      <c r="G2753" s="60">
        <f t="shared" ca="1" si="42"/>
        <v>60</v>
      </c>
      <c r="H2753" s="38" t="s">
        <v>750</v>
      </c>
      <c r="I2753" s="38" t="s">
        <v>147</v>
      </c>
      <c r="J2753" s="38" t="s">
        <v>104</v>
      </c>
      <c r="K2753" s="38" t="s">
        <v>80</v>
      </c>
      <c r="L2753" s="38" t="s">
        <v>81</v>
      </c>
      <c r="M2753" s="32">
        <v>14</v>
      </c>
    </row>
    <row r="2754" spans="1:13" s="32" customFormat="1" ht="15.75" customHeight="1" x14ac:dyDescent="0.25">
      <c r="A2754" s="32">
        <v>2753</v>
      </c>
      <c r="B2754" s="38" t="s">
        <v>9305</v>
      </c>
      <c r="C2754" s="38" t="s">
        <v>9306</v>
      </c>
      <c r="D2754" s="38" t="s">
        <v>74</v>
      </c>
      <c r="E2754" s="32">
        <v>26</v>
      </c>
      <c r="F2754" s="51">
        <v>31090</v>
      </c>
      <c r="G2754" s="60">
        <f t="shared" ca="1" si="42"/>
        <v>35</v>
      </c>
      <c r="H2754" s="38" t="s">
        <v>1508</v>
      </c>
      <c r="I2754" s="38" t="s">
        <v>78</v>
      </c>
      <c r="J2754" s="38" t="s">
        <v>79</v>
      </c>
      <c r="K2754" s="38" t="s">
        <v>80</v>
      </c>
      <c r="L2754" s="38" t="s">
        <v>81</v>
      </c>
      <c r="M2754" s="32">
        <v>7</v>
      </c>
    </row>
    <row r="2755" spans="1:13" s="32" customFormat="1" ht="15.75" customHeight="1" x14ac:dyDescent="0.25">
      <c r="A2755" s="32">
        <v>2754</v>
      </c>
      <c r="B2755" s="38" t="s">
        <v>9307</v>
      </c>
      <c r="C2755" s="38" t="s">
        <v>9308</v>
      </c>
      <c r="D2755" s="38" t="s">
        <v>74</v>
      </c>
      <c r="E2755" s="32">
        <v>17</v>
      </c>
      <c r="F2755" s="51">
        <v>23185</v>
      </c>
      <c r="G2755" s="60">
        <f t="shared" ref="G2755:G2818" ca="1" si="43">ROUND((NOW()-F2755)/365, 0)</f>
        <v>57</v>
      </c>
      <c r="H2755" s="38" t="s">
        <v>1297</v>
      </c>
      <c r="I2755" s="38" t="s">
        <v>147</v>
      </c>
      <c r="J2755" s="38" t="s">
        <v>79</v>
      </c>
      <c r="K2755" s="38" t="s">
        <v>80</v>
      </c>
      <c r="L2755" s="38" t="s">
        <v>93</v>
      </c>
      <c r="M2755" s="32">
        <v>11</v>
      </c>
    </row>
    <row r="2756" spans="1:13" s="32" customFormat="1" ht="15.75" customHeight="1" x14ac:dyDescent="0.25">
      <c r="A2756" s="32">
        <v>2755</v>
      </c>
      <c r="B2756" s="38" t="s">
        <v>9309</v>
      </c>
      <c r="C2756" s="38" t="s">
        <v>9310</v>
      </c>
      <c r="D2756" s="38" t="s">
        <v>100</v>
      </c>
      <c r="E2756" s="32">
        <v>66</v>
      </c>
      <c r="F2756" s="51">
        <v>36369</v>
      </c>
      <c r="G2756" s="60">
        <f t="shared" ca="1" si="43"/>
        <v>21</v>
      </c>
      <c r="H2756" s="38" t="s">
        <v>4195</v>
      </c>
      <c r="I2756" s="38" t="s">
        <v>78</v>
      </c>
      <c r="J2756" s="38" t="s">
        <v>79</v>
      </c>
      <c r="K2756" s="38" t="s">
        <v>80</v>
      </c>
      <c r="L2756" s="38" t="s">
        <v>81</v>
      </c>
      <c r="M2756" s="32">
        <v>1</v>
      </c>
    </row>
    <row r="2757" spans="1:13" s="32" customFormat="1" ht="15.75" hidden="1" customHeight="1" x14ac:dyDescent="0.25">
      <c r="A2757" s="32">
        <v>2756</v>
      </c>
      <c r="B2757" s="38" t="s">
        <v>6482</v>
      </c>
      <c r="C2757" s="38" t="s">
        <v>9311</v>
      </c>
      <c r="D2757" s="38" t="s">
        <v>100</v>
      </c>
      <c r="E2757" s="32">
        <v>11</v>
      </c>
      <c r="F2757" s="51">
        <v>25220</v>
      </c>
      <c r="G2757" s="60">
        <f t="shared" ca="1" si="43"/>
        <v>51</v>
      </c>
      <c r="I2757" s="38" t="s">
        <v>130</v>
      </c>
      <c r="J2757" s="38" t="s">
        <v>79</v>
      </c>
      <c r="K2757" s="38" t="s">
        <v>80</v>
      </c>
      <c r="L2757" s="38" t="s">
        <v>93</v>
      </c>
      <c r="M2757" s="32">
        <v>8</v>
      </c>
    </row>
    <row r="2758" spans="1:13" s="32" customFormat="1" ht="15.75" hidden="1" customHeight="1" x14ac:dyDescent="0.25">
      <c r="A2758" s="32">
        <v>2757</v>
      </c>
      <c r="B2758" s="38" t="s">
        <v>9312</v>
      </c>
      <c r="C2758" s="38" t="s">
        <v>9313</v>
      </c>
      <c r="D2758" s="38" t="s">
        <v>100</v>
      </c>
      <c r="E2758" s="32">
        <v>65</v>
      </c>
      <c r="F2758" s="51">
        <v>22330</v>
      </c>
      <c r="G2758" s="60">
        <f t="shared" ca="1" si="43"/>
        <v>59</v>
      </c>
      <c r="I2758" s="38" t="s">
        <v>103</v>
      </c>
      <c r="J2758" s="38" t="s">
        <v>104</v>
      </c>
      <c r="K2758" s="38" t="s">
        <v>80</v>
      </c>
      <c r="L2758" s="38" t="s">
        <v>93</v>
      </c>
      <c r="M2758" s="32">
        <v>8</v>
      </c>
    </row>
    <row r="2759" spans="1:13" s="32" customFormat="1" ht="15.75" hidden="1" customHeight="1" x14ac:dyDescent="0.25">
      <c r="A2759" s="32">
        <v>2758</v>
      </c>
      <c r="B2759" s="38" t="s">
        <v>9314</v>
      </c>
      <c r="C2759" s="38" t="s">
        <v>5892</v>
      </c>
      <c r="D2759" s="38" t="s">
        <v>74</v>
      </c>
      <c r="E2759" s="32">
        <v>17</v>
      </c>
      <c r="F2759" s="51">
        <v>20233</v>
      </c>
      <c r="G2759" s="60">
        <f t="shared" ca="1" si="43"/>
        <v>65</v>
      </c>
      <c r="I2759" s="38" t="s">
        <v>78</v>
      </c>
      <c r="J2759" s="38" t="s">
        <v>104</v>
      </c>
      <c r="K2759" s="38" t="s">
        <v>80</v>
      </c>
      <c r="L2759" s="38" t="s">
        <v>93</v>
      </c>
      <c r="M2759" s="32">
        <v>19</v>
      </c>
    </row>
    <row r="2760" spans="1:13" s="32" customFormat="1" ht="15.75" customHeight="1" x14ac:dyDescent="0.25">
      <c r="A2760" s="32">
        <v>2759</v>
      </c>
      <c r="B2760" s="38" t="s">
        <v>9315</v>
      </c>
      <c r="C2760" s="38" t="s">
        <v>9316</v>
      </c>
      <c r="D2760" s="38" t="s">
        <v>100</v>
      </c>
      <c r="E2760" s="32">
        <v>16</v>
      </c>
      <c r="F2760" s="51">
        <v>37209</v>
      </c>
      <c r="G2760" s="60">
        <f t="shared" ca="1" si="43"/>
        <v>19</v>
      </c>
      <c r="H2760" s="38" t="s">
        <v>1787</v>
      </c>
      <c r="I2760" s="38" t="s">
        <v>191</v>
      </c>
      <c r="J2760" s="38" t="s">
        <v>104</v>
      </c>
      <c r="K2760" s="38" t="s">
        <v>80</v>
      </c>
      <c r="L2760" s="38" t="s">
        <v>81</v>
      </c>
      <c r="M2760" s="32">
        <v>1</v>
      </c>
    </row>
    <row r="2761" spans="1:13" s="32" customFormat="1" ht="15.75" customHeight="1" x14ac:dyDescent="0.25">
      <c r="A2761" s="32">
        <v>2760</v>
      </c>
      <c r="B2761" s="38" t="s">
        <v>9317</v>
      </c>
      <c r="C2761" s="38" t="s">
        <v>9318</v>
      </c>
      <c r="D2761" s="38" t="s">
        <v>74</v>
      </c>
      <c r="E2761" s="32">
        <v>55</v>
      </c>
      <c r="F2761" s="51">
        <v>27869</v>
      </c>
      <c r="G2761" s="60">
        <f t="shared" ca="1" si="43"/>
        <v>44</v>
      </c>
      <c r="H2761" s="38" t="s">
        <v>670</v>
      </c>
      <c r="I2761" s="38" t="s">
        <v>92</v>
      </c>
      <c r="J2761" s="38" t="s">
        <v>79</v>
      </c>
      <c r="K2761" s="38" t="s">
        <v>80</v>
      </c>
      <c r="L2761" s="38" t="s">
        <v>93</v>
      </c>
      <c r="M2761" s="32">
        <v>11</v>
      </c>
    </row>
    <row r="2762" spans="1:13" s="32" customFormat="1" ht="15.75" customHeight="1" x14ac:dyDescent="0.25">
      <c r="A2762" s="32">
        <v>2761</v>
      </c>
      <c r="B2762" s="38" t="s">
        <v>7884</v>
      </c>
      <c r="C2762" s="38" t="s">
        <v>9319</v>
      </c>
      <c r="D2762" s="38" t="s">
        <v>100</v>
      </c>
      <c r="E2762" s="32">
        <v>78</v>
      </c>
      <c r="F2762" s="51">
        <v>22596</v>
      </c>
      <c r="G2762" s="60">
        <f t="shared" ca="1" si="43"/>
        <v>59</v>
      </c>
      <c r="H2762" s="38" t="s">
        <v>798</v>
      </c>
      <c r="I2762" s="38" t="s">
        <v>103</v>
      </c>
      <c r="J2762" s="38" t="s">
        <v>79</v>
      </c>
      <c r="K2762" s="38" t="s">
        <v>80</v>
      </c>
      <c r="L2762" s="38" t="s">
        <v>93</v>
      </c>
      <c r="M2762" s="32">
        <v>19</v>
      </c>
    </row>
    <row r="2763" spans="1:13" s="32" customFormat="1" ht="15.75" hidden="1" customHeight="1" x14ac:dyDescent="0.25">
      <c r="A2763" s="32">
        <v>2762</v>
      </c>
      <c r="B2763" s="38" t="s">
        <v>518</v>
      </c>
      <c r="C2763" s="38" t="s">
        <v>9320</v>
      </c>
      <c r="D2763" s="38" t="s">
        <v>100</v>
      </c>
      <c r="E2763" s="32">
        <v>34</v>
      </c>
      <c r="F2763" s="51">
        <v>33935</v>
      </c>
      <c r="G2763" s="60">
        <f t="shared" ca="1" si="43"/>
        <v>28</v>
      </c>
      <c r="I2763" s="38" t="s">
        <v>78</v>
      </c>
      <c r="J2763" s="38" t="s">
        <v>79</v>
      </c>
      <c r="K2763" s="38" t="s">
        <v>80</v>
      </c>
      <c r="L2763" s="38" t="s">
        <v>93</v>
      </c>
      <c r="M2763" s="32">
        <v>9</v>
      </c>
    </row>
    <row r="2764" spans="1:13" s="32" customFormat="1" ht="15.75" customHeight="1" x14ac:dyDescent="0.25">
      <c r="A2764" s="32">
        <v>2763</v>
      </c>
      <c r="B2764" s="38" t="s">
        <v>5901</v>
      </c>
      <c r="C2764" s="38" t="s">
        <v>9321</v>
      </c>
      <c r="D2764" s="38" t="s">
        <v>100</v>
      </c>
      <c r="E2764" s="32">
        <v>30</v>
      </c>
      <c r="F2764" s="51">
        <v>28918</v>
      </c>
      <c r="G2764" s="60">
        <f t="shared" ca="1" si="43"/>
        <v>41</v>
      </c>
      <c r="H2764" s="38" t="s">
        <v>217</v>
      </c>
      <c r="I2764" s="38" t="s">
        <v>103</v>
      </c>
      <c r="J2764" s="38" t="s">
        <v>79</v>
      </c>
      <c r="K2764" s="38" t="s">
        <v>80</v>
      </c>
      <c r="L2764" s="38" t="s">
        <v>81</v>
      </c>
      <c r="M2764" s="32">
        <v>10</v>
      </c>
    </row>
    <row r="2765" spans="1:13" s="32" customFormat="1" ht="15.75" hidden="1" customHeight="1" x14ac:dyDescent="0.25">
      <c r="A2765" s="32">
        <v>2764</v>
      </c>
      <c r="B2765" s="38" t="s">
        <v>9322</v>
      </c>
      <c r="C2765" s="38" t="s">
        <v>7152</v>
      </c>
      <c r="D2765" s="38" t="s">
        <v>100</v>
      </c>
      <c r="E2765" s="32">
        <v>12</v>
      </c>
      <c r="F2765" s="51">
        <v>20177</v>
      </c>
      <c r="G2765" s="60">
        <f t="shared" ca="1" si="43"/>
        <v>65</v>
      </c>
      <c r="I2765" s="38" t="s">
        <v>103</v>
      </c>
      <c r="J2765" s="38" t="s">
        <v>79</v>
      </c>
      <c r="K2765" s="38" t="s">
        <v>80</v>
      </c>
      <c r="L2765" s="38" t="s">
        <v>81</v>
      </c>
      <c r="M2765" s="32">
        <v>20</v>
      </c>
    </row>
    <row r="2766" spans="1:13" s="32" customFormat="1" ht="15.75" hidden="1" customHeight="1" x14ac:dyDescent="0.25">
      <c r="A2766" s="32">
        <v>2765</v>
      </c>
      <c r="B2766" s="38" t="s">
        <v>9323</v>
      </c>
      <c r="C2766" s="38" t="s">
        <v>9324</v>
      </c>
      <c r="D2766" s="38" t="s">
        <v>74</v>
      </c>
      <c r="E2766" s="32">
        <v>68</v>
      </c>
      <c r="F2766" s="51">
        <v>31149</v>
      </c>
      <c r="G2766" s="60">
        <f t="shared" ca="1" si="43"/>
        <v>35</v>
      </c>
      <c r="I2766" s="38" t="s">
        <v>161</v>
      </c>
      <c r="J2766" s="38" t="s">
        <v>79</v>
      </c>
      <c r="K2766" s="38" t="s">
        <v>80</v>
      </c>
      <c r="L2766" s="38" t="s">
        <v>81</v>
      </c>
      <c r="M2766" s="32">
        <v>7</v>
      </c>
    </row>
    <row r="2767" spans="1:13" s="32" customFormat="1" ht="15.75" customHeight="1" x14ac:dyDescent="0.25">
      <c r="A2767" s="32">
        <v>2766</v>
      </c>
      <c r="B2767" s="38" t="s">
        <v>8938</v>
      </c>
      <c r="C2767" s="38" t="s">
        <v>9325</v>
      </c>
      <c r="D2767" s="38" t="s">
        <v>100</v>
      </c>
      <c r="E2767" s="32">
        <v>93</v>
      </c>
      <c r="F2767" s="51">
        <v>32586</v>
      </c>
      <c r="G2767" s="60">
        <f t="shared" ca="1" si="43"/>
        <v>31</v>
      </c>
      <c r="H2767" s="38" t="s">
        <v>1696</v>
      </c>
      <c r="I2767" s="38" t="s">
        <v>103</v>
      </c>
      <c r="J2767" s="38" t="s">
        <v>131</v>
      </c>
      <c r="K2767" s="38" t="s">
        <v>80</v>
      </c>
      <c r="L2767" s="38" t="s">
        <v>81</v>
      </c>
      <c r="M2767" s="32">
        <v>8</v>
      </c>
    </row>
    <row r="2768" spans="1:13" s="32" customFormat="1" ht="15.75" customHeight="1" x14ac:dyDescent="0.25">
      <c r="A2768" s="32">
        <v>2767</v>
      </c>
      <c r="B2768" s="38" t="s">
        <v>9326</v>
      </c>
      <c r="C2768" s="38" t="s">
        <v>9327</v>
      </c>
      <c r="D2768" s="38" t="s">
        <v>100</v>
      </c>
      <c r="E2768" s="32">
        <v>84</v>
      </c>
      <c r="F2768" s="51">
        <v>32195</v>
      </c>
      <c r="G2768" s="60">
        <f t="shared" ca="1" si="43"/>
        <v>32</v>
      </c>
      <c r="H2768" s="38" t="s">
        <v>601</v>
      </c>
      <c r="I2768" s="38" t="s">
        <v>92</v>
      </c>
      <c r="J2768" s="38" t="s">
        <v>131</v>
      </c>
      <c r="K2768" s="38" t="s">
        <v>80</v>
      </c>
      <c r="L2768" s="38" t="s">
        <v>93</v>
      </c>
      <c r="M2768" s="32">
        <v>22</v>
      </c>
    </row>
    <row r="2769" spans="1:13" s="32" customFormat="1" ht="15.75" customHeight="1" x14ac:dyDescent="0.25">
      <c r="A2769" s="32">
        <v>2768</v>
      </c>
      <c r="B2769" s="38" t="s">
        <v>9328</v>
      </c>
      <c r="C2769" s="38" t="s">
        <v>9329</v>
      </c>
      <c r="D2769" s="38" t="s">
        <v>74</v>
      </c>
      <c r="E2769" s="32">
        <v>86</v>
      </c>
      <c r="F2769" s="51">
        <v>34968</v>
      </c>
      <c r="G2769" s="60">
        <f t="shared" ca="1" si="43"/>
        <v>25</v>
      </c>
      <c r="H2769" s="38" t="s">
        <v>515</v>
      </c>
      <c r="I2769" s="38" t="s">
        <v>78</v>
      </c>
      <c r="J2769" s="38" t="s">
        <v>79</v>
      </c>
      <c r="K2769" s="38" t="s">
        <v>80</v>
      </c>
      <c r="L2769" s="38" t="s">
        <v>93</v>
      </c>
      <c r="M2769" s="32">
        <v>3</v>
      </c>
    </row>
    <row r="2770" spans="1:13" s="32" customFormat="1" ht="15.75" customHeight="1" x14ac:dyDescent="0.25">
      <c r="A2770" s="32">
        <v>2769</v>
      </c>
      <c r="B2770" s="38" t="s">
        <v>6995</v>
      </c>
      <c r="C2770" s="38" t="s">
        <v>9330</v>
      </c>
      <c r="D2770" s="38" t="s">
        <v>74</v>
      </c>
      <c r="E2770" s="32">
        <v>31</v>
      </c>
      <c r="F2770" s="51">
        <v>28743</v>
      </c>
      <c r="G2770" s="60">
        <f t="shared" ca="1" si="43"/>
        <v>42</v>
      </c>
      <c r="H2770" s="38" t="s">
        <v>414</v>
      </c>
      <c r="I2770" s="38" t="s">
        <v>78</v>
      </c>
      <c r="J2770" s="38" t="s">
        <v>104</v>
      </c>
      <c r="K2770" s="38" t="s">
        <v>80</v>
      </c>
      <c r="L2770" s="38" t="s">
        <v>81</v>
      </c>
      <c r="M2770" s="32">
        <v>15</v>
      </c>
    </row>
    <row r="2771" spans="1:13" s="32" customFormat="1" ht="15.75" customHeight="1" x14ac:dyDescent="0.25">
      <c r="A2771" s="32">
        <v>2770</v>
      </c>
      <c r="B2771" s="38" t="s">
        <v>9331</v>
      </c>
      <c r="C2771" s="38" t="s">
        <v>9332</v>
      </c>
      <c r="D2771" s="38" t="s">
        <v>74</v>
      </c>
      <c r="E2771" s="32">
        <v>24</v>
      </c>
      <c r="F2771" s="51">
        <v>28155</v>
      </c>
      <c r="G2771" s="60">
        <f t="shared" ca="1" si="43"/>
        <v>43</v>
      </c>
      <c r="H2771" s="38" t="s">
        <v>401</v>
      </c>
      <c r="I2771" s="38" t="s">
        <v>78</v>
      </c>
      <c r="J2771" s="38" t="s">
        <v>131</v>
      </c>
      <c r="K2771" s="38" t="s">
        <v>80</v>
      </c>
      <c r="L2771" s="38" t="s">
        <v>81</v>
      </c>
      <c r="M2771" s="32">
        <v>13</v>
      </c>
    </row>
    <row r="2772" spans="1:13" s="32" customFormat="1" ht="15.75" customHeight="1" x14ac:dyDescent="0.25">
      <c r="A2772" s="32">
        <v>2771</v>
      </c>
      <c r="B2772" s="38" t="s">
        <v>741</v>
      </c>
      <c r="C2772" s="38" t="s">
        <v>9333</v>
      </c>
      <c r="D2772" s="38" t="s">
        <v>100</v>
      </c>
      <c r="E2772" s="32">
        <v>6</v>
      </c>
      <c r="F2772" s="51">
        <v>25481</v>
      </c>
      <c r="G2772" s="60">
        <f t="shared" ca="1" si="43"/>
        <v>51</v>
      </c>
      <c r="H2772" s="38" t="s">
        <v>334</v>
      </c>
      <c r="I2772" s="38" t="s">
        <v>147</v>
      </c>
      <c r="J2772" s="38" t="s">
        <v>104</v>
      </c>
      <c r="K2772" s="38" t="s">
        <v>80</v>
      </c>
      <c r="L2772" s="38" t="s">
        <v>81</v>
      </c>
      <c r="M2772" s="32">
        <v>10</v>
      </c>
    </row>
    <row r="2773" spans="1:13" s="32" customFormat="1" ht="15.75" customHeight="1" x14ac:dyDescent="0.25">
      <c r="A2773" s="32">
        <v>2772</v>
      </c>
      <c r="B2773" s="38" t="s">
        <v>9334</v>
      </c>
      <c r="C2773" s="38" t="s">
        <v>9335</v>
      </c>
      <c r="D2773" s="38" t="s">
        <v>74</v>
      </c>
      <c r="E2773" s="32">
        <v>15</v>
      </c>
      <c r="F2773" s="51">
        <v>20022</v>
      </c>
      <c r="G2773" s="60">
        <f t="shared" ca="1" si="43"/>
        <v>66</v>
      </c>
      <c r="H2773" s="38" t="s">
        <v>249</v>
      </c>
      <c r="I2773" s="38" t="s">
        <v>92</v>
      </c>
      <c r="J2773" s="38" t="s">
        <v>104</v>
      </c>
      <c r="K2773" s="38" t="s">
        <v>80</v>
      </c>
      <c r="L2773" s="38" t="s">
        <v>81</v>
      </c>
      <c r="M2773" s="32">
        <v>13</v>
      </c>
    </row>
    <row r="2774" spans="1:13" s="32" customFormat="1" ht="15.75" customHeight="1" x14ac:dyDescent="0.25">
      <c r="A2774" s="32">
        <v>2773</v>
      </c>
      <c r="B2774" s="38" t="s">
        <v>9336</v>
      </c>
      <c r="C2774" s="38" t="s">
        <v>9337</v>
      </c>
      <c r="D2774" s="38" t="s">
        <v>74</v>
      </c>
      <c r="E2774" s="32">
        <v>69</v>
      </c>
      <c r="F2774" s="51">
        <v>27840</v>
      </c>
      <c r="G2774" s="60">
        <f t="shared" ca="1" si="43"/>
        <v>44</v>
      </c>
      <c r="H2774" s="38" t="s">
        <v>91</v>
      </c>
      <c r="I2774" s="38" t="s">
        <v>78</v>
      </c>
      <c r="J2774" s="38" t="s">
        <v>79</v>
      </c>
      <c r="K2774" s="38" t="s">
        <v>80</v>
      </c>
      <c r="L2774" s="38" t="s">
        <v>81</v>
      </c>
      <c r="M2774" s="32">
        <v>20</v>
      </c>
    </row>
    <row r="2775" spans="1:13" s="32" customFormat="1" ht="15.75" hidden="1" customHeight="1" x14ac:dyDescent="0.25">
      <c r="A2775" s="32">
        <v>2774</v>
      </c>
      <c r="B2775" s="38" t="s">
        <v>9338</v>
      </c>
      <c r="C2775" s="38" t="s">
        <v>9339</v>
      </c>
      <c r="D2775" s="38" t="s">
        <v>100</v>
      </c>
      <c r="E2775" s="32">
        <v>50</v>
      </c>
      <c r="F2775" s="51">
        <v>20664</v>
      </c>
      <c r="G2775" s="60">
        <f t="shared" ca="1" si="43"/>
        <v>64</v>
      </c>
      <c r="I2775" s="38" t="s">
        <v>78</v>
      </c>
      <c r="J2775" s="38" t="s">
        <v>79</v>
      </c>
      <c r="K2775" s="38" t="s">
        <v>80</v>
      </c>
      <c r="L2775" s="38" t="s">
        <v>93</v>
      </c>
      <c r="M2775" s="32">
        <v>14</v>
      </c>
    </row>
    <row r="2776" spans="1:13" s="32" customFormat="1" ht="15.75" customHeight="1" x14ac:dyDescent="0.25">
      <c r="A2776" s="32">
        <v>2775</v>
      </c>
      <c r="B2776" s="38" t="s">
        <v>9340</v>
      </c>
      <c r="C2776" s="38" t="s">
        <v>9341</v>
      </c>
      <c r="D2776" s="38" t="s">
        <v>100</v>
      </c>
      <c r="E2776" s="32">
        <v>40</v>
      </c>
      <c r="F2776" s="51">
        <v>24443</v>
      </c>
      <c r="G2776" s="60">
        <f t="shared" ca="1" si="43"/>
        <v>54</v>
      </c>
      <c r="H2776" s="38" t="s">
        <v>263</v>
      </c>
      <c r="I2776" s="38" t="s">
        <v>78</v>
      </c>
      <c r="J2776" s="38" t="s">
        <v>79</v>
      </c>
      <c r="K2776" s="38" t="s">
        <v>80</v>
      </c>
      <c r="L2776" s="38" t="s">
        <v>81</v>
      </c>
      <c r="M2776" s="32">
        <v>7</v>
      </c>
    </row>
    <row r="2777" spans="1:13" s="32" customFormat="1" ht="15.75" hidden="1" customHeight="1" x14ac:dyDescent="0.25">
      <c r="A2777" s="32">
        <v>2776</v>
      </c>
      <c r="B2777" s="38" t="s">
        <v>9342</v>
      </c>
      <c r="C2777" s="38" t="s">
        <v>9343</v>
      </c>
      <c r="D2777" s="38" t="s">
        <v>74</v>
      </c>
      <c r="E2777" s="32">
        <v>59</v>
      </c>
      <c r="F2777" s="51">
        <v>29438</v>
      </c>
      <c r="G2777" s="60">
        <f t="shared" ca="1" si="43"/>
        <v>40</v>
      </c>
      <c r="I2777" s="38" t="s">
        <v>250</v>
      </c>
      <c r="J2777" s="38" t="s">
        <v>79</v>
      </c>
      <c r="K2777" s="38" t="s">
        <v>80</v>
      </c>
      <c r="L2777" s="38" t="s">
        <v>93</v>
      </c>
      <c r="M2777" s="32">
        <v>16</v>
      </c>
    </row>
    <row r="2778" spans="1:13" s="32" customFormat="1" ht="15.75" customHeight="1" x14ac:dyDescent="0.25">
      <c r="A2778" s="32">
        <v>2777</v>
      </c>
      <c r="B2778" s="38" t="s">
        <v>9344</v>
      </c>
      <c r="C2778" s="38" t="s">
        <v>9345</v>
      </c>
      <c r="D2778" s="38" t="s">
        <v>100</v>
      </c>
      <c r="E2778" s="32">
        <v>0</v>
      </c>
      <c r="F2778" s="51">
        <v>35487</v>
      </c>
      <c r="G2778" s="60">
        <f t="shared" ca="1" si="43"/>
        <v>23</v>
      </c>
      <c r="H2778" s="38" t="s">
        <v>4757</v>
      </c>
      <c r="I2778" s="38" t="s">
        <v>191</v>
      </c>
      <c r="J2778" s="38" t="s">
        <v>79</v>
      </c>
      <c r="K2778" s="38" t="s">
        <v>80</v>
      </c>
      <c r="L2778" s="38" t="s">
        <v>81</v>
      </c>
      <c r="M2778" s="32">
        <v>1</v>
      </c>
    </row>
    <row r="2779" spans="1:13" s="32" customFormat="1" ht="15.75" customHeight="1" x14ac:dyDescent="0.25">
      <c r="A2779" s="32">
        <v>2778</v>
      </c>
      <c r="B2779" s="38" t="s">
        <v>3622</v>
      </c>
      <c r="C2779" s="38" t="s">
        <v>9346</v>
      </c>
      <c r="D2779" s="38" t="s">
        <v>74</v>
      </c>
      <c r="E2779" s="32">
        <v>50</v>
      </c>
      <c r="F2779" s="51">
        <v>28715</v>
      </c>
      <c r="G2779" s="60">
        <f t="shared" ca="1" si="43"/>
        <v>42</v>
      </c>
      <c r="H2779" s="38" t="s">
        <v>312</v>
      </c>
      <c r="I2779" s="38" t="s">
        <v>103</v>
      </c>
      <c r="J2779" s="38" t="s">
        <v>79</v>
      </c>
      <c r="K2779" s="38" t="s">
        <v>80</v>
      </c>
      <c r="L2779" s="38" t="s">
        <v>93</v>
      </c>
      <c r="M2779" s="32">
        <v>12</v>
      </c>
    </row>
    <row r="2780" spans="1:13" s="32" customFormat="1" ht="15.75" hidden="1" customHeight="1" x14ac:dyDescent="0.25">
      <c r="A2780" s="32">
        <v>2779</v>
      </c>
      <c r="B2780" s="38" t="s">
        <v>9347</v>
      </c>
      <c r="C2780" s="38" t="s">
        <v>9348</v>
      </c>
      <c r="D2780" s="38" t="s">
        <v>74</v>
      </c>
      <c r="E2780" s="32">
        <v>54</v>
      </c>
      <c r="F2780" s="51">
        <v>31102</v>
      </c>
      <c r="G2780" s="60">
        <f t="shared" ca="1" si="43"/>
        <v>35</v>
      </c>
      <c r="I2780" s="38" t="s">
        <v>250</v>
      </c>
      <c r="J2780" s="38" t="s">
        <v>104</v>
      </c>
      <c r="K2780" s="38" t="s">
        <v>80</v>
      </c>
      <c r="L2780" s="38" t="s">
        <v>81</v>
      </c>
      <c r="M2780" s="32">
        <v>11</v>
      </c>
    </row>
    <row r="2781" spans="1:13" s="32" customFormat="1" ht="15.75" customHeight="1" x14ac:dyDescent="0.25">
      <c r="A2781" s="32">
        <v>2780</v>
      </c>
      <c r="B2781" s="38" t="s">
        <v>9349</v>
      </c>
      <c r="C2781" s="38" t="s">
        <v>9350</v>
      </c>
      <c r="D2781" s="38" t="s">
        <v>74</v>
      </c>
      <c r="E2781" s="32">
        <v>77</v>
      </c>
      <c r="F2781" s="51">
        <v>31367</v>
      </c>
      <c r="G2781" s="60">
        <f t="shared" ca="1" si="43"/>
        <v>35</v>
      </c>
      <c r="H2781" s="38" t="s">
        <v>217</v>
      </c>
      <c r="I2781" s="38" t="s">
        <v>103</v>
      </c>
      <c r="J2781" s="38" t="s">
        <v>104</v>
      </c>
      <c r="K2781" s="38" t="s">
        <v>80</v>
      </c>
      <c r="L2781" s="38" t="s">
        <v>81</v>
      </c>
      <c r="M2781" s="32">
        <v>16</v>
      </c>
    </row>
    <row r="2782" spans="1:13" s="32" customFormat="1" ht="15.75" customHeight="1" x14ac:dyDescent="0.25">
      <c r="A2782" s="32">
        <v>2781</v>
      </c>
      <c r="B2782" s="38" t="s">
        <v>9351</v>
      </c>
      <c r="C2782" s="38" t="s">
        <v>9352</v>
      </c>
      <c r="D2782" s="38" t="s">
        <v>100</v>
      </c>
      <c r="E2782" s="32">
        <v>4</v>
      </c>
      <c r="F2782" s="51">
        <v>35674</v>
      </c>
      <c r="G2782" s="60">
        <f t="shared" ca="1" si="43"/>
        <v>23</v>
      </c>
      <c r="H2782" s="38" t="s">
        <v>731</v>
      </c>
      <c r="I2782" s="38" t="s">
        <v>103</v>
      </c>
      <c r="J2782" s="38" t="s">
        <v>104</v>
      </c>
      <c r="K2782" s="38" t="s">
        <v>80</v>
      </c>
      <c r="L2782" s="38" t="s">
        <v>81</v>
      </c>
      <c r="M2782" s="32">
        <v>5</v>
      </c>
    </row>
    <row r="2783" spans="1:13" s="32" customFormat="1" ht="15.75" customHeight="1" x14ac:dyDescent="0.25">
      <c r="A2783" s="32">
        <v>2782</v>
      </c>
      <c r="B2783" s="38" t="s">
        <v>9353</v>
      </c>
      <c r="C2783" s="38" t="s">
        <v>9354</v>
      </c>
      <c r="D2783" s="38" t="s">
        <v>100</v>
      </c>
      <c r="E2783" s="32">
        <v>91</v>
      </c>
      <c r="F2783" s="51">
        <v>32274</v>
      </c>
      <c r="G2783" s="60">
        <f t="shared" ca="1" si="43"/>
        <v>32</v>
      </c>
      <c r="H2783" s="38" t="s">
        <v>2348</v>
      </c>
      <c r="I2783" s="38" t="s">
        <v>161</v>
      </c>
      <c r="J2783" s="38" t="s">
        <v>79</v>
      </c>
      <c r="K2783" s="38" t="s">
        <v>80</v>
      </c>
      <c r="L2783" s="38" t="s">
        <v>93</v>
      </c>
      <c r="M2783" s="32">
        <v>12</v>
      </c>
    </row>
    <row r="2784" spans="1:13" s="32" customFormat="1" ht="15.75" customHeight="1" x14ac:dyDescent="0.25">
      <c r="A2784" s="32">
        <v>2783</v>
      </c>
      <c r="B2784" s="38" t="s">
        <v>348</v>
      </c>
      <c r="C2784" s="38" t="s">
        <v>9355</v>
      </c>
      <c r="D2784" s="38" t="s">
        <v>74</v>
      </c>
      <c r="E2784" s="32">
        <v>14</v>
      </c>
      <c r="F2784" s="51">
        <v>28726</v>
      </c>
      <c r="G2784" s="60">
        <f t="shared" ca="1" si="43"/>
        <v>42</v>
      </c>
      <c r="H2784" s="38" t="s">
        <v>750</v>
      </c>
      <c r="I2784" s="38" t="s">
        <v>147</v>
      </c>
      <c r="J2784" s="38" t="s">
        <v>104</v>
      </c>
      <c r="K2784" s="38" t="s">
        <v>80</v>
      </c>
      <c r="L2784" s="38" t="s">
        <v>81</v>
      </c>
      <c r="M2784" s="32">
        <v>7</v>
      </c>
    </row>
    <row r="2785" spans="1:13" s="32" customFormat="1" ht="15.75" customHeight="1" x14ac:dyDescent="0.25">
      <c r="A2785" s="32">
        <v>2784</v>
      </c>
      <c r="B2785" s="38" t="s">
        <v>9356</v>
      </c>
      <c r="C2785" s="38" t="s">
        <v>9357</v>
      </c>
      <c r="D2785" s="38" t="s">
        <v>74</v>
      </c>
      <c r="E2785" s="32">
        <v>6</v>
      </c>
      <c r="F2785" s="51">
        <v>32729</v>
      </c>
      <c r="G2785" s="60">
        <f t="shared" ca="1" si="43"/>
        <v>31</v>
      </c>
      <c r="H2785" s="38" t="s">
        <v>874</v>
      </c>
      <c r="I2785" s="38" t="s">
        <v>78</v>
      </c>
      <c r="J2785" s="38" t="s">
        <v>79</v>
      </c>
      <c r="K2785" s="38" t="s">
        <v>80</v>
      </c>
      <c r="L2785" s="38" t="s">
        <v>93</v>
      </c>
      <c r="M2785" s="32">
        <v>13</v>
      </c>
    </row>
    <row r="2786" spans="1:13" s="32" customFormat="1" ht="15.75" customHeight="1" x14ac:dyDescent="0.25">
      <c r="A2786" s="32">
        <v>2785</v>
      </c>
      <c r="B2786" s="38" t="s">
        <v>9358</v>
      </c>
      <c r="C2786" s="38" t="s">
        <v>6046</v>
      </c>
      <c r="D2786" s="38" t="s">
        <v>100</v>
      </c>
      <c r="E2786" s="32">
        <v>9</v>
      </c>
      <c r="F2786" s="51">
        <v>29798</v>
      </c>
      <c r="G2786" s="60">
        <f t="shared" ca="1" si="43"/>
        <v>39</v>
      </c>
      <c r="H2786" s="38" t="s">
        <v>182</v>
      </c>
      <c r="I2786" s="38" t="s">
        <v>103</v>
      </c>
      <c r="J2786" s="38" t="s">
        <v>79</v>
      </c>
      <c r="K2786" s="38" t="s">
        <v>80</v>
      </c>
      <c r="L2786" s="38" t="s">
        <v>93</v>
      </c>
      <c r="M2786" s="32">
        <v>8</v>
      </c>
    </row>
    <row r="2787" spans="1:13" s="32" customFormat="1" ht="15.75" customHeight="1" x14ac:dyDescent="0.25">
      <c r="A2787" s="32">
        <v>2786</v>
      </c>
      <c r="B2787" s="38" t="s">
        <v>7340</v>
      </c>
      <c r="C2787" s="38" t="s">
        <v>9359</v>
      </c>
      <c r="D2787" s="38" t="s">
        <v>74</v>
      </c>
      <c r="E2787" s="32">
        <v>94</v>
      </c>
      <c r="F2787" s="51">
        <v>24858</v>
      </c>
      <c r="G2787" s="60">
        <f t="shared" ca="1" si="43"/>
        <v>52</v>
      </c>
      <c r="H2787" s="38" t="s">
        <v>737</v>
      </c>
      <c r="I2787" s="38" t="s">
        <v>191</v>
      </c>
      <c r="J2787" s="38" t="s">
        <v>79</v>
      </c>
      <c r="K2787" s="38" t="s">
        <v>80</v>
      </c>
      <c r="L2787" s="38" t="s">
        <v>81</v>
      </c>
      <c r="M2787" s="32">
        <v>11</v>
      </c>
    </row>
    <row r="2788" spans="1:13" s="32" customFormat="1" ht="15.75" customHeight="1" x14ac:dyDescent="0.25">
      <c r="A2788" s="32">
        <v>2787</v>
      </c>
      <c r="B2788" s="38" t="s">
        <v>9360</v>
      </c>
      <c r="C2788" s="38" t="s">
        <v>9361</v>
      </c>
      <c r="D2788" s="38" t="s">
        <v>100</v>
      </c>
      <c r="E2788" s="32">
        <v>92</v>
      </c>
      <c r="F2788" s="51">
        <v>29490</v>
      </c>
      <c r="G2788" s="60">
        <f t="shared" ca="1" si="43"/>
        <v>40</v>
      </c>
      <c r="H2788" s="38" t="s">
        <v>449</v>
      </c>
      <c r="I2788" s="38" t="s">
        <v>250</v>
      </c>
      <c r="J2788" s="38" t="s">
        <v>104</v>
      </c>
      <c r="K2788" s="38" t="s">
        <v>80</v>
      </c>
      <c r="L2788" s="38" t="s">
        <v>81</v>
      </c>
      <c r="M2788" s="32">
        <v>6</v>
      </c>
    </row>
    <row r="2789" spans="1:13" s="32" customFormat="1" ht="15.75" customHeight="1" x14ac:dyDescent="0.25">
      <c r="A2789" s="32">
        <v>2788</v>
      </c>
      <c r="B2789" s="38" t="s">
        <v>9362</v>
      </c>
      <c r="C2789" s="38" t="s">
        <v>9363</v>
      </c>
      <c r="D2789" s="38" t="s">
        <v>100</v>
      </c>
      <c r="E2789" s="32">
        <v>45</v>
      </c>
      <c r="F2789" s="51">
        <v>25056</v>
      </c>
      <c r="G2789" s="60">
        <f t="shared" ca="1" si="43"/>
        <v>52</v>
      </c>
      <c r="H2789" s="38" t="s">
        <v>431</v>
      </c>
      <c r="I2789" s="38" t="s">
        <v>191</v>
      </c>
      <c r="J2789" s="38" t="s">
        <v>104</v>
      </c>
      <c r="K2789" s="38" t="s">
        <v>80</v>
      </c>
      <c r="L2789" s="38" t="s">
        <v>93</v>
      </c>
      <c r="M2789" s="32">
        <v>4</v>
      </c>
    </row>
    <row r="2790" spans="1:13" s="32" customFormat="1" ht="15.75" customHeight="1" x14ac:dyDescent="0.25">
      <c r="A2790" s="32">
        <v>2789</v>
      </c>
      <c r="B2790" s="38" t="s">
        <v>9364</v>
      </c>
      <c r="C2790" s="38" t="s">
        <v>9365</v>
      </c>
      <c r="D2790" s="38" t="s">
        <v>100</v>
      </c>
      <c r="E2790" s="32">
        <v>66</v>
      </c>
      <c r="F2790" s="51">
        <v>33938</v>
      </c>
      <c r="G2790" s="60">
        <f t="shared" ca="1" si="43"/>
        <v>28</v>
      </c>
      <c r="H2790" s="38" t="s">
        <v>952</v>
      </c>
      <c r="I2790" s="38" t="s">
        <v>103</v>
      </c>
      <c r="J2790" s="38" t="s">
        <v>104</v>
      </c>
      <c r="K2790" s="38" t="s">
        <v>80</v>
      </c>
      <c r="L2790" s="38" t="s">
        <v>81</v>
      </c>
      <c r="M2790" s="32">
        <v>7</v>
      </c>
    </row>
    <row r="2791" spans="1:13" s="32" customFormat="1" ht="15.75" customHeight="1" x14ac:dyDescent="0.25">
      <c r="A2791" s="32">
        <v>2790</v>
      </c>
      <c r="B2791" s="38" t="s">
        <v>9366</v>
      </c>
      <c r="C2791" s="38" t="s">
        <v>9367</v>
      </c>
      <c r="D2791" s="38" t="s">
        <v>100</v>
      </c>
      <c r="E2791" s="32">
        <v>16</v>
      </c>
      <c r="F2791" s="51">
        <v>28460</v>
      </c>
      <c r="G2791" s="60">
        <f t="shared" ca="1" si="43"/>
        <v>43</v>
      </c>
      <c r="H2791" s="38" t="s">
        <v>1164</v>
      </c>
      <c r="I2791" s="38" t="s">
        <v>147</v>
      </c>
      <c r="J2791" s="38" t="s">
        <v>131</v>
      </c>
      <c r="K2791" s="38" t="s">
        <v>80</v>
      </c>
      <c r="L2791" s="38" t="s">
        <v>81</v>
      </c>
      <c r="M2791" s="32">
        <v>20</v>
      </c>
    </row>
    <row r="2792" spans="1:13" s="32" customFormat="1" ht="15.75" customHeight="1" x14ac:dyDescent="0.25">
      <c r="A2792" s="32">
        <v>2791</v>
      </c>
      <c r="B2792" s="38" t="s">
        <v>9368</v>
      </c>
      <c r="C2792" s="38" t="s">
        <v>9369</v>
      </c>
      <c r="D2792" s="38" t="s">
        <v>74</v>
      </c>
      <c r="E2792" s="32">
        <v>72</v>
      </c>
      <c r="F2792" s="51">
        <v>32245</v>
      </c>
      <c r="G2792" s="60">
        <f t="shared" ca="1" si="43"/>
        <v>32</v>
      </c>
      <c r="H2792" s="38" t="s">
        <v>1696</v>
      </c>
      <c r="I2792" s="38" t="s">
        <v>103</v>
      </c>
      <c r="J2792" s="38" t="s">
        <v>79</v>
      </c>
      <c r="K2792" s="38" t="s">
        <v>80</v>
      </c>
      <c r="L2792" s="38" t="s">
        <v>93</v>
      </c>
      <c r="M2792" s="32">
        <v>3</v>
      </c>
    </row>
    <row r="2793" spans="1:13" s="32" customFormat="1" ht="15.75" customHeight="1" x14ac:dyDescent="0.25">
      <c r="A2793" s="32">
        <v>2792</v>
      </c>
      <c r="B2793" s="38" t="s">
        <v>8497</v>
      </c>
      <c r="C2793" s="38" t="s">
        <v>9370</v>
      </c>
      <c r="D2793" s="38" t="s">
        <v>100</v>
      </c>
      <c r="E2793" s="32">
        <v>22</v>
      </c>
      <c r="F2793" s="51">
        <v>23438</v>
      </c>
      <c r="G2793" s="60">
        <f t="shared" ca="1" si="43"/>
        <v>56</v>
      </c>
      <c r="H2793" s="38" t="s">
        <v>4648</v>
      </c>
      <c r="I2793" s="38" t="s">
        <v>103</v>
      </c>
      <c r="J2793" s="38" t="s">
        <v>79</v>
      </c>
      <c r="K2793" s="38" t="s">
        <v>80</v>
      </c>
      <c r="L2793" s="38" t="s">
        <v>81</v>
      </c>
      <c r="M2793" s="32">
        <v>12</v>
      </c>
    </row>
    <row r="2794" spans="1:13" s="32" customFormat="1" ht="15.75" customHeight="1" x14ac:dyDescent="0.25">
      <c r="A2794" s="32">
        <v>2793</v>
      </c>
      <c r="B2794" s="38" t="s">
        <v>5125</v>
      </c>
      <c r="C2794" s="38" t="s">
        <v>9371</v>
      </c>
      <c r="D2794" s="38" t="s">
        <v>74</v>
      </c>
      <c r="E2794" s="32">
        <v>77</v>
      </c>
      <c r="F2794" s="51">
        <v>26100</v>
      </c>
      <c r="G2794" s="60">
        <f t="shared" ca="1" si="43"/>
        <v>49</v>
      </c>
      <c r="H2794" s="38" t="s">
        <v>575</v>
      </c>
      <c r="I2794" s="38" t="s">
        <v>191</v>
      </c>
      <c r="J2794" s="38" t="s">
        <v>104</v>
      </c>
      <c r="K2794" s="38" t="s">
        <v>80</v>
      </c>
      <c r="L2794" s="38" t="s">
        <v>81</v>
      </c>
      <c r="M2794" s="32">
        <v>14</v>
      </c>
    </row>
    <row r="2795" spans="1:13" s="32" customFormat="1" ht="15.75" customHeight="1" x14ac:dyDescent="0.25">
      <c r="A2795" s="32">
        <v>2794</v>
      </c>
      <c r="B2795" s="38" t="s">
        <v>9372</v>
      </c>
      <c r="C2795" s="38" t="s">
        <v>9373</v>
      </c>
      <c r="D2795" s="38" t="s">
        <v>100</v>
      </c>
      <c r="E2795" s="32">
        <v>41</v>
      </c>
      <c r="F2795" s="51">
        <v>27704</v>
      </c>
      <c r="G2795" s="60">
        <f t="shared" ca="1" si="43"/>
        <v>45</v>
      </c>
      <c r="H2795" s="38" t="s">
        <v>431</v>
      </c>
      <c r="I2795" s="38" t="s">
        <v>191</v>
      </c>
      <c r="J2795" s="38" t="s">
        <v>79</v>
      </c>
      <c r="K2795" s="38" t="s">
        <v>80</v>
      </c>
      <c r="L2795" s="38" t="s">
        <v>81</v>
      </c>
      <c r="M2795" s="32">
        <v>18</v>
      </c>
    </row>
    <row r="2796" spans="1:13" s="32" customFormat="1" ht="15.75" customHeight="1" x14ac:dyDescent="0.25">
      <c r="A2796" s="32">
        <v>2795</v>
      </c>
      <c r="B2796" s="38" t="s">
        <v>9253</v>
      </c>
      <c r="C2796" s="38" t="s">
        <v>9374</v>
      </c>
      <c r="D2796" s="38" t="s">
        <v>100</v>
      </c>
      <c r="E2796" s="32">
        <v>9</v>
      </c>
      <c r="F2796" s="51">
        <v>24208</v>
      </c>
      <c r="G2796" s="60">
        <f t="shared" ca="1" si="43"/>
        <v>54</v>
      </c>
      <c r="H2796" s="38" t="s">
        <v>2914</v>
      </c>
      <c r="I2796" s="38" t="s">
        <v>103</v>
      </c>
      <c r="J2796" s="38" t="s">
        <v>79</v>
      </c>
      <c r="K2796" s="38" t="s">
        <v>80</v>
      </c>
      <c r="L2796" s="38" t="s">
        <v>93</v>
      </c>
      <c r="M2796" s="32">
        <v>17</v>
      </c>
    </row>
    <row r="2797" spans="1:13" s="32" customFormat="1" ht="15.75" customHeight="1" x14ac:dyDescent="0.25">
      <c r="A2797" s="32">
        <v>2796</v>
      </c>
      <c r="B2797" s="38" t="s">
        <v>3286</v>
      </c>
      <c r="C2797" s="38" t="s">
        <v>6080</v>
      </c>
      <c r="D2797" s="38" t="s">
        <v>100</v>
      </c>
      <c r="E2797" s="32">
        <v>52</v>
      </c>
      <c r="F2797" s="51">
        <v>28430</v>
      </c>
      <c r="G2797" s="60">
        <f t="shared" ca="1" si="43"/>
        <v>43</v>
      </c>
      <c r="H2797" s="38" t="s">
        <v>4531</v>
      </c>
      <c r="I2797" s="38" t="s">
        <v>78</v>
      </c>
      <c r="J2797" s="38" t="s">
        <v>79</v>
      </c>
      <c r="K2797" s="38" t="s">
        <v>80</v>
      </c>
      <c r="L2797" s="38" t="s">
        <v>93</v>
      </c>
      <c r="M2797" s="32">
        <v>9</v>
      </c>
    </row>
    <row r="2798" spans="1:13" s="32" customFormat="1" ht="15.75" hidden="1" customHeight="1" x14ac:dyDescent="0.25">
      <c r="A2798" s="32">
        <v>2797</v>
      </c>
      <c r="B2798" s="38" t="s">
        <v>9375</v>
      </c>
      <c r="C2798" s="38" t="s">
        <v>9376</v>
      </c>
      <c r="D2798" s="38" t="s">
        <v>100</v>
      </c>
      <c r="E2798" s="32">
        <v>6</v>
      </c>
      <c r="F2798" s="51">
        <v>31300</v>
      </c>
      <c r="G2798" s="60">
        <f t="shared" ca="1" si="43"/>
        <v>35</v>
      </c>
      <c r="I2798" s="38" t="s">
        <v>161</v>
      </c>
      <c r="J2798" s="38" t="s">
        <v>79</v>
      </c>
      <c r="K2798" s="38" t="s">
        <v>80</v>
      </c>
      <c r="L2798" s="38" t="s">
        <v>81</v>
      </c>
      <c r="M2798" s="32">
        <v>14</v>
      </c>
    </row>
    <row r="2799" spans="1:13" s="32" customFormat="1" ht="15.75" customHeight="1" x14ac:dyDescent="0.25">
      <c r="A2799" s="32">
        <v>2798</v>
      </c>
      <c r="B2799" s="38" t="s">
        <v>5391</v>
      </c>
      <c r="C2799" s="38" t="s">
        <v>9377</v>
      </c>
      <c r="D2799" s="38" t="s">
        <v>74</v>
      </c>
      <c r="E2799" s="32">
        <v>59</v>
      </c>
      <c r="F2799" s="51">
        <v>23792</v>
      </c>
      <c r="G2799" s="60">
        <f t="shared" ca="1" si="43"/>
        <v>55</v>
      </c>
      <c r="H2799" s="38" t="s">
        <v>456</v>
      </c>
      <c r="I2799" s="38" t="s">
        <v>415</v>
      </c>
      <c r="J2799" s="38" t="s">
        <v>131</v>
      </c>
      <c r="K2799" s="38" t="s">
        <v>80</v>
      </c>
      <c r="L2799" s="38" t="s">
        <v>81</v>
      </c>
      <c r="M2799" s="32">
        <v>5</v>
      </c>
    </row>
    <row r="2800" spans="1:13" s="32" customFormat="1" ht="15.75" customHeight="1" x14ac:dyDescent="0.25">
      <c r="A2800" s="32">
        <v>2799</v>
      </c>
      <c r="B2800" s="38" t="s">
        <v>9378</v>
      </c>
      <c r="C2800" s="38" t="s">
        <v>9379</v>
      </c>
      <c r="D2800" s="38" t="s">
        <v>100</v>
      </c>
      <c r="E2800" s="32">
        <v>80</v>
      </c>
      <c r="F2800" s="51">
        <v>26972</v>
      </c>
      <c r="G2800" s="60">
        <f t="shared" ca="1" si="43"/>
        <v>47</v>
      </c>
      <c r="H2800" s="38" t="s">
        <v>463</v>
      </c>
      <c r="I2800" s="38" t="s">
        <v>250</v>
      </c>
      <c r="J2800" s="38" t="s">
        <v>79</v>
      </c>
      <c r="K2800" s="38" t="s">
        <v>80</v>
      </c>
      <c r="L2800" s="38" t="s">
        <v>81</v>
      </c>
      <c r="M2800" s="32">
        <v>18</v>
      </c>
    </row>
    <row r="2801" spans="1:13" s="32" customFormat="1" ht="15.75" customHeight="1" x14ac:dyDescent="0.25">
      <c r="A2801" s="32">
        <v>2800</v>
      </c>
      <c r="B2801" s="38" t="s">
        <v>8267</v>
      </c>
      <c r="C2801" s="38" t="s">
        <v>9380</v>
      </c>
      <c r="D2801" s="38" t="s">
        <v>100</v>
      </c>
      <c r="E2801" s="32">
        <v>29</v>
      </c>
      <c r="F2801" s="51">
        <v>32151</v>
      </c>
      <c r="G2801" s="60">
        <f t="shared" ca="1" si="43"/>
        <v>32</v>
      </c>
      <c r="H2801" s="38" t="s">
        <v>408</v>
      </c>
      <c r="I2801" s="38" t="s">
        <v>103</v>
      </c>
      <c r="J2801" s="38" t="s">
        <v>79</v>
      </c>
      <c r="K2801" s="38" t="s">
        <v>80</v>
      </c>
      <c r="L2801" s="38" t="s">
        <v>93</v>
      </c>
      <c r="M2801" s="32">
        <v>2</v>
      </c>
    </row>
    <row r="2802" spans="1:13" s="32" customFormat="1" ht="15.75" hidden="1" customHeight="1" x14ac:dyDescent="0.25">
      <c r="A2802" s="32">
        <v>2801</v>
      </c>
      <c r="B2802" s="38" t="s">
        <v>9338</v>
      </c>
      <c r="C2802" s="38" t="s">
        <v>9381</v>
      </c>
      <c r="D2802" s="38" t="s">
        <v>100</v>
      </c>
      <c r="E2802" s="32">
        <v>15</v>
      </c>
      <c r="F2802" s="51">
        <v>23768</v>
      </c>
      <c r="G2802" s="60">
        <f t="shared" ca="1" si="43"/>
        <v>55</v>
      </c>
      <c r="I2802" s="38" t="s">
        <v>191</v>
      </c>
      <c r="J2802" s="38" t="s">
        <v>79</v>
      </c>
      <c r="K2802" s="38" t="s">
        <v>80</v>
      </c>
      <c r="L2802" s="38" t="s">
        <v>93</v>
      </c>
      <c r="M2802" s="32">
        <v>10</v>
      </c>
    </row>
    <row r="2803" spans="1:13" s="32" customFormat="1" ht="15.75" customHeight="1" x14ac:dyDescent="0.25">
      <c r="A2803" s="32">
        <v>2802</v>
      </c>
      <c r="B2803" s="38" t="s">
        <v>5457</v>
      </c>
      <c r="C2803" s="38" t="s">
        <v>9382</v>
      </c>
      <c r="D2803" s="38" t="s">
        <v>100</v>
      </c>
      <c r="E2803" s="32">
        <v>36</v>
      </c>
      <c r="F2803" s="51">
        <v>35330</v>
      </c>
      <c r="G2803" s="60">
        <f t="shared" ca="1" si="43"/>
        <v>24</v>
      </c>
      <c r="H2803" s="38" t="s">
        <v>168</v>
      </c>
      <c r="I2803" s="38" t="s">
        <v>103</v>
      </c>
      <c r="J2803" s="38" t="s">
        <v>79</v>
      </c>
      <c r="K2803" s="38" t="s">
        <v>80</v>
      </c>
      <c r="L2803" s="38" t="s">
        <v>93</v>
      </c>
      <c r="M2803" s="32">
        <v>3</v>
      </c>
    </row>
    <row r="2804" spans="1:13" s="32" customFormat="1" ht="15.75" customHeight="1" x14ac:dyDescent="0.25">
      <c r="A2804" s="32">
        <v>2803</v>
      </c>
      <c r="B2804" s="38" t="s">
        <v>9383</v>
      </c>
      <c r="C2804" s="38" t="s">
        <v>9384</v>
      </c>
      <c r="D2804" s="38" t="s">
        <v>100</v>
      </c>
      <c r="E2804" s="32">
        <v>95</v>
      </c>
      <c r="F2804" s="51">
        <v>25841</v>
      </c>
      <c r="G2804" s="60">
        <f t="shared" ca="1" si="43"/>
        <v>50</v>
      </c>
      <c r="H2804" s="38" t="s">
        <v>952</v>
      </c>
      <c r="I2804" s="38" t="s">
        <v>147</v>
      </c>
      <c r="J2804" s="38" t="s">
        <v>79</v>
      </c>
      <c r="K2804" s="38" t="s">
        <v>80</v>
      </c>
      <c r="L2804" s="38" t="s">
        <v>81</v>
      </c>
      <c r="M2804" s="32">
        <v>11</v>
      </c>
    </row>
    <row r="2805" spans="1:13" s="32" customFormat="1" ht="15.75" customHeight="1" x14ac:dyDescent="0.25">
      <c r="A2805" s="32">
        <v>2804</v>
      </c>
      <c r="B2805" s="38" t="s">
        <v>4210</v>
      </c>
      <c r="C2805" s="38" t="s">
        <v>9385</v>
      </c>
      <c r="D2805" s="38" t="s">
        <v>74</v>
      </c>
      <c r="E2805" s="32">
        <v>61</v>
      </c>
      <c r="F2805" s="51">
        <v>23626</v>
      </c>
      <c r="G2805" s="60">
        <f t="shared" ca="1" si="43"/>
        <v>56</v>
      </c>
      <c r="H2805" s="38" t="s">
        <v>694</v>
      </c>
      <c r="I2805" s="38" t="s">
        <v>250</v>
      </c>
      <c r="J2805" s="38" t="s">
        <v>79</v>
      </c>
      <c r="K2805" s="38" t="s">
        <v>80</v>
      </c>
      <c r="L2805" s="38" t="s">
        <v>81</v>
      </c>
      <c r="M2805" s="32">
        <v>5</v>
      </c>
    </row>
    <row r="2806" spans="1:13" s="32" customFormat="1" ht="15.75" hidden="1" customHeight="1" x14ac:dyDescent="0.25">
      <c r="A2806" s="32">
        <v>2805</v>
      </c>
      <c r="B2806" s="38" t="s">
        <v>9386</v>
      </c>
      <c r="C2806" s="38" t="s">
        <v>9387</v>
      </c>
      <c r="D2806" s="38" t="s">
        <v>100</v>
      </c>
      <c r="E2806" s="32">
        <v>0</v>
      </c>
      <c r="F2806" s="51">
        <v>33782</v>
      </c>
      <c r="G2806" s="60">
        <f t="shared" ca="1" si="43"/>
        <v>28</v>
      </c>
      <c r="I2806" s="38" t="s">
        <v>78</v>
      </c>
      <c r="J2806" s="38" t="s">
        <v>131</v>
      </c>
      <c r="K2806" s="38" t="s">
        <v>80</v>
      </c>
      <c r="L2806" s="38" t="s">
        <v>93</v>
      </c>
      <c r="M2806" s="32">
        <v>4</v>
      </c>
    </row>
    <row r="2807" spans="1:13" s="32" customFormat="1" ht="15.75" customHeight="1" x14ac:dyDescent="0.25">
      <c r="A2807" s="32">
        <v>2806</v>
      </c>
      <c r="B2807" s="38" t="s">
        <v>9388</v>
      </c>
      <c r="C2807" s="38" t="s">
        <v>9389</v>
      </c>
      <c r="D2807" s="38" t="s">
        <v>74</v>
      </c>
      <c r="E2807" s="32">
        <v>60</v>
      </c>
      <c r="F2807" s="51">
        <v>31550</v>
      </c>
      <c r="G2807" s="60">
        <f t="shared" ca="1" si="43"/>
        <v>34</v>
      </c>
      <c r="H2807" s="38" t="s">
        <v>925</v>
      </c>
      <c r="I2807" s="38" t="s">
        <v>78</v>
      </c>
      <c r="J2807" s="38" t="s">
        <v>79</v>
      </c>
      <c r="K2807" s="38" t="s">
        <v>80</v>
      </c>
      <c r="L2807" s="38" t="s">
        <v>81</v>
      </c>
      <c r="M2807" s="32">
        <v>3</v>
      </c>
    </row>
    <row r="2808" spans="1:13" s="32" customFormat="1" ht="15.75" customHeight="1" x14ac:dyDescent="0.25">
      <c r="A2808" s="32">
        <v>2807</v>
      </c>
      <c r="B2808" s="38" t="s">
        <v>9390</v>
      </c>
      <c r="C2808" s="38" t="s">
        <v>9391</v>
      </c>
      <c r="D2808" s="38" t="s">
        <v>100</v>
      </c>
      <c r="E2808" s="32">
        <v>9</v>
      </c>
      <c r="F2808" s="51">
        <v>20989</v>
      </c>
      <c r="G2808" s="60">
        <f t="shared" ca="1" si="43"/>
        <v>63</v>
      </c>
      <c r="H2808" s="38" t="s">
        <v>952</v>
      </c>
      <c r="I2808" s="38" t="s">
        <v>78</v>
      </c>
      <c r="J2808" s="38" t="s">
        <v>79</v>
      </c>
      <c r="K2808" s="38" t="s">
        <v>80</v>
      </c>
      <c r="L2808" s="38" t="s">
        <v>81</v>
      </c>
      <c r="M2808" s="32">
        <v>11</v>
      </c>
    </row>
    <row r="2809" spans="1:13" s="32" customFormat="1" ht="15.75" customHeight="1" x14ac:dyDescent="0.25">
      <c r="A2809" s="32">
        <v>2808</v>
      </c>
      <c r="B2809" s="38" t="s">
        <v>9392</v>
      </c>
      <c r="C2809" s="38" t="s">
        <v>9393</v>
      </c>
      <c r="D2809" s="38" t="s">
        <v>74</v>
      </c>
      <c r="E2809" s="32">
        <v>68</v>
      </c>
      <c r="F2809" s="51">
        <v>37071</v>
      </c>
      <c r="G2809" s="60">
        <f t="shared" ca="1" si="43"/>
        <v>19</v>
      </c>
      <c r="H2809" s="38" t="s">
        <v>217</v>
      </c>
      <c r="I2809" s="38" t="s">
        <v>103</v>
      </c>
      <c r="J2809" s="38" t="s">
        <v>79</v>
      </c>
      <c r="K2809" s="38" t="s">
        <v>80</v>
      </c>
      <c r="L2809" s="38" t="s">
        <v>81</v>
      </c>
      <c r="M2809" s="32">
        <v>1</v>
      </c>
    </row>
    <row r="2810" spans="1:13" s="32" customFormat="1" ht="15.75" customHeight="1" x14ac:dyDescent="0.25">
      <c r="A2810" s="32">
        <v>2809</v>
      </c>
      <c r="B2810" s="38" t="s">
        <v>9394</v>
      </c>
      <c r="C2810" s="38" t="s">
        <v>9395</v>
      </c>
      <c r="D2810" s="38" t="s">
        <v>100</v>
      </c>
      <c r="E2810" s="32">
        <v>44</v>
      </c>
      <c r="F2810" s="51">
        <v>25426</v>
      </c>
      <c r="G2810" s="60">
        <f t="shared" ca="1" si="43"/>
        <v>51</v>
      </c>
      <c r="H2810" s="38" t="s">
        <v>4163</v>
      </c>
      <c r="I2810" s="38" t="s">
        <v>147</v>
      </c>
      <c r="J2810" s="38" t="s">
        <v>79</v>
      </c>
      <c r="K2810" s="38" t="s">
        <v>80</v>
      </c>
      <c r="L2810" s="38" t="s">
        <v>93</v>
      </c>
      <c r="M2810" s="32">
        <v>10</v>
      </c>
    </row>
    <row r="2811" spans="1:13" s="32" customFormat="1" ht="15.75" hidden="1" customHeight="1" x14ac:dyDescent="0.25">
      <c r="A2811" s="32">
        <v>2810</v>
      </c>
      <c r="B2811" s="38" t="s">
        <v>1516</v>
      </c>
      <c r="C2811" s="38" t="s">
        <v>234</v>
      </c>
      <c r="D2811" s="38" t="s">
        <v>74</v>
      </c>
      <c r="E2811" s="32">
        <v>27</v>
      </c>
      <c r="F2811" s="51">
        <v>22519</v>
      </c>
      <c r="G2811" s="60">
        <f t="shared" ca="1" si="43"/>
        <v>59</v>
      </c>
      <c r="I2811" s="38" t="s">
        <v>92</v>
      </c>
      <c r="J2811" s="38" t="s">
        <v>79</v>
      </c>
      <c r="K2811" s="38" t="s">
        <v>80</v>
      </c>
      <c r="L2811" s="38" t="s">
        <v>81</v>
      </c>
      <c r="M2811" s="32">
        <v>15</v>
      </c>
    </row>
    <row r="2812" spans="1:13" s="32" customFormat="1" ht="15.75" customHeight="1" x14ac:dyDescent="0.25">
      <c r="A2812" s="32">
        <v>2811</v>
      </c>
      <c r="B2812" s="38" t="s">
        <v>9044</v>
      </c>
      <c r="C2812" s="38" t="s">
        <v>9396</v>
      </c>
      <c r="D2812" s="38" t="s">
        <v>100</v>
      </c>
      <c r="E2812" s="32">
        <v>29</v>
      </c>
      <c r="F2812" s="51">
        <v>28093</v>
      </c>
      <c r="G2812" s="60">
        <f t="shared" ca="1" si="43"/>
        <v>44</v>
      </c>
      <c r="H2812" s="38" t="s">
        <v>230</v>
      </c>
      <c r="I2812" s="38" t="s">
        <v>92</v>
      </c>
      <c r="J2812" s="38" t="s">
        <v>79</v>
      </c>
      <c r="K2812" s="38" t="s">
        <v>80</v>
      </c>
      <c r="L2812" s="38" t="s">
        <v>93</v>
      </c>
      <c r="M2812" s="32">
        <v>22</v>
      </c>
    </row>
    <row r="2813" spans="1:13" s="32" customFormat="1" ht="15.75" customHeight="1" x14ac:dyDescent="0.25">
      <c r="A2813" s="32">
        <v>2812</v>
      </c>
      <c r="B2813" s="38" t="s">
        <v>9397</v>
      </c>
      <c r="C2813" s="38" t="s">
        <v>9398</v>
      </c>
      <c r="D2813" s="38" t="s">
        <v>100</v>
      </c>
      <c r="E2813" s="32">
        <v>16</v>
      </c>
      <c r="F2813" s="51">
        <v>36982</v>
      </c>
      <c r="G2813" s="60">
        <f t="shared" ca="1" si="43"/>
        <v>19</v>
      </c>
      <c r="H2813" s="38" t="s">
        <v>569</v>
      </c>
      <c r="I2813" s="38" t="s">
        <v>250</v>
      </c>
      <c r="J2813" s="38" t="s">
        <v>131</v>
      </c>
      <c r="K2813" s="38" t="s">
        <v>80</v>
      </c>
      <c r="L2813" s="38" t="s">
        <v>81</v>
      </c>
      <c r="M2813" s="32">
        <v>1</v>
      </c>
    </row>
    <row r="2814" spans="1:13" s="32" customFormat="1" ht="15.75" customHeight="1" x14ac:dyDescent="0.25">
      <c r="A2814" s="32">
        <v>2813</v>
      </c>
      <c r="B2814" s="38" t="s">
        <v>9399</v>
      </c>
      <c r="C2814" s="38" t="s">
        <v>9400</v>
      </c>
      <c r="D2814" s="38" t="s">
        <v>100</v>
      </c>
      <c r="E2814" s="32">
        <v>51</v>
      </c>
      <c r="F2814" s="51">
        <v>19612</v>
      </c>
      <c r="G2814" s="60">
        <f t="shared" ca="1" si="43"/>
        <v>67</v>
      </c>
      <c r="H2814" s="38" t="s">
        <v>1581</v>
      </c>
      <c r="I2814" s="38" t="s">
        <v>78</v>
      </c>
      <c r="J2814" s="38" t="s">
        <v>79</v>
      </c>
      <c r="K2814" s="38" t="s">
        <v>80</v>
      </c>
      <c r="L2814" s="38" t="s">
        <v>81</v>
      </c>
      <c r="M2814" s="32">
        <v>11</v>
      </c>
    </row>
    <row r="2815" spans="1:13" s="32" customFormat="1" ht="15.75" customHeight="1" x14ac:dyDescent="0.25">
      <c r="A2815" s="32">
        <v>2814</v>
      </c>
      <c r="B2815" s="38" t="s">
        <v>9401</v>
      </c>
      <c r="C2815" s="38" t="s">
        <v>9402</v>
      </c>
      <c r="D2815" s="38" t="s">
        <v>74</v>
      </c>
      <c r="E2815" s="32">
        <v>42</v>
      </c>
      <c r="F2815" s="51">
        <v>31430</v>
      </c>
      <c r="G2815" s="60">
        <f t="shared" ca="1" si="43"/>
        <v>34</v>
      </c>
      <c r="H2815" s="38" t="s">
        <v>804</v>
      </c>
      <c r="I2815" s="38" t="s">
        <v>92</v>
      </c>
      <c r="J2815" s="38" t="s">
        <v>131</v>
      </c>
      <c r="K2815" s="38" t="s">
        <v>80</v>
      </c>
      <c r="L2815" s="38" t="s">
        <v>81</v>
      </c>
      <c r="M2815" s="32">
        <v>18</v>
      </c>
    </row>
    <row r="2816" spans="1:13" s="32" customFormat="1" ht="15.75" hidden="1" customHeight="1" x14ac:dyDescent="0.25">
      <c r="A2816" s="32">
        <v>2815</v>
      </c>
      <c r="B2816" s="38" t="s">
        <v>3079</v>
      </c>
      <c r="C2816" s="38" t="s">
        <v>9403</v>
      </c>
      <c r="D2816" s="38" t="s">
        <v>74</v>
      </c>
      <c r="E2816" s="32">
        <v>50</v>
      </c>
      <c r="F2816" s="51">
        <v>20027</v>
      </c>
      <c r="G2816" s="60">
        <f t="shared" ca="1" si="43"/>
        <v>66</v>
      </c>
      <c r="I2816" s="38" t="s">
        <v>191</v>
      </c>
      <c r="J2816" s="38" t="s">
        <v>79</v>
      </c>
      <c r="K2816" s="38" t="s">
        <v>80</v>
      </c>
      <c r="L2816" s="38" t="s">
        <v>93</v>
      </c>
      <c r="M2816" s="32">
        <v>19</v>
      </c>
    </row>
    <row r="2817" spans="1:13" s="32" customFormat="1" ht="15.75" customHeight="1" x14ac:dyDescent="0.25">
      <c r="A2817" s="32">
        <v>2816</v>
      </c>
      <c r="B2817" s="38" t="s">
        <v>988</v>
      </c>
      <c r="C2817" s="38" t="s">
        <v>1632</v>
      </c>
      <c r="D2817" s="38" t="s">
        <v>100</v>
      </c>
      <c r="E2817" s="32">
        <v>87</v>
      </c>
      <c r="F2817" s="51">
        <v>32837</v>
      </c>
      <c r="G2817" s="60">
        <f t="shared" ca="1" si="43"/>
        <v>31</v>
      </c>
      <c r="H2817" s="38" t="s">
        <v>2512</v>
      </c>
      <c r="I2817" s="38" t="s">
        <v>103</v>
      </c>
      <c r="J2817" s="38" t="s">
        <v>79</v>
      </c>
      <c r="K2817" s="38" t="s">
        <v>80</v>
      </c>
      <c r="L2817" s="38" t="s">
        <v>81</v>
      </c>
      <c r="M2817" s="32">
        <v>14</v>
      </c>
    </row>
    <row r="2818" spans="1:13" s="32" customFormat="1" ht="15.75" customHeight="1" x14ac:dyDescent="0.25">
      <c r="A2818" s="32">
        <v>2817</v>
      </c>
      <c r="B2818" s="38" t="s">
        <v>9404</v>
      </c>
      <c r="C2818" s="38" t="s">
        <v>9405</v>
      </c>
      <c r="D2818" s="38" t="s">
        <v>100</v>
      </c>
      <c r="E2818" s="32">
        <v>33</v>
      </c>
      <c r="F2818" s="51">
        <v>31836</v>
      </c>
      <c r="G2818" s="60">
        <f t="shared" ca="1" si="43"/>
        <v>33</v>
      </c>
      <c r="H2818" s="38" t="s">
        <v>491</v>
      </c>
      <c r="I2818" s="38" t="s">
        <v>103</v>
      </c>
      <c r="J2818" s="38" t="s">
        <v>104</v>
      </c>
      <c r="K2818" s="38" t="s">
        <v>80</v>
      </c>
      <c r="L2818" s="38" t="s">
        <v>81</v>
      </c>
      <c r="M2818" s="32">
        <v>6</v>
      </c>
    </row>
    <row r="2819" spans="1:13" s="32" customFormat="1" ht="15.75" customHeight="1" x14ac:dyDescent="0.25">
      <c r="A2819" s="32">
        <v>2818</v>
      </c>
      <c r="B2819" s="38" t="s">
        <v>9406</v>
      </c>
      <c r="C2819" s="38" t="s">
        <v>9407</v>
      </c>
      <c r="D2819" s="38" t="s">
        <v>74</v>
      </c>
      <c r="E2819" s="32">
        <v>82</v>
      </c>
      <c r="F2819" s="51">
        <v>20522</v>
      </c>
      <c r="G2819" s="60">
        <f t="shared" ref="G2819:G2882" ca="1" si="44">ROUND((NOW()-F2819)/365, 0)</f>
        <v>64</v>
      </c>
      <c r="H2819" s="38" t="s">
        <v>3802</v>
      </c>
      <c r="I2819" s="38" t="s">
        <v>250</v>
      </c>
      <c r="J2819" s="38" t="s">
        <v>104</v>
      </c>
      <c r="K2819" s="38" t="s">
        <v>80</v>
      </c>
      <c r="L2819" s="38" t="s">
        <v>93</v>
      </c>
      <c r="M2819" s="32">
        <v>7</v>
      </c>
    </row>
    <row r="2820" spans="1:13" s="32" customFormat="1" ht="15.75" customHeight="1" x14ac:dyDescent="0.25">
      <c r="A2820" s="32">
        <v>2819</v>
      </c>
      <c r="B2820" s="38" t="s">
        <v>7983</v>
      </c>
      <c r="C2820" s="38" t="s">
        <v>786</v>
      </c>
      <c r="D2820" s="38" t="s">
        <v>74</v>
      </c>
      <c r="E2820" s="32">
        <v>63</v>
      </c>
      <c r="F2820" s="51">
        <v>28463</v>
      </c>
      <c r="G2820" s="60">
        <f t="shared" ca="1" si="44"/>
        <v>43</v>
      </c>
      <c r="H2820" s="38" t="s">
        <v>515</v>
      </c>
      <c r="I2820" s="38" t="s">
        <v>78</v>
      </c>
      <c r="J2820" s="38" t="s">
        <v>104</v>
      </c>
      <c r="K2820" s="38" t="s">
        <v>80</v>
      </c>
      <c r="L2820" s="38" t="s">
        <v>93</v>
      </c>
      <c r="M2820" s="32">
        <v>14</v>
      </c>
    </row>
    <row r="2821" spans="1:13" s="32" customFormat="1" ht="15.75" customHeight="1" x14ac:dyDescent="0.25">
      <c r="A2821" s="32">
        <v>2820</v>
      </c>
      <c r="B2821" s="38" t="s">
        <v>2415</v>
      </c>
      <c r="C2821" s="38" t="s">
        <v>9408</v>
      </c>
      <c r="D2821" s="38" t="s">
        <v>74</v>
      </c>
      <c r="E2821" s="32">
        <v>44</v>
      </c>
      <c r="F2821" s="51">
        <v>28915</v>
      </c>
      <c r="G2821" s="60">
        <f t="shared" ca="1" si="44"/>
        <v>41</v>
      </c>
      <c r="H2821" s="38" t="s">
        <v>3135</v>
      </c>
      <c r="I2821" s="38" t="s">
        <v>78</v>
      </c>
      <c r="J2821" s="38" t="s">
        <v>104</v>
      </c>
      <c r="K2821" s="38" t="s">
        <v>80</v>
      </c>
      <c r="L2821" s="38" t="s">
        <v>81</v>
      </c>
      <c r="M2821" s="32">
        <v>16</v>
      </c>
    </row>
    <row r="2822" spans="1:13" s="32" customFormat="1" ht="15.75" customHeight="1" x14ac:dyDescent="0.25">
      <c r="A2822" s="32">
        <v>2821</v>
      </c>
      <c r="B2822" s="38" t="s">
        <v>9409</v>
      </c>
      <c r="C2822" s="38" t="s">
        <v>9410</v>
      </c>
      <c r="D2822" s="38" t="s">
        <v>74</v>
      </c>
      <c r="E2822" s="32">
        <v>13</v>
      </c>
      <c r="F2822" s="51">
        <v>31070</v>
      </c>
      <c r="G2822" s="60">
        <f t="shared" ca="1" si="44"/>
        <v>35</v>
      </c>
      <c r="H2822" s="38" t="s">
        <v>4120</v>
      </c>
      <c r="I2822" s="38" t="s">
        <v>92</v>
      </c>
      <c r="J2822" s="38" t="s">
        <v>104</v>
      </c>
      <c r="K2822" s="38" t="s">
        <v>80</v>
      </c>
      <c r="L2822" s="38" t="s">
        <v>93</v>
      </c>
      <c r="M2822" s="32">
        <v>11</v>
      </c>
    </row>
    <row r="2823" spans="1:13" s="32" customFormat="1" ht="15.75" customHeight="1" x14ac:dyDescent="0.25">
      <c r="A2823" s="32">
        <v>2822</v>
      </c>
      <c r="B2823" s="38" t="s">
        <v>9411</v>
      </c>
      <c r="C2823" s="38" t="s">
        <v>9412</v>
      </c>
      <c r="D2823" s="38" t="s">
        <v>100</v>
      </c>
      <c r="E2823" s="32">
        <v>83</v>
      </c>
      <c r="F2823" s="51">
        <v>29720</v>
      </c>
      <c r="G2823" s="60">
        <f t="shared" ca="1" si="44"/>
        <v>39</v>
      </c>
      <c r="H2823" s="38" t="s">
        <v>1429</v>
      </c>
      <c r="I2823" s="38" t="s">
        <v>250</v>
      </c>
      <c r="J2823" s="38" t="s">
        <v>79</v>
      </c>
      <c r="K2823" s="38" t="s">
        <v>80</v>
      </c>
      <c r="L2823" s="38" t="s">
        <v>93</v>
      </c>
      <c r="M2823" s="32">
        <v>3</v>
      </c>
    </row>
    <row r="2824" spans="1:13" s="32" customFormat="1" ht="15.75" customHeight="1" x14ac:dyDescent="0.25">
      <c r="A2824" s="32">
        <v>2823</v>
      </c>
      <c r="B2824" s="38" t="s">
        <v>4671</v>
      </c>
      <c r="C2824" s="38" t="s">
        <v>7849</v>
      </c>
      <c r="D2824" s="38" t="s">
        <v>74</v>
      </c>
      <c r="E2824" s="32">
        <v>98</v>
      </c>
      <c r="F2824" s="51">
        <v>26043</v>
      </c>
      <c r="G2824" s="60">
        <f t="shared" ca="1" si="44"/>
        <v>49</v>
      </c>
      <c r="H2824" s="38" t="s">
        <v>569</v>
      </c>
      <c r="I2824" s="38" t="s">
        <v>92</v>
      </c>
      <c r="J2824" s="38" t="s">
        <v>79</v>
      </c>
      <c r="K2824" s="38" t="s">
        <v>80</v>
      </c>
      <c r="L2824" s="38" t="s">
        <v>93</v>
      </c>
      <c r="M2824" s="32">
        <v>7</v>
      </c>
    </row>
    <row r="2825" spans="1:13" s="32" customFormat="1" ht="15.75" customHeight="1" x14ac:dyDescent="0.25">
      <c r="A2825" s="32">
        <v>2824</v>
      </c>
      <c r="B2825" s="38" t="s">
        <v>9413</v>
      </c>
      <c r="C2825" s="38" t="s">
        <v>9414</v>
      </c>
      <c r="D2825" s="38" t="s">
        <v>74</v>
      </c>
      <c r="E2825" s="32">
        <v>41</v>
      </c>
      <c r="F2825" s="51">
        <v>34861</v>
      </c>
      <c r="G2825" s="60">
        <f t="shared" ca="1" si="44"/>
        <v>25</v>
      </c>
      <c r="H2825" s="38" t="s">
        <v>129</v>
      </c>
      <c r="I2825" s="38" t="s">
        <v>130</v>
      </c>
      <c r="J2825" s="38" t="s">
        <v>104</v>
      </c>
      <c r="K2825" s="38" t="s">
        <v>80</v>
      </c>
      <c r="L2825" s="38" t="s">
        <v>93</v>
      </c>
      <c r="M2825" s="32">
        <v>7</v>
      </c>
    </row>
    <row r="2826" spans="1:13" s="32" customFormat="1" ht="15.75" customHeight="1" x14ac:dyDescent="0.25">
      <c r="A2826" s="32">
        <v>2825</v>
      </c>
      <c r="B2826" s="38" t="s">
        <v>9415</v>
      </c>
      <c r="C2826" s="38" t="s">
        <v>9416</v>
      </c>
      <c r="D2826" s="38" t="s">
        <v>100</v>
      </c>
      <c r="E2826" s="32">
        <v>28</v>
      </c>
      <c r="F2826" s="51">
        <v>26075</v>
      </c>
      <c r="G2826" s="60">
        <f t="shared" ca="1" si="44"/>
        <v>49</v>
      </c>
      <c r="H2826" s="38" t="s">
        <v>569</v>
      </c>
      <c r="I2826" s="38" t="s">
        <v>78</v>
      </c>
      <c r="J2826" s="38" t="s">
        <v>104</v>
      </c>
      <c r="K2826" s="38" t="s">
        <v>80</v>
      </c>
      <c r="L2826" s="38" t="s">
        <v>81</v>
      </c>
      <c r="M2826" s="32">
        <v>19</v>
      </c>
    </row>
    <row r="2827" spans="1:13" s="32" customFormat="1" ht="15.75" customHeight="1" x14ac:dyDescent="0.25">
      <c r="A2827" s="32">
        <v>2826</v>
      </c>
      <c r="B2827" s="38" t="s">
        <v>494</v>
      </c>
      <c r="C2827" s="38" t="s">
        <v>9417</v>
      </c>
      <c r="D2827" s="38" t="s">
        <v>100</v>
      </c>
      <c r="E2827" s="32">
        <v>73</v>
      </c>
      <c r="F2827" s="51">
        <v>22766</v>
      </c>
      <c r="G2827" s="60">
        <f t="shared" ca="1" si="44"/>
        <v>58</v>
      </c>
      <c r="H2827" s="38" t="s">
        <v>2977</v>
      </c>
      <c r="I2827" s="38" t="s">
        <v>250</v>
      </c>
      <c r="J2827" s="38" t="s">
        <v>79</v>
      </c>
      <c r="K2827" s="38" t="s">
        <v>80</v>
      </c>
      <c r="L2827" s="38" t="s">
        <v>93</v>
      </c>
      <c r="M2827" s="32">
        <v>15</v>
      </c>
    </row>
    <row r="2828" spans="1:13" s="32" customFormat="1" ht="15.75" hidden="1" customHeight="1" x14ac:dyDescent="0.25">
      <c r="A2828" s="32">
        <v>2827</v>
      </c>
      <c r="B2828" s="38" t="s">
        <v>1688</v>
      </c>
      <c r="C2828" s="38" t="s">
        <v>9418</v>
      </c>
      <c r="D2828" s="38" t="s">
        <v>100</v>
      </c>
      <c r="E2828" s="32">
        <v>17</v>
      </c>
      <c r="F2828" s="51">
        <v>26860</v>
      </c>
      <c r="G2828" s="60">
        <f t="shared" ca="1" si="44"/>
        <v>47</v>
      </c>
      <c r="I2828" s="38" t="s">
        <v>103</v>
      </c>
      <c r="J2828" s="38" t="s">
        <v>131</v>
      </c>
      <c r="K2828" s="38" t="s">
        <v>80</v>
      </c>
      <c r="L2828" s="38" t="s">
        <v>93</v>
      </c>
      <c r="M2828" s="32">
        <v>14</v>
      </c>
    </row>
    <row r="2829" spans="1:13" s="32" customFormat="1" ht="15.75" hidden="1" customHeight="1" x14ac:dyDescent="0.25">
      <c r="A2829" s="32">
        <v>2828</v>
      </c>
      <c r="B2829" s="38" t="s">
        <v>9419</v>
      </c>
      <c r="C2829" s="38" t="s">
        <v>9420</v>
      </c>
      <c r="D2829" s="38" t="s">
        <v>100</v>
      </c>
      <c r="E2829" s="32">
        <v>37</v>
      </c>
      <c r="F2829" s="51">
        <v>36143</v>
      </c>
      <c r="G2829" s="60">
        <f t="shared" ca="1" si="44"/>
        <v>21</v>
      </c>
      <c r="I2829" s="38" t="s">
        <v>191</v>
      </c>
      <c r="J2829" s="38" t="s">
        <v>131</v>
      </c>
      <c r="K2829" s="38" t="s">
        <v>80</v>
      </c>
      <c r="L2829" s="38" t="s">
        <v>81</v>
      </c>
      <c r="M2829" s="32">
        <v>4</v>
      </c>
    </row>
    <row r="2830" spans="1:13" s="32" customFormat="1" ht="15.75" customHeight="1" x14ac:dyDescent="0.25">
      <c r="A2830" s="32">
        <v>2829</v>
      </c>
      <c r="B2830" s="38" t="s">
        <v>9421</v>
      </c>
      <c r="C2830" s="38" t="s">
        <v>9422</v>
      </c>
      <c r="D2830" s="38" t="s">
        <v>100</v>
      </c>
      <c r="E2830" s="32">
        <v>2</v>
      </c>
      <c r="F2830" s="51">
        <v>29017</v>
      </c>
      <c r="G2830" s="60">
        <f t="shared" ca="1" si="44"/>
        <v>41</v>
      </c>
      <c r="H2830" s="38" t="s">
        <v>497</v>
      </c>
      <c r="I2830" s="38" t="s">
        <v>78</v>
      </c>
      <c r="J2830" s="38" t="s">
        <v>131</v>
      </c>
      <c r="K2830" s="38" t="s">
        <v>80</v>
      </c>
      <c r="L2830" s="38" t="s">
        <v>93</v>
      </c>
      <c r="M2830" s="32">
        <v>11</v>
      </c>
    </row>
    <row r="2831" spans="1:13" s="32" customFormat="1" ht="15.75" customHeight="1" x14ac:dyDescent="0.25">
      <c r="A2831" s="32">
        <v>2830</v>
      </c>
      <c r="B2831" s="38" t="s">
        <v>9291</v>
      </c>
      <c r="C2831" s="38" t="s">
        <v>9423</v>
      </c>
      <c r="D2831" s="38" t="s">
        <v>74</v>
      </c>
      <c r="E2831" s="32">
        <v>39</v>
      </c>
      <c r="F2831" s="51">
        <v>21538</v>
      </c>
      <c r="G2831" s="60">
        <f t="shared" ca="1" si="44"/>
        <v>61</v>
      </c>
      <c r="H2831" s="38" t="s">
        <v>2016</v>
      </c>
      <c r="I2831" s="38" t="s">
        <v>78</v>
      </c>
      <c r="J2831" s="38" t="s">
        <v>131</v>
      </c>
      <c r="K2831" s="38" t="s">
        <v>80</v>
      </c>
      <c r="L2831" s="38" t="s">
        <v>93</v>
      </c>
      <c r="M2831" s="32">
        <v>9</v>
      </c>
    </row>
    <row r="2832" spans="1:13" s="32" customFormat="1" ht="15.75" customHeight="1" x14ac:dyDescent="0.25">
      <c r="A2832" s="32">
        <v>2831</v>
      </c>
      <c r="B2832" s="38" t="s">
        <v>9424</v>
      </c>
      <c r="C2832" s="38" t="s">
        <v>9425</v>
      </c>
      <c r="D2832" s="38" t="s">
        <v>100</v>
      </c>
      <c r="E2832" s="32">
        <v>16</v>
      </c>
      <c r="F2832" s="51">
        <v>24859</v>
      </c>
      <c r="G2832" s="60">
        <f t="shared" ca="1" si="44"/>
        <v>52</v>
      </c>
      <c r="H2832" s="38" t="s">
        <v>168</v>
      </c>
      <c r="I2832" s="38" t="s">
        <v>191</v>
      </c>
      <c r="J2832" s="38" t="s">
        <v>79</v>
      </c>
      <c r="K2832" s="38" t="s">
        <v>80</v>
      </c>
      <c r="L2832" s="38" t="s">
        <v>81</v>
      </c>
      <c r="M2832" s="32">
        <v>11</v>
      </c>
    </row>
    <row r="2833" spans="1:13" s="32" customFormat="1" ht="15.75" customHeight="1" x14ac:dyDescent="0.25">
      <c r="A2833" s="32">
        <v>2832</v>
      </c>
      <c r="B2833" s="38" t="s">
        <v>8116</v>
      </c>
      <c r="C2833" s="38" t="s">
        <v>9426</v>
      </c>
      <c r="D2833" s="38" t="s">
        <v>74</v>
      </c>
      <c r="E2833" s="32">
        <v>9</v>
      </c>
      <c r="F2833" s="51">
        <v>28028</v>
      </c>
      <c r="G2833" s="60">
        <f t="shared" ca="1" si="44"/>
        <v>44</v>
      </c>
      <c r="H2833" s="38" t="s">
        <v>456</v>
      </c>
      <c r="I2833" s="38" t="s">
        <v>183</v>
      </c>
      <c r="J2833" s="38" t="s">
        <v>79</v>
      </c>
      <c r="K2833" s="38" t="s">
        <v>80</v>
      </c>
      <c r="L2833" s="38" t="s">
        <v>81</v>
      </c>
      <c r="M2833" s="32">
        <v>9</v>
      </c>
    </row>
    <row r="2834" spans="1:13" s="32" customFormat="1" ht="15.75" hidden="1" customHeight="1" x14ac:dyDescent="0.25">
      <c r="A2834" s="32">
        <v>2833</v>
      </c>
      <c r="B2834" s="38" t="s">
        <v>9427</v>
      </c>
      <c r="C2834" s="38" t="s">
        <v>9428</v>
      </c>
      <c r="D2834" s="38" t="s">
        <v>74</v>
      </c>
      <c r="E2834" s="32">
        <v>60</v>
      </c>
      <c r="F2834" s="51">
        <v>36490</v>
      </c>
      <c r="G2834" s="60">
        <f t="shared" ca="1" si="44"/>
        <v>21</v>
      </c>
      <c r="I2834" s="38" t="s">
        <v>161</v>
      </c>
      <c r="J2834" s="38" t="s">
        <v>79</v>
      </c>
      <c r="K2834" s="38" t="s">
        <v>80</v>
      </c>
      <c r="L2834" s="38" t="s">
        <v>81</v>
      </c>
      <c r="M2834" s="32">
        <v>3</v>
      </c>
    </row>
    <row r="2835" spans="1:13" s="32" customFormat="1" ht="15.75" hidden="1" customHeight="1" x14ac:dyDescent="0.25">
      <c r="A2835" s="32">
        <v>2834</v>
      </c>
      <c r="B2835" s="38" t="s">
        <v>5323</v>
      </c>
      <c r="C2835" s="38" t="s">
        <v>6101</v>
      </c>
      <c r="D2835" s="38" t="s">
        <v>74</v>
      </c>
      <c r="E2835" s="32">
        <v>33</v>
      </c>
      <c r="F2835" s="51">
        <v>29345</v>
      </c>
      <c r="G2835" s="60">
        <f t="shared" ca="1" si="44"/>
        <v>40</v>
      </c>
      <c r="I2835" s="38" t="s">
        <v>147</v>
      </c>
      <c r="J2835" s="38" t="s">
        <v>104</v>
      </c>
      <c r="K2835" s="38" t="s">
        <v>80</v>
      </c>
      <c r="L2835" s="38" t="s">
        <v>93</v>
      </c>
      <c r="M2835" s="32">
        <v>9</v>
      </c>
    </row>
    <row r="2836" spans="1:13" s="32" customFormat="1" ht="15.75" customHeight="1" x14ac:dyDescent="0.25">
      <c r="A2836" s="32">
        <v>2835</v>
      </c>
      <c r="B2836" s="38" t="s">
        <v>9429</v>
      </c>
      <c r="D2836" s="38" t="s">
        <v>100</v>
      </c>
      <c r="E2836" s="32">
        <v>30</v>
      </c>
      <c r="F2836" s="51">
        <v>35612</v>
      </c>
      <c r="G2836" s="60">
        <f t="shared" ca="1" si="44"/>
        <v>23</v>
      </c>
      <c r="H2836" s="38" t="s">
        <v>175</v>
      </c>
      <c r="I2836" s="38" t="s">
        <v>78</v>
      </c>
      <c r="J2836" s="38" t="s">
        <v>104</v>
      </c>
      <c r="K2836" s="38" t="s">
        <v>80</v>
      </c>
      <c r="L2836" s="38" t="s">
        <v>93</v>
      </c>
      <c r="M2836" s="32">
        <v>2</v>
      </c>
    </row>
    <row r="2837" spans="1:13" s="32" customFormat="1" ht="15.75" customHeight="1" x14ac:dyDescent="0.25">
      <c r="A2837" s="32">
        <v>2836</v>
      </c>
      <c r="B2837" s="38" t="s">
        <v>7664</v>
      </c>
      <c r="C2837" s="38" t="s">
        <v>9430</v>
      </c>
      <c r="D2837" s="38" t="s">
        <v>100</v>
      </c>
      <c r="E2837" s="32">
        <v>80</v>
      </c>
      <c r="F2837" s="51">
        <v>23329</v>
      </c>
      <c r="G2837" s="60">
        <f t="shared" ca="1" si="44"/>
        <v>57</v>
      </c>
      <c r="H2837" s="38" t="s">
        <v>198</v>
      </c>
      <c r="I2837" s="38" t="s">
        <v>191</v>
      </c>
      <c r="J2837" s="38" t="s">
        <v>79</v>
      </c>
      <c r="K2837" s="38" t="s">
        <v>80</v>
      </c>
      <c r="L2837" s="38" t="s">
        <v>93</v>
      </c>
      <c r="M2837" s="32">
        <v>16</v>
      </c>
    </row>
    <row r="2838" spans="1:13" s="32" customFormat="1" ht="15.75" hidden="1" customHeight="1" x14ac:dyDescent="0.25">
      <c r="A2838" s="32">
        <v>2837</v>
      </c>
      <c r="B2838" s="38" t="s">
        <v>3049</v>
      </c>
      <c r="C2838" s="38" t="s">
        <v>9431</v>
      </c>
      <c r="D2838" s="38" t="s">
        <v>100</v>
      </c>
      <c r="E2838" s="32">
        <v>81</v>
      </c>
      <c r="F2838" s="51">
        <v>32115</v>
      </c>
      <c r="G2838" s="60">
        <f t="shared" ca="1" si="44"/>
        <v>33</v>
      </c>
      <c r="I2838" s="38" t="s">
        <v>147</v>
      </c>
      <c r="J2838" s="38" t="s">
        <v>79</v>
      </c>
      <c r="K2838" s="38" t="s">
        <v>80</v>
      </c>
      <c r="L2838" s="38" t="s">
        <v>93</v>
      </c>
      <c r="M2838" s="32">
        <v>10</v>
      </c>
    </row>
    <row r="2839" spans="1:13" s="32" customFormat="1" ht="15.75" customHeight="1" x14ac:dyDescent="0.25">
      <c r="A2839" s="32">
        <v>2838</v>
      </c>
      <c r="B2839" s="38" t="s">
        <v>9432</v>
      </c>
      <c r="C2839" s="38" t="s">
        <v>9433</v>
      </c>
      <c r="D2839" s="38" t="s">
        <v>100</v>
      </c>
      <c r="E2839" s="32">
        <v>14</v>
      </c>
      <c r="F2839" s="51">
        <v>28185</v>
      </c>
      <c r="G2839" s="60">
        <f t="shared" ca="1" si="44"/>
        <v>43</v>
      </c>
      <c r="H2839" s="38" t="s">
        <v>443</v>
      </c>
      <c r="I2839" s="38" t="s">
        <v>147</v>
      </c>
      <c r="J2839" s="38" t="s">
        <v>131</v>
      </c>
      <c r="K2839" s="38" t="s">
        <v>80</v>
      </c>
      <c r="L2839" s="38" t="s">
        <v>93</v>
      </c>
      <c r="M2839" s="32">
        <v>21</v>
      </c>
    </row>
    <row r="2840" spans="1:13" s="32" customFormat="1" ht="15.75" customHeight="1" x14ac:dyDescent="0.25">
      <c r="A2840" s="32">
        <v>2839</v>
      </c>
      <c r="B2840" s="38" t="s">
        <v>5715</v>
      </c>
      <c r="C2840" s="38" t="s">
        <v>9434</v>
      </c>
      <c r="D2840" s="38" t="s">
        <v>100</v>
      </c>
      <c r="E2840" s="32">
        <v>12</v>
      </c>
      <c r="F2840" s="51">
        <v>28283</v>
      </c>
      <c r="G2840" s="60">
        <f t="shared" ca="1" si="44"/>
        <v>43</v>
      </c>
      <c r="H2840" s="38" t="s">
        <v>129</v>
      </c>
      <c r="I2840" s="38" t="s">
        <v>130</v>
      </c>
      <c r="J2840" s="38" t="s">
        <v>79</v>
      </c>
      <c r="K2840" s="38" t="s">
        <v>80</v>
      </c>
      <c r="L2840" s="38" t="s">
        <v>93</v>
      </c>
      <c r="M2840" s="32">
        <v>10</v>
      </c>
    </row>
    <row r="2841" spans="1:13" s="32" customFormat="1" ht="15.75" customHeight="1" x14ac:dyDescent="0.25">
      <c r="A2841" s="32">
        <v>2840</v>
      </c>
      <c r="B2841" s="38" t="s">
        <v>9435</v>
      </c>
      <c r="C2841" s="38" t="s">
        <v>9436</v>
      </c>
      <c r="D2841" s="38" t="s">
        <v>74</v>
      </c>
      <c r="E2841" s="32">
        <v>63</v>
      </c>
      <c r="F2841" s="51">
        <v>33851</v>
      </c>
      <c r="G2841" s="60">
        <f t="shared" ca="1" si="44"/>
        <v>28</v>
      </c>
      <c r="H2841" s="38" t="s">
        <v>456</v>
      </c>
      <c r="I2841" s="38" t="s">
        <v>78</v>
      </c>
      <c r="J2841" s="38" t="s">
        <v>79</v>
      </c>
      <c r="K2841" s="38" t="s">
        <v>80</v>
      </c>
      <c r="L2841" s="38" t="s">
        <v>81</v>
      </c>
      <c r="M2841" s="32">
        <v>9</v>
      </c>
    </row>
    <row r="2842" spans="1:13" s="32" customFormat="1" ht="15.75" customHeight="1" x14ac:dyDescent="0.25">
      <c r="A2842" s="32">
        <v>2841</v>
      </c>
      <c r="B2842" s="38" t="s">
        <v>9437</v>
      </c>
      <c r="C2842" s="38" t="s">
        <v>9438</v>
      </c>
      <c r="D2842" s="38" t="s">
        <v>100</v>
      </c>
      <c r="E2842" s="32">
        <v>19</v>
      </c>
      <c r="F2842" s="51">
        <v>23042</v>
      </c>
      <c r="G2842" s="60">
        <f t="shared" ca="1" si="44"/>
        <v>57</v>
      </c>
      <c r="H2842" s="38" t="s">
        <v>334</v>
      </c>
      <c r="I2842" s="38" t="s">
        <v>250</v>
      </c>
      <c r="J2842" s="38" t="s">
        <v>79</v>
      </c>
      <c r="K2842" s="38" t="s">
        <v>80</v>
      </c>
      <c r="L2842" s="38" t="s">
        <v>93</v>
      </c>
      <c r="M2842" s="32">
        <v>16</v>
      </c>
    </row>
    <row r="2843" spans="1:13" s="32" customFormat="1" ht="15.75" hidden="1" customHeight="1" x14ac:dyDescent="0.25">
      <c r="A2843" s="32">
        <v>2842</v>
      </c>
      <c r="B2843" s="38" t="s">
        <v>9439</v>
      </c>
      <c r="C2843" s="38" t="s">
        <v>9440</v>
      </c>
      <c r="D2843" s="38" t="s">
        <v>100</v>
      </c>
      <c r="E2843" s="32">
        <v>80</v>
      </c>
      <c r="F2843" s="51">
        <v>25062</v>
      </c>
      <c r="G2843" s="60">
        <f t="shared" ca="1" si="44"/>
        <v>52</v>
      </c>
      <c r="I2843" s="38" t="s">
        <v>191</v>
      </c>
      <c r="J2843" s="38" t="s">
        <v>79</v>
      </c>
      <c r="K2843" s="38" t="s">
        <v>80</v>
      </c>
      <c r="L2843" s="38" t="s">
        <v>93</v>
      </c>
      <c r="M2843" s="32">
        <v>6</v>
      </c>
    </row>
    <row r="2844" spans="1:13" s="32" customFormat="1" ht="15.75" customHeight="1" x14ac:dyDescent="0.25">
      <c r="A2844" s="32">
        <v>2843</v>
      </c>
      <c r="B2844" s="38" t="s">
        <v>9441</v>
      </c>
      <c r="C2844" s="38" t="s">
        <v>9442</v>
      </c>
      <c r="D2844" s="38" t="s">
        <v>100</v>
      </c>
      <c r="E2844" s="32">
        <v>42</v>
      </c>
      <c r="F2844" s="51">
        <v>24948</v>
      </c>
      <c r="G2844" s="60">
        <f t="shared" ca="1" si="44"/>
        <v>52</v>
      </c>
      <c r="H2844" s="38" t="s">
        <v>456</v>
      </c>
      <c r="I2844" s="38" t="s">
        <v>103</v>
      </c>
      <c r="J2844" s="38" t="s">
        <v>104</v>
      </c>
      <c r="K2844" s="38" t="s">
        <v>80</v>
      </c>
      <c r="L2844" s="38" t="s">
        <v>81</v>
      </c>
      <c r="M2844" s="32">
        <v>5</v>
      </c>
    </row>
    <row r="2845" spans="1:13" s="32" customFormat="1" ht="15.75" hidden="1" customHeight="1" x14ac:dyDescent="0.25">
      <c r="A2845" s="32">
        <v>2844</v>
      </c>
      <c r="B2845" s="38" t="s">
        <v>6037</v>
      </c>
      <c r="C2845" s="38" t="s">
        <v>9443</v>
      </c>
      <c r="D2845" s="38" t="s">
        <v>100</v>
      </c>
      <c r="E2845" s="32">
        <v>98</v>
      </c>
      <c r="F2845" s="51">
        <v>27720</v>
      </c>
      <c r="G2845" s="60">
        <f t="shared" ca="1" si="44"/>
        <v>45</v>
      </c>
      <c r="I2845" s="38" t="s">
        <v>103</v>
      </c>
      <c r="J2845" s="38" t="s">
        <v>79</v>
      </c>
      <c r="K2845" s="38" t="s">
        <v>80</v>
      </c>
      <c r="L2845" s="38" t="s">
        <v>81</v>
      </c>
      <c r="M2845" s="32">
        <v>13</v>
      </c>
    </row>
    <row r="2846" spans="1:13" s="32" customFormat="1" ht="15.75" customHeight="1" x14ac:dyDescent="0.25">
      <c r="A2846" s="32">
        <v>2845</v>
      </c>
      <c r="B2846" s="38" t="s">
        <v>9444</v>
      </c>
      <c r="C2846" s="38" t="s">
        <v>9445</v>
      </c>
      <c r="D2846" s="38" t="s">
        <v>100</v>
      </c>
      <c r="E2846" s="32">
        <v>1</v>
      </c>
      <c r="F2846" s="51">
        <v>27196</v>
      </c>
      <c r="G2846" s="60">
        <f t="shared" ca="1" si="44"/>
        <v>46</v>
      </c>
      <c r="H2846" s="38" t="s">
        <v>4014</v>
      </c>
      <c r="I2846" s="38" t="s">
        <v>250</v>
      </c>
      <c r="J2846" s="38" t="s">
        <v>79</v>
      </c>
      <c r="K2846" s="38" t="s">
        <v>80</v>
      </c>
      <c r="L2846" s="38" t="s">
        <v>93</v>
      </c>
      <c r="M2846" s="32">
        <v>11</v>
      </c>
    </row>
    <row r="2847" spans="1:13" s="32" customFormat="1" ht="15.75" customHeight="1" x14ac:dyDescent="0.25">
      <c r="A2847" s="32">
        <v>2846</v>
      </c>
      <c r="B2847" s="38" t="s">
        <v>9446</v>
      </c>
      <c r="C2847" s="38" t="s">
        <v>9447</v>
      </c>
      <c r="D2847" s="38" t="s">
        <v>100</v>
      </c>
      <c r="E2847" s="32">
        <v>66</v>
      </c>
      <c r="F2847" s="51">
        <v>25795</v>
      </c>
      <c r="G2847" s="60">
        <f t="shared" ca="1" si="44"/>
        <v>50</v>
      </c>
      <c r="H2847" s="38" t="s">
        <v>282</v>
      </c>
      <c r="I2847" s="38" t="s">
        <v>92</v>
      </c>
      <c r="J2847" s="38" t="s">
        <v>79</v>
      </c>
      <c r="K2847" s="38" t="s">
        <v>80</v>
      </c>
      <c r="L2847" s="38" t="s">
        <v>93</v>
      </c>
      <c r="M2847" s="32">
        <v>14</v>
      </c>
    </row>
    <row r="2848" spans="1:13" s="32" customFormat="1" ht="15.75" customHeight="1" x14ac:dyDescent="0.25">
      <c r="A2848" s="32">
        <v>2847</v>
      </c>
      <c r="B2848" s="38" t="s">
        <v>9448</v>
      </c>
      <c r="C2848" s="38" t="s">
        <v>9449</v>
      </c>
      <c r="D2848" s="38" t="s">
        <v>100</v>
      </c>
      <c r="E2848" s="32">
        <v>50</v>
      </c>
      <c r="F2848" s="51">
        <v>27840</v>
      </c>
      <c r="G2848" s="60">
        <f t="shared" ca="1" si="44"/>
        <v>44</v>
      </c>
      <c r="H2848" s="38" t="s">
        <v>1323</v>
      </c>
      <c r="I2848" s="38" t="s">
        <v>191</v>
      </c>
      <c r="J2848" s="38" t="s">
        <v>79</v>
      </c>
      <c r="K2848" s="38" t="s">
        <v>80</v>
      </c>
      <c r="L2848" s="38" t="s">
        <v>93</v>
      </c>
      <c r="M2848" s="32">
        <v>12</v>
      </c>
    </row>
    <row r="2849" spans="1:13" s="32" customFormat="1" ht="15.75" customHeight="1" x14ac:dyDescent="0.25">
      <c r="A2849" s="32">
        <v>2848</v>
      </c>
      <c r="B2849" s="38" t="s">
        <v>9322</v>
      </c>
      <c r="C2849" s="38" t="s">
        <v>9450</v>
      </c>
      <c r="D2849" s="38" t="s">
        <v>100</v>
      </c>
      <c r="E2849" s="32">
        <v>42</v>
      </c>
      <c r="F2849" s="51">
        <v>24489</v>
      </c>
      <c r="G2849" s="60">
        <f t="shared" ca="1" si="44"/>
        <v>53</v>
      </c>
      <c r="H2849" s="38" t="s">
        <v>594</v>
      </c>
      <c r="I2849" s="38" t="s">
        <v>92</v>
      </c>
      <c r="J2849" s="38" t="s">
        <v>79</v>
      </c>
      <c r="K2849" s="38" t="s">
        <v>80</v>
      </c>
      <c r="L2849" s="38" t="s">
        <v>81</v>
      </c>
      <c r="M2849" s="32">
        <v>13</v>
      </c>
    </row>
    <row r="2850" spans="1:13" s="32" customFormat="1" ht="15.75" hidden="1" customHeight="1" x14ac:dyDescent="0.25">
      <c r="A2850" s="32">
        <v>2849</v>
      </c>
      <c r="B2850" s="38" t="s">
        <v>9451</v>
      </c>
      <c r="C2850" s="38" t="s">
        <v>9452</v>
      </c>
      <c r="D2850" s="38" t="s">
        <v>74</v>
      </c>
      <c r="E2850" s="32">
        <v>65</v>
      </c>
      <c r="F2850" s="51">
        <v>34420</v>
      </c>
      <c r="G2850" s="60">
        <f t="shared" ca="1" si="44"/>
        <v>26</v>
      </c>
      <c r="I2850" s="38" t="s">
        <v>250</v>
      </c>
      <c r="J2850" s="38" t="s">
        <v>131</v>
      </c>
      <c r="K2850" s="38" t="s">
        <v>80</v>
      </c>
      <c r="L2850" s="38" t="s">
        <v>81</v>
      </c>
      <c r="M2850" s="32">
        <v>2</v>
      </c>
    </row>
    <row r="2851" spans="1:13" s="32" customFormat="1" ht="15.75" customHeight="1" x14ac:dyDescent="0.25">
      <c r="A2851" s="32">
        <v>2850</v>
      </c>
      <c r="B2851" s="38" t="s">
        <v>6217</v>
      </c>
      <c r="C2851" s="38" t="s">
        <v>9453</v>
      </c>
      <c r="D2851" s="38" t="s">
        <v>100</v>
      </c>
      <c r="E2851" s="32">
        <v>74</v>
      </c>
      <c r="F2851" s="51">
        <v>26585</v>
      </c>
      <c r="G2851" s="60">
        <f t="shared" ca="1" si="44"/>
        <v>48</v>
      </c>
      <c r="H2851" s="38" t="s">
        <v>659</v>
      </c>
      <c r="I2851" s="38" t="s">
        <v>250</v>
      </c>
      <c r="J2851" s="38" t="s">
        <v>79</v>
      </c>
      <c r="K2851" s="38" t="s">
        <v>80</v>
      </c>
      <c r="L2851" s="38" t="s">
        <v>81</v>
      </c>
      <c r="M2851" s="32">
        <v>5</v>
      </c>
    </row>
    <row r="2852" spans="1:13" s="32" customFormat="1" ht="15.75" customHeight="1" x14ac:dyDescent="0.25">
      <c r="A2852" s="32">
        <v>2851</v>
      </c>
      <c r="B2852" s="38" t="s">
        <v>9454</v>
      </c>
      <c r="C2852" s="38" t="s">
        <v>9455</v>
      </c>
      <c r="D2852" s="38" t="s">
        <v>74</v>
      </c>
      <c r="E2852" s="32">
        <v>36</v>
      </c>
      <c r="F2852" s="51">
        <v>27745</v>
      </c>
      <c r="G2852" s="60">
        <f t="shared" ca="1" si="44"/>
        <v>44</v>
      </c>
      <c r="H2852" s="38" t="s">
        <v>2539</v>
      </c>
      <c r="I2852" s="38" t="s">
        <v>130</v>
      </c>
      <c r="J2852" s="38" t="s">
        <v>104</v>
      </c>
      <c r="K2852" s="38" t="s">
        <v>80</v>
      </c>
      <c r="L2852" s="38" t="s">
        <v>81</v>
      </c>
      <c r="M2852" s="32">
        <v>16</v>
      </c>
    </row>
    <row r="2853" spans="1:13" s="32" customFormat="1" ht="15.75" customHeight="1" x14ac:dyDescent="0.25">
      <c r="A2853" s="32">
        <v>2852</v>
      </c>
      <c r="B2853" s="38" t="s">
        <v>7802</v>
      </c>
      <c r="C2853" s="38" t="s">
        <v>9456</v>
      </c>
      <c r="D2853" s="38" t="s">
        <v>100</v>
      </c>
      <c r="E2853" s="32">
        <v>20</v>
      </c>
      <c r="F2853" s="51">
        <v>26136</v>
      </c>
      <c r="G2853" s="60">
        <f t="shared" ca="1" si="44"/>
        <v>49</v>
      </c>
      <c r="H2853" s="38" t="s">
        <v>6314</v>
      </c>
      <c r="I2853" s="38" t="s">
        <v>92</v>
      </c>
      <c r="J2853" s="38" t="s">
        <v>131</v>
      </c>
      <c r="K2853" s="38" t="s">
        <v>80</v>
      </c>
      <c r="L2853" s="38" t="s">
        <v>81</v>
      </c>
      <c r="M2853" s="32">
        <v>14</v>
      </c>
    </row>
    <row r="2854" spans="1:13" s="32" customFormat="1" ht="15.75" customHeight="1" x14ac:dyDescent="0.25">
      <c r="A2854" s="32">
        <v>2853</v>
      </c>
      <c r="B2854" s="38" t="s">
        <v>6263</v>
      </c>
      <c r="C2854" s="38" t="s">
        <v>9457</v>
      </c>
      <c r="D2854" s="38" t="s">
        <v>74</v>
      </c>
      <c r="E2854" s="32">
        <v>65</v>
      </c>
      <c r="F2854" s="51">
        <v>31341</v>
      </c>
      <c r="G2854" s="60">
        <f t="shared" ca="1" si="44"/>
        <v>35</v>
      </c>
      <c r="H2854" s="38" t="s">
        <v>515</v>
      </c>
      <c r="I2854" s="38" t="s">
        <v>147</v>
      </c>
      <c r="J2854" s="38" t="s">
        <v>131</v>
      </c>
      <c r="K2854" s="38" t="s">
        <v>80</v>
      </c>
      <c r="L2854" s="38" t="s">
        <v>81</v>
      </c>
      <c r="M2854" s="32">
        <v>7</v>
      </c>
    </row>
    <row r="2855" spans="1:13" s="32" customFormat="1" ht="15.75" hidden="1" customHeight="1" x14ac:dyDescent="0.25">
      <c r="A2855" s="32">
        <v>2854</v>
      </c>
      <c r="B2855" s="38" t="s">
        <v>9458</v>
      </c>
      <c r="C2855" s="38" t="s">
        <v>7547</v>
      </c>
      <c r="D2855" s="38" t="s">
        <v>473</v>
      </c>
      <c r="E2855" s="32">
        <v>49</v>
      </c>
      <c r="G2855" s="60">
        <f t="shared" ca="1" si="44"/>
        <v>121</v>
      </c>
      <c r="H2855" s="38" t="s">
        <v>3034</v>
      </c>
      <c r="I2855" s="38" t="s">
        <v>161</v>
      </c>
      <c r="J2855" s="38" t="s">
        <v>131</v>
      </c>
      <c r="K2855" s="38" t="s">
        <v>80</v>
      </c>
      <c r="L2855" s="38" t="s">
        <v>81</v>
      </c>
    </row>
    <row r="2856" spans="1:13" s="32" customFormat="1" ht="15.75" customHeight="1" x14ac:dyDescent="0.25">
      <c r="A2856" s="32">
        <v>2855</v>
      </c>
      <c r="B2856" s="38" t="s">
        <v>4746</v>
      </c>
      <c r="C2856" s="38" t="s">
        <v>9459</v>
      </c>
      <c r="D2856" s="38" t="s">
        <v>100</v>
      </c>
      <c r="E2856" s="32">
        <v>81</v>
      </c>
      <c r="F2856" s="51">
        <v>27650</v>
      </c>
      <c r="G2856" s="60">
        <f t="shared" ca="1" si="44"/>
        <v>45</v>
      </c>
      <c r="H2856" s="38" t="s">
        <v>694</v>
      </c>
      <c r="I2856" s="38" t="s">
        <v>78</v>
      </c>
      <c r="J2856" s="38" t="s">
        <v>79</v>
      </c>
      <c r="K2856" s="38" t="s">
        <v>80</v>
      </c>
      <c r="L2856" s="38" t="s">
        <v>81</v>
      </c>
      <c r="M2856" s="32">
        <v>17</v>
      </c>
    </row>
    <row r="2857" spans="1:13" s="32" customFormat="1" ht="15.75" customHeight="1" x14ac:dyDescent="0.25">
      <c r="A2857" s="32">
        <v>2856</v>
      </c>
      <c r="B2857" s="38" t="s">
        <v>9460</v>
      </c>
      <c r="C2857" s="38" t="s">
        <v>9461</v>
      </c>
      <c r="D2857" s="38" t="s">
        <v>100</v>
      </c>
      <c r="E2857" s="32">
        <v>53</v>
      </c>
      <c r="F2857" s="51">
        <v>28028</v>
      </c>
      <c r="G2857" s="60">
        <f t="shared" ca="1" si="44"/>
        <v>44</v>
      </c>
      <c r="H2857" s="38" t="s">
        <v>720</v>
      </c>
      <c r="I2857" s="38" t="s">
        <v>103</v>
      </c>
      <c r="J2857" s="38" t="s">
        <v>79</v>
      </c>
      <c r="K2857" s="38" t="s">
        <v>80</v>
      </c>
      <c r="L2857" s="38" t="s">
        <v>81</v>
      </c>
      <c r="M2857" s="32">
        <v>13</v>
      </c>
    </row>
    <row r="2858" spans="1:13" s="32" customFormat="1" ht="15.75" customHeight="1" x14ac:dyDescent="0.25">
      <c r="A2858" s="32">
        <v>2857</v>
      </c>
      <c r="B2858" s="38" t="s">
        <v>1210</v>
      </c>
      <c r="C2858" s="38" t="s">
        <v>9462</v>
      </c>
      <c r="D2858" s="38" t="s">
        <v>100</v>
      </c>
      <c r="E2858" s="32">
        <v>9</v>
      </c>
      <c r="F2858" s="51">
        <v>20915</v>
      </c>
      <c r="G2858" s="60">
        <f t="shared" ca="1" si="44"/>
        <v>63</v>
      </c>
      <c r="H2858" s="38" t="s">
        <v>6314</v>
      </c>
      <c r="I2858" s="38" t="s">
        <v>78</v>
      </c>
      <c r="J2858" s="38" t="s">
        <v>79</v>
      </c>
      <c r="K2858" s="38" t="s">
        <v>80</v>
      </c>
      <c r="L2858" s="38" t="s">
        <v>81</v>
      </c>
      <c r="M2858" s="32">
        <v>17</v>
      </c>
    </row>
    <row r="2859" spans="1:13" s="32" customFormat="1" ht="15.75" customHeight="1" x14ac:dyDescent="0.25">
      <c r="A2859" s="32">
        <v>2858</v>
      </c>
      <c r="B2859" s="38" t="s">
        <v>4863</v>
      </c>
      <c r="C2859" s="38" t="s">
        <v>9463</v>
      </c>
      <c r="D2859" s="38" t="s">
        <v>74</v>
      </c>
      <c r="E2859" s="32">
        <v>4</v>
      </c>
      <c r="F2859" s="51">
        <v>37265</v>
      </c>
      <c r="G2859" s="60">
        <f t="shared" ca="1" si="44"/>
        <v>18</v>
      </c>
      <c r="H2859" s="38" t="s">
        <v>334</v>
      </c>
      <c r="I2859" s="38" t="s">
        <v>250</v>
      </c>
      <c r="J2859" s="38" t="s">
        <v>79</v>
      </c>
      <c r="K2859" s="38" t="s">
        <v>80</v>
      </c>
      <c r="L2859" s="38" t="s">
        <v>81</v>
      </c>
      <c r="M2859" s="32">
        <v>1</v>
      </c>
    </row>
    <row r="2860" spans="1:13" s="32" customFormat="1" ht="15.75" customHeight="1" x14ac:dyDescent="0.25">
      <c r="A2860" s="32">
        <v>2859</v>
      </c>
      <c r="B2860" s="38" t="s">
        <v>9464</v>
      </c>
      <c r="C2860" s="38" t="s">
        <v>9465</v>
      </c>
      <c r="D2860" s="38" t="s">
        <v>100</v>
      </c>
      <c r="E2860" s="32">
        <v>98</v>
      </c>
      <c r="F2860" s="51">
        <v>34369</v>
      </c>
      <c r="G2860" s="60">
        <f t="shared" ca="1" si="44"/>
        <v>26</v>
      </c>
      <c r="H2860" s="38" t="s">
        <v>551</v>
      </c>
      <c r="I2860" s="38" t="s">
        <v>415</v>
      </c>
      <c r="J2860" s="38" t="s">
        <v>131</v>
      </c>
      <c r="K2860" s="38" t="s">
        <v>80</v>
      </c>
      <c r="L2860" s="38" t="s">
        <v>93</v>
      </c>
      <c r="M2860" s="32">
        <v>5</v>
      </c>
    </row>
    <row r="2861" spans="1:13" s="32" customFormat="1" ht="15.75" customHeight="1" x14ac:dyDescent="0.25">
      <c r="A2861" s="32">
        <v>2860</v>
      </c>
      <c r="B2861" s="38" t="s">
        <v>9466</v>
      </c>
      <c r="C2861" s="38" t="s">
        <v>9467</v>
      </c>
      <c r="D2861" s="38" t="s">
        <v>100</v>
      </c>
      <c r="E2861" s="32">
        <v>13</v>
      </c>
      <c r="F2861" s="51">
        <v>34974</v>
      </c>
      <c r="G2861" s="60">
        <f t="shared" ca="1" si="44"/>
        <v>25</v>
      </c>
      <c r="H2861" s="38" t="s">
        <v>643</v>
      </c>
      <c r="I2861" s="38" t="s">
        <v>250</v>
      </c>
      <c r="J2861" s="38" t="s">
        <v>79</v>
      </c>
      <c r="K2861" s="38" t="s">
        <v>80</v>
      </c>
      <c r="L2861" s="38" t="s">
        <v>93</v>
      </c>
      <c r="M2861" s="32">
        <v>1</v>
      </c>
    </row>
    <row r="2862" spans="1:13" s="32" customFormat="1" ht="15.75" customHeight="1" x14ac:dyDescent="0.25">
      <c r="A2862" s="32">
        <v>2861</v>
      </c>
      <c r="B2862" s="38" t="s">
        <v>1801</v>
      </c>
      <c r="C2862" s="38" t="s">
        <v>9468</v>
      </c>
      <c r="D2862" s="38" t="s">
        <v>100</v>
      </c>
      <c r="E2862" s="32">
        <v>4</v>
      </c>
      <c r="F2862" s="51">
        <v>27387</v>
      </c>
      <c r="G2862" s="60">
        <f t="shared" ca="1" si="44"/>
        <v>45</v>
      </c>
      <c r="H2862" s="38" t="s">
        <v>401</v>
      </c>
      <c r="I2862" s="38" t="s">
        <v>103</v>
      </c>
      <c r="J2862" s="38" t="s">
        <v>79</v>
      </c>
      <c r="K2862" s="38" t="s">
        <v>80</v>
      </c>
      <c r="L2862" s="38" t="s">
        <v>81</v>
      </c>
      <c r="M2862" s="32">
        <v>4</v>
      </c>
    </row>
    <row r="2863" spans="1:13" s="32" customFormat="1" ht="15.75" customHeight="1" x14ac:dyDescent="0.25">
      <c r="A2863" s="32">
        <v>2862</v>
      </c>
      <c r="B2863" s="38" t="s">
        <v>7739</v>
      </c>
      <c r="C2863" s="38" t="s">
        <v>9469</v>
      </c>
      <c r="D2863" s="38" t="s">
        <v>74</v>
      </c>
      <c r="E2863" s="32">
        <v>46</v>
      </c>
      <c r="F2863" s="51">
        <v>32134</v>
      </c>
      <c r="G2863" s="60">
        <f t="shared" ca="1" si="44"/>
        <v>32</v>
      </c>
      <c r="H2863" s="38" t="s">
        <v>408</v>
      </c>
      <c r="I2863" s="38" t="s">
        <v>103</v>
      </c>
      <c r="J2863" s="38" t="s">
        <v>79</v>
      </c>
      <c r="K2863" s="38" t="s">
        <v>80</v>
      </c>
      <c r="L2863" s="38" t="s">
        <v>93</v>
      </c>
      <c r="M2863" s="32">
        <v>10</v>
      </c>
    </row>
    <row r="2864" spans="1:13" s="32" customFormat="1" ht="15.75" customHeight="1" x14ac:dyDescent="0.25">
      <c r="A2864" s="32">
        <v>2863</v>
      </c>
      <c r="B2864" s="38" t="s">
        <v>9470</v>
      </c>
      <c r="C2864" s="38" t="s">
        <v>9471</v>
      </c>
      <c r="D2864" s="38" t="s">
        <v>74</v>
      </c>
      <c r="E2864" s="32">
        <v>90</v>
      </c>
      <c r="F2864" s="51">
        <v>23827</v>
      </c>
      <c r="G2864" s="60">
        <f t="shared" ca="1" si="44"/>
        <v>55</v>
      </c>
      <c r="H2864" s="38" t="s">
        <v>230</v>
      </c>
      <c r="I2864" s="38" t="s">
        <v>78</v>
      </c>
      <c r="J2864" s="38" t="s">
        <v>79</v>
      </c>
      <c r="K2864" s="38" t="s">
        <v>80</v>
      </c>
      <c r="L2864" s="38" t="s">
        <v>93</v>
      </c>
      <c r="M2864" s="32">
        <v>16</v>
      </c>
    </row>
    <row r="2865" spans="1:13" s="32" customFormat="1" ht="15.75" customHeight="1" x14ac:dyDescent="0.25">
      <c r="A2865" s="32">
        <v>2864</v>
      </c>
      <c r="B2865" s="38" t="s">
        <v>9472</v>
      </c>
      <c r="C2865" s="38" t="s">
        <v>9473</v>
      </c>
      <c r="D2865" s="38" t="s">
        <v>100</v>
      </c>
      <c r="E2865" s="32">
        <v>36</v>
      </c>
      <c r="F2865" s="51">
        <v>27389</v>
      </c>
      <c r="G2865" s="60">
        <f t="shared" ca="1" si="44"/>
        <v>45</v>
      </c>
      <c r="H2865" s="38" t="s">
        <v>1218</v>
      </c>
      <c r="I2865" s="38" t="s">
        <v>161</v>
      </c>
      <c r="J2865" s="38" t="s">
        <v>79</v>
      </c>
      <c r="K2865" s="38" t="s">
        <v>80</v>
      </c>
      <c r="L2865" s="38" t="s">
        <v>93</v>
      </c>
      <c r="M2865" s="32">
        <v>21</v>
      </c>
    </row>
    <row r="2866" spans="1:13" s="32" customFormat="1" ht="15.75" customHeight="1" x14ac:dyDescent="0.25">
      <c r="A2866" s="32">
        <v>2865</v>
      </c>
      <c r="B2866" s="38" t="s">
        <v>9474</v>
      </c>
      <c r="C2866" s="38" t="s">
        <v>9475</v>
      </c>
      <c r="D2866" s="38" t="s">
        <v>100</v>
      </c>
      <c r="E2866" s="32">
        <v>11</v>
      </c>
      <c r="F2866" s="51">
        <v>35778</v>
      </c>
      <c r="G2866" s="60">
        <f t="shared" ca="1" si="44"/>
        <v>22</v>
      </c>
      <c r="H2866" s="38" t="s">
        <v>497</v>
      </c>
      <c r="I2866" s="38" t="s">
        <v>78</v>
      </c>
      <c r="J2866" s="38" t="s">
        <v>131</v>
      </c>
      <c r="K2866" s="38" t="s">
        <v>80</v>
      </c>
      <c r="L2866" s="38" t="s">
        <v>93</v>
      </c>
      <c r="M2866" s="32">
        <v>3</v>
      </c>
    </row>
    <row r="2867" spans="1:13" s="32" customFormat="1" ht="15.75" hidden="1" customHeight="1" x14ac:dyDescent="0.25">
      <c r="A2867" s="32">
        <v>2866</v>
      </c>
      <c r="B2867" s="38" t="s">
        <v>9476</v>
      </c>
      <c r="C2867" s="38" t="s">
        <v>9477</v>
      </c>
      <c r="D2867" s="38" t="s">
        <v>74</v>
      </c>
      <c r="E2867" s="32">
        <v>10</v>
      </c>
      <c r="F2867" s="51">
        <v>34876</v>
      </c>
      <c r="G2867" s="60">
        <f t="shared" ca="1" si="44"/>
        <v>25</v>
      </c>
      <c r="I2867" s="38" t="s">
        <v>191</v>
      </c>
      <c r="J2867" s="38" t="s">
        <v>131</v>
      </c>
      <c r="K2867" s="38" t="s">
        <v>80</v>
      </c>
      <c r="L2867" s="38" t="s">
        <v>93</v>
      </c>
      <c r="M2867" s="32">
        <v>7</v>
      </c>
    </row>
    <row r="2868" spans="1:13" s="32" customFormat="1" ht="15.75" customHeight="1" x14ac:dyDescent="0.25">
      <c r="A2868" s="32">
        <v>2867</v>
      </c>
      <c r="B2868" s="38" t="s">
        <v>9478</v>
      </c>
      <c r="C2868" s="38" t="s">
        <v>9479</v>
      </c>
      <c r="D2868" s="38" t="s">
        <v>74</v>
      </c>
      <c r="E2868" s="32">
        <v>53</v>
      </c>
      <c r="F2868" s="51">
        <v>20381</v>
      </c>
      <c r="G2868" s="60">
        <f t="shared" ca="1" si="44"/>
        <v>65</v>
      </c>
      <c r="H2868" s="38" t="s">
        <v>958</v>
      </c>
      <c r="I2868" s="38" t="s">
        <v>250</v>
      </c>
      <c r="J2868" s="38" t="s">
        <v>131</v>
      </c>
      <c r="K2868" s="38" t="s">
        <v>80</v>
      </c>
      <c r="L2868" s="38" t="s">
        <v>93</v>
      </c>
      <c r="M2868" s="32">
        <v>12</v>
      </c>
    </row>
    <row r="2869" spans="1:13" s="32" customFormat="1" ht="15.75" customHeight="1" x14ac:dyDescent="0.25">
      <c r="A2869" s="32">
        <v>2868</v>
      </c>
      <c r="B2869" s="38" t="s">
        <v>8599</v>
      </c>
      <c r="C2869" s="38" t="s">
        <v>9480</v>
      </c>
      <c r="D2869" s="38" t="s">
        <v>100</v>
      </c>
      <c r="E2869" s="32">
        <v>20</v>
      </c>
      <c r="F2869" s="51">
        <v>26440</v>
      </c>
      <c r="G2869" s="60">
        <f t="shared" ca="1" si="44"/>
        <v>48</v>
      </c>
      <c r="H2869" s="38" t="s">
        <v>1340</v>
      </c>
      <c r="I2869" s="38" t="s">
        <v>147</v>
      </c>
      <c r="J2869" s="38" t="s">
        <v>131</v>
      </c>
      <c r="K2869" s="38" t="s">
        <v>80</v>
      </c>
      <c r="L2869" s="38" t="s">
        <v>93</v>
      </c>
      <c r="M2869" s="32">
        <v>10</v>
      </c>
    </row>
    <row r="2870" spans="1:13" s="32" customFormat="1" ht="15.75" hidden="1" customHeight="1" x14ac:dyDescent="0.25">
      <c r="A2870" s="32">
        <v>2869</v>
      </c>
      <c r="B2870" s="38" t="s">
        <v>9481</v>
      </c>
      <c r="C2870" s="38" t="s">
        <v>9482</v>
      </c>
      <c r="D2870" s="38" t="s">
        <v>100</v>
      </c>
      <c r="E2870" s="32">
        <v>19</v>
      </c>
      <c r="F2870" s="51">
        <v>36907</v>
      </c>
      <c r="G2870" s="60">
        <f t="shared" ca="1" si="44"/>
        <v>19</v>
      </c>
      <c r="I2870" s="38" t="s">
        <v>78</v>
      </c>
      <c r="J2870" s="38" t="s">
        <v>104</v>
      </c>
      <c r="K2870" s="38" t="s">
        <v>80</v>
      </c>
      <c r="L2870" s="38" t="s">
        <v>93</v>
      </c>
      <c r="M2870" s="32">
        <v>2</v>
      </c>
    </row>
    <row r="2871" spans="1:13" s="32" customFormat="1" ht="15.75" hidden="1" customHeight="1" x14ac:dyDescent="0.25">
      <c r="A2871" s="32">
        <v>2870</v>
      </c>
      <c r="B2871" s="38" t="s">
        <v>9483</v>
      </c>
      <c r="C2871" s="38" t="s">
        <v>9484</v>
      </c>
      <c r="D2871" s="38" t="s">
        <v>74</v>
      </c>
      <c r="E2871" s="32">
        <v>99</v>
      </c>
      <c r="F2871" s="51">
        <v>21180</v>
      </c>
      <c r="G2871" s="60">
        <f t="shared" ca="1" si="44"/>
        <v>62</v>
      </c>
      <c r="I2871" s="38" t="s">
        <v>250</v>
      </c>
      <c r="J2871" s="38" t="s">
        <v>79</v>
      </c>
      <c r="K2871" s="38" t="s">
        <v>80</v>
      </c>
      <c r="L2871" s="38" t="s">
        <v>93</v>
      </c>
      <c r="M2871" s="32">
        <v>11</v>
      </c>
    </row>
    <row r="2872" spans="1:13" s="32" customFormat="1" ht="15.75" customHeight="1" x14ac:dyDescent="0.25">
      <c r="A2872" s="32">
        <v>2871</v>
      </c>
      <c r="B2872" s="38" t="s">
        <v>7340</v>
      </c>
      <c r="C2872" s="38" t="s">
        <v>9485</v>
      </c>
      <c r="D2872" s="38" t="s">
        <v>74</v>
      </c>
      <c r="E2872" s="32">
        <v>49</v>
      </c>
      <c r="F2872" s="51">
        <v>28569</v>
      </c>
      <c r="G2872" s="60">
        <f t="shared" ca="1" si="44"/>
        <v>42</v>
      </c>
      <c r="H2872" s="38" t="s">
        <v>129</v>
      </c>
      <c r="I2872" s="38" t="s">
        <v>130</v>
      </c>
      <c r="J2872" s="38" t="s">
        <v>131</v>
      </c>
      <c r="K2872" s="38" t="s">
        <v>80</v>
      </c>
      <c r="L2872" s="38" t="s">
        <v>81</v>
      </c>
      <c r="M2872" s="32">
        <v>15</v>
      </c>
    </row>
    <row r="2873" spans="1:13" s="32" customFormat="1" ht="15.75" customHeight="1" x14ac:dyDescent="0.25">
      <c r="A2873" s="32">
        <v>2872</v>
      </c>
      <c r="B2873" s="38" t="s">
        <v>9486</v>
      </c>
      <c r="C2873" s="38" t="s">
        <v>9487</v>
      </c>
      <c r="D2873" s="38" t="s">
        <v>100</v>
      </c>
      <c r="E2873" s="32">
        <v>52</v>
      </c>
      <c r="F2873" s="51">
        <v>27077</v>
      </c>
      <c r="G2873" s="60">
        <f t="shared" ca="1" si="44"/>
        <v>46</v>
      </c>
      <c r="H2873" s="38" t="s">
        <v>551</v>
      </c>
      <c r="I2873" s="38" t="s">
        <v>191</v>
      </c>
      <c r="J2873" s="38" t="s">
        <v>104</v>
      </c>
      <c r="K2873" s="38" t="s">
        <v>80</v>
      </c>
      <c r="L2873" s="38" t="s">
        <v>81</v>
      </c>
      <c r="M2873" s="32">
        <v>17</v>
      </c>
    </row>
    <row r="2874" spans="1:13" s="32" customFormat="1" ht="15.75" customHeight="1" x14ac:dyDescent="0.25">
      <c r="A2874" s="32">
        <v>2873</v>
      </c>
      <c r="B2874" s="38" t="s">
        <v>9488</v>
      </c>
      <c r="C2874" s="38" t="s">
        <v>9489</v>
      </c>
      <c r="D2874" s="38" t="s">
        <v>100</v>
      </c>
      <c r="E2874" s="32">
        <v>59</v>
      </c>
      <c r="F2874" s="51">
        <v>29762</v>
      </c>
      <c r="G2874" s="60">
        <f t="shared" ca="1" si="44"/>
        <v>39</v>
      </c>
      <c r="H2874" s="38" t="s">
        <v>408</v>
      </c>
      <c r="I2874" s="38" t="s">
        <v>103</v>
      </c>
      <c r="J2874" s="38" t="s">
        <v>79</v>
      </c>
      <c r="K2874" s="38" t="s">
        <v>80</v>
      </c>
      <c r="L2874" s="38" t="s">
        <v>93</v>
      </c>
      <c r="M2874" s="32">
        <v>13</v>
      </c>
    </row>
    <row r="2875" spans="1:13" s="32" customFormat="1" ht="15.75" customHeight="1" x14ac:dyDescent="0.25">
      <c r="A2875" s="32">
        <v>2874</v>
      </c>
      <c r="B2875" s="38" t="s">
        <v>9490</v>
      </c>
      <c r="C2875" s="38" t="s">
        <v>9491</v>
      </c>
      <c r="D2875" s="38" t="s">
        <v>100</v>
      </c>
      <c r="E2875" s="32">
        <v>97</v>
      </c>
      <c r="F2875" s="51">
        <v>28487</v>
      </c>
      <c r="G2875" s="60">
        <f t="shared" ca="1" si="44"/>
        <v>42</v>
      </c>
      <c r="H2875" s="38" t="s">
        <v>1508</v>
      </c>
      <c r="I2875" s="38" t="s">
        <v>78</v>
      </c>
      <c r="J2875" s="38" t="s">
        <v>104</v>
      </c>
      <c r="K2875" s="38" t="s">
        <v>80</v>
      </c>
      <c r="L2875" s="38" t="s">
        <v>93</v>
      </c>
      <c r="M2875" s="32">
        <v>18</v>
      </c>
    </row>
    <row r="2876" spans="1:13" s="32" customFormat="1" ht="15.75" customHeight="1" x14ac:dyDescent="0.25">
      <c r="A2876" s="32">
        <v>2875</v>
      </c>
      <c r="B2876" s="38" t="s">
        <v>9492</v>
      </c>
      <c r="C2876" s="38" t="s">
        <v>9493</v>
      </c>
      <c r="D2876" s="38" t="s">
        <v>74</v>
      </c>
      <c r="E2876" s="32">
        <v>71</v>
      </c>
      <c r="F2876" s="51">
        <v>36091</v>
      </c>
      <c r="G2876" s="60">
        <f t="shared" ca="1" si="44"/>
        <v>22</v>
      </c>
      <c r="H2876" s="38" t="s">
        <v>121</v>
      </c>
      <c r="I2876" s="38" t="s">
        <v>103</v>
      </c>
      <c r="J2876" s="38" t="s">
        <v>131</v>
      </c>
      <c r="K2876" s="38" t="s">
        <v>80</v>
      </c>
      <c r="L2876" s="38" t="s">
        <v>93</v>
      </c>
      <c r="M2876" s="32">
        <v>2</v>
      </c>
    </row>
    <row r="2877" spans="1:13" s="32" customFormat="1" ht="15.75" customHeight="1" x14ac:dyDescent="0.25">
      <c r="A2877" s="32">
        <v>2876</v>
      </c>
      <c r="B2877" s="38" t="s">
        <v>5059</v>
      </c>
      <c r="C2877" s="38" t="s">
        <v>9494</v>
      </c>
      <c r="D2877" s="38" t="s">
        <v>74</v>
      </c>
      <c r="E2877" s="32">
        <v>68</v>
      </c>
      <c r="F2877" s="51">
        <v>29615</v>
      </c>
      <c r="G2877" s="60">
        <f t="shared" ca="1" si="44"/>
        <v>39</v>
      </c>
      <c r="H2877" s="38" t="s">
        <v>77</v>
      </c>
      <c r="I2877" s="38" t="s">
        <v>147</v>
      </c>
      <c r="J2877" s="38" t="s">
        <v>131</v>
      </c>
      <c r="K2877" s="38" t="s">
        <v>80</v>
      </c>
      <c r="L2877" s="38" t="s">
        <v>93</v>
      </c>
      <c r="M2877" s="32">
        <v>10</v>
      </c>
    </row>
    <row r="2878" spans="1:13" s="32" customFormat="1" ht="15.75" customHeight="1" x14ac:dyDescent="0.25">
      <c r="A2878" s="32">
        <v>2877</v>
      </c>
      <c r="B2878" s="38" t="s">
        <v>6058</v>
      </c>
      <c r="C2878" s="38" t="s">
        <v>6825</v>
      </c>
      <c r="D2878" s="38" t="s">
        <v>74</v>
      </c>
      <c r="E2878" s="32">
        <v>59</v>
      </c>
      <c r="F2878" s="51">
        <v>24777</v>
      </c>
      <c r="G2878" s="60">
        <f t="shared" ca="1" si="44"/>
        <v>53</v>
      </c>
      <c r="H2878" s="38" t="s">
        <v>1264</v>
      </c>
      <c r="I2878" s="38" t="s">
        <v>92</v>
      </c>
      <c r="J2878" s="38" t="s">
        <v>104</v>
      </c>
      <c r="K2878" s="38" t="s">
        <v>80</v>
      </c>
      <c r="L2878" s="38" t="s">
        <v>81</v>
      </c>
      <c r="M2878" s="32">
        <v>18</v>
      </c>
    </row>
    <row r="2879" spans="1:13" s="32" customFormat="1" ht="15.75" customHeight="1" x14ac:dyDescent="0.25">
      <c r="A2879" s="32">
        <v>2878</v>
      </c>
      <c r="B2879" s="38" t="s">
        <v>9495</v>
      </c>
      <c r="C2879" s="38" t="s">
        <v>9496</v>
      </c>
      <c r="D2879" s="38" t="s">
        <v>74</v>
      </c>
      <c r="E2879" s="32">
        <v>73</v>
      </c>
      <c r="F2879" s="51">
        <v>31351</v>
      </c>
      <c r="G2879" s="60">
        <f t="shared" ca="1" si="44"/>
        <v>35</v>
      </c>
      <c r="H2879" s="38" t="s">
        <v>1218</v>
      </c>
      <c r="I2879" s="38" t="s">
        <v>92</v>
      </c>
      <c r="J2879" s="38" t="s">
        <v>79</v>
      </c>
      <c r="K2879" s="38" t="s">
        <v>80</v>
      </c>
      <c r="L2879" s="38" t="s">
        <v>81</v>
      </c>
      <c r="M2879" s="32">
        <v>9</v>
      </c>
    </row>
    <row r="2880" spans="1:13" s="32" customFormat="1" ht="15.75" customHeight="1" x14ac:dyDescent="0.25">
      <c r="A2880" s="32">
        <v>2879</v>
      </c>
      <c r="B2880" s="38" t="s">
        <v>9497</v>
      </c>
      <c r="C2880" s="38" t="s">
        <v>9498</v>
      </c>
      <c r="D2880" s="38" t="s">
        <v>100</v>
      </c>
      <c r="E2880" s="32">
        <v>62</v>
      </c>
      <c r="F2880" s="51">
        <v>27128</v>
      </c>
      <c r="G2880" s="60">
        <f t="shared" ca="1" si="44"/>
        <v>46</v>
      </c>
      <c r="H2880" s="38" t="s">
        <v>515</v>
      </c>
      <c r="I2880" s="38" t="s">
        <v>415</v>
      </c>
      <c r="J2880" s="38" t="s">
        <v>79</v>
      </c>
      <c r="K2880" s="38" t="s">
        <v>80</v>
      </c>
      <c r="L2880" s="38" t="s">
        <v>81</v>
      </c>
      <c r="M2880" s="32">
        <v>5</v>
      </c>
    </row>
    <row r="2881" spans="1:13" s="32" customFormat="1" ht="15.75" customHeight="1" x14ac:dyDescent="0.25">
      <c r="A2881" s="32">
        <v>2880</v>
      </c>
      <c r="B2881" s="38" t="s">
        <v>9499</v>
      </c>
      <c r="C2881" s="38" t="s">
        <v>6607</v>
      </c>
      <c r="D2881" s="38" t="s">
        <v>74</v>
      </c>
      <c r="E2881" s="32">
        <v>43</v>
      </c>
      <c r="F2881" s="51">
        <v>24791</v>
      </c>
      <c r="G2881" s="60">
        <f t="shared" ca="1" si="44"/>
        <v>53</v>
      </c>
      <c r="H2881" s="38" t="s">
        <v>1313</v>
      </c>
      <c r="I2881" s="38" t="s">
        <v>191</v>
      </c>
      <c r="J2881" s="38" t="s">
        <v>79</v>
      </c>
      <c r="K2881" s="38" t="s">
        <v>80</v>
      </c>
      <c r="L2881" s="38" t="s">
        <v>93</v>
      </c>
      <c r="M2881" s="32">
        <v>7</v>
      </c>
    </row>
    <row r="2882" spans="1:13" s="32" customFormat="1" ht="15.75" customHeight="1" x14ac:dyDescent="0.25">
      <c r="A2882" s="32">
        <v>2881</v>
      </c>
      <c r="B2882" s="38" t="s">
        <v>9500</v>
      </c>
      <c r="C2882" s="38" t="s">
        <v>9501</v>
      </c>
      <c r="D2882" s="38" t="s">
        <v>74</v>
      </c>
      <c r="E2882" s="32">
        <v>71</v>
      </c>
      <c r="F2882" s="51">
        <v>22916</v>
      </c>
      <c r="G2882" s="60">
        <f t="shared" ca="1" si="44"/>
        <v>58</v>
      </c>
      <c r="H2882" s="38" t="s">
        <v>211</v>
      </c>
      <c r="I2882" s="38" t="s">
        <v>191</v>
      </c>
      <c r="J2882" s="38" t="s">
        <v>104</v>
      </c>
      <c r="K2882" s="38" t="s">
        <v>80</v>
      </c>
      <c r="L2882" s="38" t="s">
        <v>81</v>
      </c>
      <c r="M2882" s="32">
        <v>11</v>
      </c>
    </row>
    <row r="2883" spans="1:13" s="32" customFormat="1" ht="15.75" customHeight="1" x14ac:dyDescent="0.25">
      <c r="A2883" s="32">
        <v>2882</v>
      </c>
      <c r="B2883" s="38" t="s">
        <v>9502</v>
      </c>
      <c r="C2883" s="38" t="s">
        <v>9503</v>
      </c>
      <c r="D2883" s="38" t="s">
        <v>100</v>
      </c>
      <c r="E2883" s="32">
        <v>62</v>
      </c>
      <c r="F2883" s="51">
        <v>31528</v>
      </c>
      <c r="G2883" s="60">
        <f t="shared" ref="G2883:G2946" ca="1" si="45">ROUND((NOW()-F2883)/365, 0)</f>
        <v>34</v>
      </c>
      <c r="H2883" s="38" t="s">
        <v>1297</v>
      </c>
      <c r="I2883" s="38" t="s">
        <v>78</v>
      </c>
      <c r="J2883" s="38" t="s">
        <v>79</v>
      </c>
      <c r="K2883" s="38" t="s">
        <v>80</v>
      </c>
      <c r="L2883" s="38" t="s">
        <v>93</v>
      </c>
      <c r="M2883" s="32">
        <v>9</v>
      </c>
    </row>
    <row r="2884" spans="1:13" s="32" customFormat="1" ht="15.75" customHeight="1" x14ac:dyDescent="0.25">
      <c r="A2884" s="32">
        <v>2883</v>
      </c>
      <c r="B2884" s="38" t="s">
        <v>9504</v>
      </c>
      <c r="C2884" s="38" t="s">
        <v>9505</v>
      </c>
      <c r="D2884" s="38" t="s">
        <v>74</v>
      </c>
      <c r="E2884" s="32">
        <v>84</v>
      </c>
      <c r="F2884" s="51">
        <v>34838</v>
      </c>
      <c r="G2884" s="60">
        <f t="shared" ca="1" si="45"/>
        <v>25</v>
      </c>
      <c r="H2884" s="38" t="s">
        <v>312</v>
      </c>
      <c r="I2884" s="38" t="s">
        <v>103</v>
      </c>
      <c r="J2884" s="38" t="s">
        <v>79</v>
      </c>
      <c r="K2884" s="38" t="s">
        <v>80</v>
      </c>
      <c r="L2884" s="38" t="s">
        <v>81</v>
      </c>
      <c r="M2884" s="32">
        <v>2</v>
      </c>
    </row>
    <row r="2885" spans="1:13" s="32" customFormat="1" ht="15.75" customHeight="1" x14ac:dyDescent="0.25">
      <c r="A2885" s="32">
        <v>2884</v>
      </c>
      <c r="B2885" s="38" t="s">
        <v>9506</v>
      </c>
      <c r="C2885" s="38" t="s">
        <v>9507</v>
      </c>
      <c r="D2885" s="38" t="s">
        <v>100</v>
      </c>
      <c r="E2885" s="32">
        <v>99</v>
      </c>
      <c r="F2885" s="51">
        <v>22652</v>
      </c>
      <c r="G2885" s="60">
        <f t="shared" ca="1" si="45"/>
        <v>58</v>
      </c>
      <c r="H2885" s="38" t="s">
        <v>551</v>
      </c>
      <c r="I2885" s="38" t="s">
        <v>250</v>
      </c>
      <c r="J2885" s="38" t="s">
        <v>79</v>
      </c>
      <c r="K2885" s="38" t="s">
        <v>80</v>
      </c>
      <c r="L2885" s="38" t="s">
        <v>93</v>
      </c>
      <c r="M2885" s="32">
        <v>15</v>
      </c>
    </row>
    <row r="2886" spans="1:13" s="32" customFormat="1" ht="15.75" customHeight="1" x14ac:dyDescent="0.25">
      <c r="A2886" s="32">
        <v>2885</v>
      </c>
      <c r="B2886" s="38" t="s">
        <v>9508</v>
      </c>
      <c r="C2886" s="38" t="s">
        <v>9509</v>
      </c>
      <c r="D2886" s="38" t="s">
        <v>100</v>
      </c>
      <c r="E2886" s="32">
        <v>70</v>
      </c>
      <c r="F2886" s="51">
        <v>25387</v>
      </c>
      <c r="G2886" s="60">
        <f t="shared" ca="1" si="45"/>
        <v>51</v>
      </c>
      <c r="H2886" s="38" t="s">
        <v>139</v>
      </c>
      <c r="I2886" s="38" t="s">
        <v>103</v>
      </c>
      <c r="J2886" s="38" t="s">
        <v>79</v>
      </c>
      <c r="K2886" s="38" t="s">
        <v>80</v>
      </c>
      <c r="L2886" s="38" t="s">
        <v>81</v>
      </c>
      <c r="M2886" s="32">
        <v>4</v>
      </c>
    </row>
    <row r="2887" spans="1:13" s="32" customFormat="1" ht="15.75" customHeight="1" x14ac:dyDescent="0.25">
      <c r="A2887" s="32">
        <v>2886</v>
      </c>
      <c r="B2887" s="38" t="s">
        <v>9510</v>
      </c>
      <c r="C2887" s="38" t="s">
        <v>9511</v>
      </c>
      <c r="D2887" s="38" t="s">
        <v>100</v>
      </c>
      <c r="E2887" s="32">
        <v>39</v>
      </c>
      <c r="F2887" s="51">
        <v>22501</v>
      </c>
      <c r="G2887" s="60">
        <f t="shared" ca="1" si="45"/>
        <v>59</v>
      </c>
      <c r="H2887" s="38" t="s">
        <v>694</v>
      </c>
      <c r="I2887" s="38" t="s">
        <v>250</v>
      </c>
      <c r="J2887" s="38" t="s">
        <v>79</v>
      </c>
      <c r="K2887" s="38" t="s">
        <v>80</v>
      </c>
      <c r="L2887" s="38" t="s">
        <v>93</v>
      </c>
      <c r="M2887" s="32">
        <v>14</v>
      </c>
    </row>
    <row r="2888" spans="1:13" s="32" customFormat="1" ht="15.75" customHeight="1" x14ac:dyDescent="0.25">
      <c r="A2888" s="32">
        <v>2887</v>
      </c>
      <c r="B2888" s="38" t="s">
        <v>3449</v>
      </c>
      <c r="C2888" s="38" t="s">
        <v>9512</v>
      </c>
      <c r="D2888" s="38" t="s">
        <v>74</v>
      </c>
      <c r="E2888" s="32">
        <v>42</v>
      </c>
      <c r="F2888" s="51">
        <v>27084</v>
      </c>
      <c r="G2888" s="60">
        <f t="shared" ca="1" si="45"/>
        <v>46</v>
      </c>
      <c r="H2888" s="38" t="s">
        <v>153</v>
      </c>
      <c r="I2888" s="38" t="s">
        <v>103</v>
      </c>
      <c r="J2888" s="38" t="s">
        <v>131</v>
      </c>
      <c r="K2888" s="38" t="s">
        <v>80</v>
      </c>
      <c r="L2888" s="38" t="s">
        <v>81</v>
      </c>
      <c r="M2888" s="32">
        <v>18</v>
      </c>
    </row>
    <row r="2889" spans="1:13" s="32" customFormat="1" ht="15.75" customHeight="1" x14ac:dyDescent="0.25">
      <c r="A2889" s="32">
        <v>2888</v>
      </c>
      <c r="B2889" s="38" t="s">
        <v>3610</v>
      </c>
      <c r="C2889" s="38" t="s">
        <v>9513</v>
      </c>
      <c r="D2889" s="38" t="s">
        <v>74</v>
      </c>
      <c r="E2889" s="32">
        <v>37</v>
      </c>
      <c r="F2889" s="51">
        <v>22789</v>
      </c>
      <c r="G2889" s="60">
        <f t="shared" ca="1" si="45"/>
        <v>58</v>
      </c>
      <c r="H2889" s="38" t="s">
        <v>3034</v>
      </c>
      <c r="I2889" s="38" t="s">
        <v>161</v>
      </c>
      <c r="J2889" s="38" t="s">
        <v>131</v>
      </c>
      <c r="K2889" s="38" t="s">
        <v>80</v>
      </c>
      <c r="L2889" s="38" t="s">
        <v>81</v>
      </c>
      <c r="M2889" s="32">
        <v>16</v>
      </c>
    </row>
    <row r="2890" spans="1:13" s="32" customFormat="1" ht="15.75" customHeight="1" x14ac:dyDescent="0.25">
      <c r="A2890" s="32">
        <v>2889</v>
      </c>
      <c r="B2890" s="38" t="s">
        <v>9514</v>
      </c>
      <c r="C2890" s="38" t="s">
        <v>9515</v>
      </c>
      <c r="D2890" s="38" t="s">
        <v>74</v>
      </c>
      <c r="E2890" s="32">
        <v>55</v>
      </c>
      <c r="F2890" s="51">
        <v>31503</v>
      </c>
      <c r="G2890" s="60">
        <f t="shared" ca="1" si="45"/>
        <v>34</v>
      </c>
      <c r="H2890" s="38" t="s">
        <v>551</v>
      </c>
      <c r="I2890" s="38" t="s">
        <v>250</v>
      </c>
      <c r="J2890" s="38" t="s">
        <v>79</v>
      </c>
      <c r="K2890" s="38" t="s">
        <v>80</v>
      </c>
      <c r="L2890" s="38" t="s">
        <v>81</v>
      </c>
      <c r="M2890" s="32">
        <v>8</v>
      </c>
    </row>
    <row r="2891" spans="1:13" s="32" customFormat="1" ht="15.75" customHeight="1" x14ac:dyDescent="0.25">
      <c r="A2891" s="32">
        <v>2890</v>
      </c>
      <c r="B2891" s="38" t="s">
        <v>5193</v>
      </c>
      <c r="C2891" s="38" t="s">
        <v>9516</v>
      </c>
      <c r="D2891" s="38" t="s">
        <v>74</v>
      </c>
      <c r="E2891" s="32">
        <v>64</v>
      </c>
      <c r="F2891" s="51">
        <v>21687</v>
      </c>
      <c r="G2891" s="60">
        <f t="shared" ca="1" si="45"/>
        <v>61</v>
      </c>
      <c r="H2891" s="38" t="s">
        <v>153</v>
      </c>
      <c r="I2891" s="38" t="s">
        <v>250</v>
      </c>
      <c r="J2891" s="38" t="s">
        <v>104</v>
      </c>
      <c r="K2891" s="38" t="s">
        <v>80</v>
      </c>
      <c r="L2891" s="38" t="s">
        <v>81</v>
      </c>
      <c r="M2891" s="32">
        <v>20</v>
      </c>
    </row>
    <row r="2892" spans="1:13" s="32" customFormat="1" ht="15.75" customHeight="1" x14ac:dyDescent="0.25">
      <c r="A2892" s="32">
        <v>2891</v>
      </c>
      <c r="B2892" s="38" t="s">
        <v>7203</v>
      </c>
      <c r="C2892" s="38" t="s">
        <v>9517</v>
      </c>
      <c r="D2892" s="38" t="s">
        <v>100</v>
      </c>
      <c r="E2892" s="32">
        <v>5</v>
      </c>
      <c r="F2892" s="51">
        <v>31830</v>
      </c>
      <c r="G2892" s="60">
        <f t="shared" ca="1" si="45"/>
        <v>33</v>
      </c>
      <c r="H2892" s="38" t="s">
        <v>1508</v>
      </c>
      <c r="I2892" s="38" t="s">
        <v>78</v>
      </c>
      <c r="J2892" s="38" t="s">
        <v>131</v>
      </c>
      <c r="K2892" s="38" t="s">
        <v>80</v>
      </c>
      <c r="L2892" s="38" t="s">
        <v>81</v>
      </c>
      <c r="M2892" s="32">
        <v>12</v>
      </c>
    </row>
    <row r="2893" spans="1:13" s="32" customFormat="1" ht="15.75" customHeight="1" x14ac:dyDescent="0.25">
      <c r="A2893" s="32">
        <v>2892</v>
      </c>
      <c r="B2893" s="38" t="s">
        <v>6463</v>
      </c>
      <c r="C2893" s="38" t="s">
        <v>9518</v>
      </c>
      <c r="D2893" s="38" t="s">
        <v>74</v>
      </c>
      <c r="E2893" s="32">
        <v>59</v>
      </c>
      <c r="F2893" s="51">
        <v>23871</v>
      </c>
      <c r="G2893" s="60">
        <f t="shared" ca="1" si="45"/>
        <v>55</v>
      </c>
      <c r="H2893" s="38" t="s">
        <v>804</v>
      </c>
      <c r="I2893" s="38" t="s">
        <v>78</v>
      </c>
      <c r="J2893" s="38" t="s">
        <v>104</v>
      </c>
      <c r="K2893" s="38" t="s">
        <v>80</v>
      </c>
      <c r="L2893" s="38" t="s">
        <v>81</v>
      </c>
      <c r="M2893" s="32">
        <v>7</v>
      </c>
    </row>
    <row r="2894" spans="1:13" s="32" customFormat="1" ht="15.75" customHeight="1" x14ac:dyDescent="0.25">
      <c r="A2894" s="32">
        <v>2893</v>
      </c>
      <c r="B2894" s="38" t="s">
        <v>9519</v>
      </c>
      <c r="C2894" s="38" t="s">
        <v>9520</v>
      </c>
      <c r="D2894" s="38" t="s">
        <v>74</v>
      </c>
      <c r="E2894" s="32">
        <v>84</v>
      </c>
      <c r="F2894" s="51">
        <v>29487</v>
      </c>
      <c r="G2894" s="60">
        <f t="shared" ca="1" si="45"/>
        <v>40</v>
      </c>
      <c r="H2894" s="38" t="s">
        <v>1218</v>
      </c>
      <c r="I2894" s="38" t="s">
        <v>250</v>
      </c>
      <c r="J2894" s="38" t="s">
        <v>79</v>
      </c>
      <c r="K2894" s="38" t="s">
        <v>80</v>
      </c>
      <c r="L2894" s="38" t="s">
        <v>93</v>
      </c>
      <c r="M2894" s="32">
        <v>11</v>
      </c>
    </row>
    <row r="2895" spans="1:13" s="32" customFormat="1" ht="15.75" customHeight="1" x14ac:dyDescent="0.25">
      <c r="A2895" s="32">
        <v>2894</v>
      </c>
      <c r="B2895" s="38" t="s">
        <v>9521</v>
      </c>
      <c r="D2895" s="38" t="s">
        <v>74</v>
      </c>
      <c r="E2895" s="32">
        <v>91</v>
      </c>
      <c r="F2895" s="51">
        <v>28234</v>
      </c>
      <c r="G2895" s="60">
        <f t="shared" ca="1" si="45"/>
        <v>43</v>
      </c>
      <c r="H2895" s="38" t="s">
        <v>1038</v>
      </c>
      <c r="I2895" s="38" t="s">
        <v>103</v>
      </c>
      <c r="J2895" s="38" t="s">
        <v>79</v>
      </c>
      <c r="K2895" s="38" t="s">
        <v>80</v>
      </c>
      <c r="L2895" s="38" t="s">
        <v>81</v>
      </c>
      <c r="M2895" s="32">
        <v>22</v>
      </c>
    </row>
    <row r="2896" spans="1:13" s="32" customFormat="1" ht="15.75" customHeight="1" x14ac:dyDescent="0.25">
      <c r="A2896" s="32">
        <v>2895</v>
      </c>
      <c r="B2896" s="38" t="s">
        <v>4718</v>
      </c>
      <c r="C2896" s="38" t="s">
        <v>9522</v>
      </c>
      <c r="D2896" s="38" t="s">
        <v>100</v>
      </c>
      <c r="E2896" s="32">
        <v>85</v>
      </c>
      <c r="F2896" s="51">
        <v>24546</v>
      </c>
      <c r="G2896" s="60">
        <f t="shared" ca="1" si="45"/>
        <v>53</v>
      </c>
      <c r="H2896" s="38" t="s">
        <v>288</v>
      </c>
      <c r="I2896" s="38" t="s">
        <v>130</v>
      </c>
      <c r="J2896" s="38" t="s">
        <v>79</v>
      </c>
      <c r="K2896" s="38" t="s">
        <v>80</v>
      </c>
      <c r="L2896" s="38" t="s">
        <v>81</v>
      </c>
      <c r="M2896" s="32">
        <v>5</v>
      </c>
    </row>
    <row r="2897" spans="1:13" s="32" customFormat="1" ht="15.75" customHeight="1" x14ac:dyDescent="0.25">
      <c r="A2897" s="32">
        <v>2896</v>
      </c>
      <c r="B2897" s="38" t="s">
        <v>4481</v>
      </c>
      <c r="C2897" s="38" t="s">
        <v>9523</v>
      </c>
      <c r="D2897" s="38" t="s">
        <v>100</v>
      </c>
      <c r="E2897" s="32">
        <v>5</v>
      </c>
      <c r="F2897" s="51">
        <v>25652</v>
      </c>
      <c r="G2897" s="60">
        <f t="shared" ca="1" si="45"/>
        <v>50</v>
      </c>
      <c r="H2897" s="38" t="s">
        <v>1696</v>
      </c>
      <c r="I2897" s="38" t="s">
        <v>103</v>
      </c>
      <c r="J2897" s="38" t="s">
        <v>79</v>
      </c>
      <c r="K2897" s="38" t="s">
        <v>80</v>
      </c>
      <c r="L2897" s="38" t="s">
        <v>81</v>
      </c>
      <c r="M2897" s="32">
        <v>12</v>
      </c>
    </row>
    <row r="2898" spans="1:13" s="32" customFormat="1" ht="15.75" customHeight="1" x14ac:dyDescent="0.25">
      <c r="A2898" s="32">
        <v>2897</v>
      </c>
      <c r="B2898" s="38" t="s">
        <v>9524</v>
      </c>
      <c r="C2898" s="38" t="s">
        <v>9525</v>
      </c>
      <c r="D2898" s="38" t="s">
        <v>100</v>
      </c>
      <c r="E2898" s="32">
        <v>94</v>
      </c>
      <c r="F2898" s="51">
        <v>22750</v>
      </c>
      <c r="G2898" s="60">
        <f t="shared" ca="1" si="45"/>
        <v>58</v>
      </c>
      <c r="H2898" s="38" t="s">
        <v>551</v>
      </c>
      <c r="I2898" s="38" t="s">
        <v>78</v>
      </c>
      <c r="J2898" s="38" t="s">
        <v>104</v>
      </c>
      <c r="K2898" s="38" t="s">
        <v>80</v>
      </c>
      <c r="L2898" s="38" t="s">
        <v>93</v>
      </c>
      <c r="M2898" s="32">
        <v>5</v>
      </c>
    </row>
    <row r="2899" spans="1:13" s="32" customFormat="1" ht="15.75" customHeight="1" x14ac:dyDescent="0.25">
      <c r="A2899" s="32">
        <v>2898</v>
      </c>
      <c r="B2899" s="38" t="s">
        <v>9526</v>
      </c>
      <c r="C2899" s="38" t="s">
        <v>9527</v>
      </c>
      <c r="D2899" s="38" t="s">
        <v>100</v>
      </c>
      <c r="E2899" s="32">
        <v>81</v>
      </c>
      <c r="F2899" s="51">
        <v>23898</v>
      </c>
      <c r="G2899" s="60">
        <f t="shared" ca="1" si="45"/>
        <v>55</v>
      </c>
      <c r="H2899" s="38" t="s">
        <v>731</v>
      </c>
      <c r="I2899" s="38" t="s">
        <v>250</v>
      </c>
      <c r="J2899" s="38" t="s">
        <v>104</v>
      </c>
      <c r="K2899" s="38" t="s">
        <v>80</v>
      </c>
      <c r="L2899" s="38" t="s">
        <v>81</v>
      </c>
      <c r="M2899" s="32">
        <v>5</v>
      </c>
    </row>
    <row r="2900" spans="1:13" s="32" customFormat="1" ht="15.75" customHeight="1" x14ac:dyDescent="0.25">
      <c r="A2900" s="32">
        <v>2899</v>
      </c>
      <c r="B2900" s="38" t="s">
        <v>9528</v>
      </c>
      <c r="C2900" s="38" t="s">
        <v>9529</v>
      </c>
      <c r="D2900" s="38" t="s">
        <v>100</v>
      </c>
      <c r="E2900" s="32">
        <v>13</v>
      </c>
      <c r="F2900" s="51">
        <v>32953</v>
      </c>
      <c r="G2900" s="60">
        <f t="shared" ca="1" si="45"/>
        <v>30</v>
      </c>
      <c r="H2900" s="38" t="s">
        <v>1508</v>
      </c>
      <c r="I2900" s="38" t="s">
        <v>78</v>
      </c>
      <c r="J2900" s="38" t="s">
        <v>131</v>
      </c>
      <c r="K2900" s="38" t="s">
        <v>80</v>
      </c>
      <c r="L2900" s="38" t="s">
        <v>93</v>
      </c>
      <c r="M2900" s="32">
        <v>4</v>
      </c>
    </row>
    <row r="2901" spans="1:13" s="32" customFormat="1" ht="15.75" customHeight="1" x14ac:dyDescent="0.25">
      <c r="A2901" s="32">
        <v>2900</v>
      </c>
      <c r="B2901" s="38" t="s">
        <v>9530</v>
      </c>
      <c r="C2901" s="38" t="s">
        <v>9531</v>
      </c>
      <c r="D2901" s="38" t="s">
        <v>74</v>
      </c>
      <c r="E2901" s="32">
        <v>29</v>
      </c>
      <c r="F2901" s="51">
        <v>31562</v>
      </c>
      <c r="G2901" s="60">
        <f t="shared" ca="1" si="45"/>
        <v>34</v>
      </c>
      <c r="H2901" s="38" t="s">
        <v>1323</v>
      </c>
      <c r="I2901" s="38" t="s">
        <v>191</v>
      </c>
      <c r="J2901" s="38" t="s">
        <v>79</v>
      </c>
      <c r="K2901" s="38" t="s">
        <v>80</v>
      </c>
      <c r="L2901" s="38" t="s">
        <v>81</v>
      </c>
      <c r="M2901" s="32">
        <v>18</v>
      </c>
    </row>
    <row r="2902" spans="1:13" s="32" customFormat="1" ht="15.75" hidden="1" customHeight="1" x14ac:dyDescent="0.25">
      <c r="A2902" s="32">
        <v>2901</v>
      </c>
      <c r="B2902" s="38" t="s">
        <v>9532</v>
      </c>
      <c r="C2902" s="38" t="s">
        <v>8707</v>
      </c>
      <c r="D2902" s="38" t="s">
        <v>74</v>
      </c>
      <c r="E2902" s="32">
        <v>77</v>
      </c>
      <c r="F2902" s="51">
        <v>34861</v>
      </c>
      <c r="G2902" s="60">
        <f t="shared" ca="1" si="45"/>
        <v>25</v>
      </c>
      <c r="I2902" s="38" t="s">
        <v>78</v>
      </c>
      <c r="J2902" s="38" t="s">
        <v>79</v>
      </c>
      <c r="K2902" s="38" t="s">
        <v>80</v>
      </c>
      <c r="L2902" s="38" t="s">
        <v>81</v>
      </c>
      <c r="M2902" s="32">
        <v>6</v>
      </c>
    </row>
    <row r="2903" spans="1:13" s="32" customFormat="1" ht="15.75" customHeight="1" x14ac:dyDescent="0.25">
      <c r="A2903" s="32">
        <v>2902</v>
      </c>
      <c r="B2903" s="38" t="s">
        <v>9533</v>
      </c>
      <c r="C2903" s="38" t="s">
        <v>6702</v>
      </c>
      <c r="D2903" s="38" t="s">
        <v>100</v>
      </c>
      <c r="E2903" s="32">
        <v>57</v>
      </c>
      <c r="F2903" s="51">
        <v>27394</v>
      </c>
      <c r="G2903" s="60">
        <f t="shared" ca="1" si="45"/>
        <v>45</v>
      </c>
      <c r="H2903" s="38" t="s">
        <v>182</v>
      </c>
      <c r="I2903" s="38" t="s">
        <v>103</v>
      </c>
      <c r="J2903" s="38" t="s">
        <v>79</v>
      </c>
      <c r="K2903" s="38" t="s">
        <v>80</v>
      </c>
      <c r="L2903" s="38" t="s">
        <v>81</v>
      </c>
      <c r="M2903" s="32">
        <v>7</v>
      </c>
    </row>
    <row r="2904" spans="1:13" s="32" customFormat="1" ht="15.75" customHeight="1" x14ac:dyDescent="0.25">
      <c r="A2904" s="32">
        <v>2903</v>
      </c>
      <c r="B2904" s="38" t="s">
        <v>9534</v>
      </c>
      <c r="C2904" s="38" t="s">
        <v>9535</v>
      </c>
      <c r="D2904" s="38" t="s">
        <v>74</v>
      </c>
      <c r="E2904" s="32">
        <v>47</v>
      </c>
      <c r="F2904" s="51">
        <v>28388</v>
      </c>
      <c r="G2904" s="60">
        <f t="shared" ca="1" si="45"/>
        <v>43</v>
      </c>
      <c r="H2904" s="38" t="s">
        <v>1787</v>
      </c>
      <c r="I2904" s="38" t="s">
        <v>78</v>
      </c>
      <c r="J2904" s="38" t="s">
        <v>104</v>
      </c>
      <c r="K2904" s="38" t="s">
        <v>80</v>
      </c>
      <c r="L2904" s="38" t="s">
        <v>81</v>
      </c>
      <c r="M2904" s="32">
        <v>9</v>
      </c>
    </row>
    <row r="2905" spans="1:13" s="32" customFormat="1" ht="15.75" customHeight="1" x14ac:dyDescent="0.25">
      <c r="A2905" s="32">
        <v>2904</v>
      </c>
      <c r="B2905" s="38" t="s">
        <v>2248</v>
      </c>
      <c r="C2905" s="38" t="s">
        <v>9536</v>
      </c>
      <c r="D2905" s="38" t="s">
        <v>100</v>
      </c>
      <c r="E2905" s="32">
        <v>26</v>
      </c>
      <c r="F2905" s="51">
        <v>28306</v>
      </c>
      <c r="G2905" s="60">
        <f t="shared" ca="1" si="45"/>
        <v>43</v>
      </c>
      <c r="H2905" s="38" t="s">
        <v>4328</v>
      </c>
      <c r="I2905" s="38" t="s">
        <v>78</v>
      </c>
      <c r="J2905" s="38" t="s">
        <v>131</v>
      </c>
      <c r="K2905" s="38" t="s">
        <v>80</v>
      </c>
      <c r="L2905" s="38" t="s">
        <v>81</v>
      </c>
      <c r="M2905" s="32">
        <v>11</v>
      </c>
    </row>
    <row r="2906" spans="1:13" s="32" customFormat="1" ht="15.75" customHeight="1" x14ac:dyDescent="0.25">
      <c r="A2906" s="32">
        <v>2905</v>
      </c>
      <c r="B2906" s="38" t="s">
        <v>9537</v>
      </c>
      <c r="C2906" s="38" t="s">
        <v>9538</v>
      </c>
      <c r="D2906" s="38" t="s">
        <v>100</v>
      </c>
      <c r="E2906" s="32">
        <v>34</v>
      </c>
      <c r="F2906" s="51">
        <v>23515</v>
      </c>
      <c r="G2906" s="60">
        <f t="shared" ca="1" si="45"/>
        <v>56</v>
      </c>
      <c r="H2906" s="38" t="s">
        <v>522</v>
      </c>
      <c r="I2906" s="38" t="s">
        <v>250</v>
      </c>
      <c r="J2906" s="38" t="s">
        <v>79</v>
      </c>
      <c r="K2906" s="38" t="s">
        <v>80</v>
      </c>
      <c r="L2906" s="38" t="s">
        <v>93</v>
      </c>
      <c r="M2906" s="32">
        <v>14</v>
      </c>
    </row>
    <row r="2907" spans="1:13" s="32" customFormat="1" ht="15.75" customHeight="1" x14ac:dyDescent="0.25">
      <c r="A2907" s="32">
        <v>2906</v>
      </c>
      <c r="B2907" s="38" t="s">
        <v>7544</v>
      </c>
      <c r="C2907" s="38" t="s">
        <v>9539</v>
      </c>
      <c r="D2907" s="38" t="s">
        <v>100</v>
      </c>
      <c r="E2907" s="32">
        <v>93</v>
      </c>
      <c r="F2907" s="51">
        <v>33787</v>
      </c>
      <c r="G2907" s="60">
        <f t="shared" ca="1" si="45"/>
        <v>28</v>
      </c>
      <c r="H2907" s="38" t="s">
        <v>545</v>
      </c>
      <c r="I2907" s="38" t="s">
        <v>147</v>
      </c>
      <c r="J2907" s="38" t="s">
        <v>79</v>
      </c>
      <c r="K2907" s="38" t="s">
        <v>80</v>
      </c>
      <c r="L2907" s="38" t="s">
        <v>81</v>
      </c>
      <c r="M2907" s="32">
        <v>4</v>
      </c>
    </row>
    <row r="2908" spans="1:13" s="32" customFormat="1" ht="15.75" customHeight="1" x14ac:dyDescent="0.25">
      <c r="A2908" s="32">
        <v>2907</v>
      </c>
      <c r="B2908" s="38" t="s">
        <v>9519</v>
      </c>
      <c r="D2908" s="38" t="s">
        <v>74</v>
      </c>
      <c r="E2908" s="32">
        <v>89</v>
      </c>
      <c r="F2908" s="51">
        <v>28140</v>
      </c>
      <c r="G2908" s="60">
        <f t="shared" ca="1" si="45"/>
        <v>43</v>
      </c>
      <c r="H2908" s="38" t="s">
        <v>491</v>
      </c>
      <c r="I2908" s="38" t="s">
        <v>103</v>
      </c>
      <c r="J2908" s="38" t="s">
        <v>131</v>
      </c>
      <c r="K2908" s="38" t="s">
        <v>80</v>
      </c>
      <c r="L2908" s="38" t="s">
        <v>93</v>
      </c>
      <c r="M2908" s="32">
        <v>8</v>
      </c>
    </row>
    <row r="2909" spans="1:13" s="32" customFormat="1" ht="15.75" customHeight="1" x14ac:dyDescent="0.25">
      <c r="A2909" s="32">
        <v>2908</v>
      </c>
      <c r="B2909" s="38" t="s">
        <v>9540</v>
      </c>
      <c r="C2909" s="38" t="s">
        <v>9541</v>
      </c>
      <c r="D2909" s="38" t="s">
        <v>100</v>
      </c>
      <c r="E2909" s="32">
        <v>42</v>
      </c>
      <c r="F2909" s="51">
        <v>20353</v>
      </c>
      <c r="G2909" s="60">
        <f t="shared" ca="1" si="45"/>
        <v>65</v>
      </c>
      <c r="H2909" s="38" t="s">
        <v>431</v>
      </c>
      <c r="I2909" s="38" t="s">
        <v>191</v>
      </c>
      <c r="J2909" s="38" t="s">
        <v>104</v>
      </c>
      <c r="K2909" s="38" t="s">
        <v>80</v>
      </c>
      <c r="L2909" s="38" t="s">
        <v>81</v>
      </c>
      <c r="M2909" s="32">
        <v>11</v>
      </c>
    </row>
    <row r="2910" spans="1:13" s="32" customFormat="1" ht="15.75" customHeight="1" x14ac:dyDescent="0.25">
      <c r="A2910" s="32">
        <v>2909</v>
      </c>
      <c r="B2910" s="38" t="s">
        <v>4287</v>
      </c>
      <c r="C2910" s="38" t="s">
        <v>9542</v>
      </c>
      <c r="D2910" s="38" t="s">
        <v>100</v>
      </c>
      <c r="E2910" s="32">
        <v>31</v>
      </c>
      <c r="F2910" s="51">
        <v>29103</v>
      </c>
      <c r="G2910" s="60">
        <f t="shared" ca="1" si="45"/>
        <v>41</v>
      </c>
      <c r="H2910" s="38" t="s">
        <v>211</v>
      </c>
      <c r="I2910" s="38" t="s">
        <v>130</v>
      </c>
      <c r="J2910" s="38" t="s">
        <v>131</v>
      </c>
      <c r="K2910" s="38" t="s">
        <v>80</v>
      </c>
      <c r="L2910" s="38" t="s">
        <v>93</v>
      </c>
      <c r="M2910" s="32">
        <v>6</v>
      </c>
    </row>
    <row r="2911" spans="1:13" s="32" customFormat="1" ht="15.75" customHeight="1" x14ac:dyDescent="0.25">
      <c r="A2911" s="32">
        <v>2910</v>
      </c>
      <c r="B2911" s="38" t="s">
        <v>7974</v>
      </c>
      <c r="C2911" s="38" t="s">
        <v>9543</v>
      </c>
      <c r="D2911" s="38" t="s">
        <v>100</v>
      </c>
      <c r="E2911" s="32">
        <v>15</v>
      </c>
      <c r="F2911" s="51">
        <v>22997</v>
      </c>
      <c r="G2911" s="60">
        <f t="shared" ca="1" si="45"/>
        <v>57</v>
      </c>
      <c r="H2911" s="38" t="s">
        <v>1975</v>
      </c>
      <c r="I2911" s="38" t="s">
        <v>191</v>
      </c>
      <c r="J2911" s="38" t="s">
        <v>79</v>
      </c>
      <c r="K2911" s="38" t="s">
        <v>80</v>
      </c>
      <c r="L2911" s="38" t="s">
        <v>81</v>
      </c>
      <c r="M2911" s="32">
        <v>12</v>
      </c>
    </row>
    <row r="2912" spans="1:13" s="32" customFormat="1" ht="15.75" customHeight="1" x14ac:dyDescent="0.25">
      <c r="A2912" s="32">
        <v>2911</v>
      </c>
      <c r="B2912" s="38" t="s">
        <v>9544</v>
      </c>
      <c r="C2912" s="38" t="s">
        <v>9545</v>
      </c>
      <c r="D2912" s="38" t="s">
        <v>100</v>
      </c>
      <c r="E2912" s="32">
        <v>55</v>
      </c>
      <c r="F2912" s="51">
        <v>24954</v>
      </c>
      <c r="G2912" s="60">
        <f t="shared" ca="1" si="45"/>
        <v>52</v>
      </c>
      <c r="H2912" s="38" t="s">
        <v>129</v>
      </c>
      <c r="I2912" s="38" t="s">
        <v>130</v>
      </c>
      <c r="J2912" s="38" t="s">
        <v>79</v>
      </c>
      <c r="K2912" s="38" t="s">
        <v>80</v>
      </c>
      <c r="L2912" s="38" t="s">
        <v>93</v>
      </c>
      <c r="M2912" s="32">
        <v>11</v>
      </c>
    </row>
    <row r="2913" spans="1:13" s="32" customFormat="1" ht="15.75" hidden="1" customHeight="1" x14ac:dyDescent="0.25">
      <c r="A2913" s="32">
        <v>2912</v>
      </c>
      <c r="B2913" s="38" t="s">
        <v>9546</v>
      </c>
      <c r="D2913" s="38" t="s">
        <v>74</v>
      </c>
      <c r="E2913" s="32">
        <v>60</v>
      </c>
      <c r="F2913" s="51">
        <v>27990</v>
      </c>
      <c r="G2913" s="60">
        <f t="shared" ca="1" si="45"/>
        <v>44</v>
      </c>
      <c r="I2913" s="38" t="s">
        <v>250</v>
      </c>
      <c r="J2913" s="38" t="s">
        <v>131</v>
      </c>
      <c r="K2913" s="38" t="s">
        <v>80</v>
      </c>
      <c r="L2913" s="38" t="s">
        <v>93</v>
      </c>
      <c r="M2913" s="32">
        <v>4</v>
      </c>
    </row>
    <row r="2914" spans="1:13" s="32" customFormat="1" ht="15.75" customHeight="1" x14ac:dyDescent="0.25">
      <c r="A2914" s="32">
        <v>2913</v>
      </c>
      <c r="B2914" s="38" t="s">
        <v>9547</v>
      </c>
      <c r="C2914" s="38" t="s">
        <v>9548</v>
      </c>
      <c r="D2914" s="38" t="s">
        <v>74</v>
      </c>
      <c r="E2914" s="32">
        <v>44</v>
      </c>
      <c r="F2914" s="51">
        <v>20281</v>
      </c>
      <c r="G2914" s="60">
        <f t="shared" ca="1" si="45"/>
        <v>65</v>
      </c>
      <c r="H2914" s="38" t="s">
        <v>401</v>
      </c>
      <c r="I2914" s="38" t="s">
        <v>161</v>
      </c>
      <c r="J2914" s="38" t="s">
        <v>104</v>
      </c>
      <c r="K2914" s="38" t="s">
        <v>80</v>
      </c>
      <c r="L2914" s="38" t="s">
        <v>81</v>
      </c>
      <c r="M2914" s="32">
        <v>14</v>
      </c>
    </row>
    <row r="2915" spans="1:13" s="32" customFormat="1" ht="15.75" customHeight="1" x14ac:dyDescent="0.25">
      <c r="A2915" s="32">
        <v>2914</v>
      </c>
      <c r="B2915" s="38" t="s">
        <v>9070</v>
      </c>
      <c r="C2915" s="38" t="s">
        <v>9549</v>
      </c>
      <c r="D2915" s="38" t="s">
        <v>100</v>
      </c>
      <c r="E2915" s="32">
        <v>76</v>
      </c>
      <c r="F2915" s="51">
        <v>30261</v>
      </c>
      <c r="G2915" s="60">
        <f t="shared" ca="1" si="45"/>
        <v>38</v>
      </c>
      <c r="H2915" s="38" t="s">
        <v>1384</v>
      </c>
      <c r="I2915" s="38" t="s">
        <v>191</v>
      </c>
      <c r="J2915" s="38" t="s">
        <v>104</v>
      </c>
      <c r="K2915" s="38" t="s">
        <v>80</v>
      </c>
      <c r="L2915" s="38" t="s">
        <v>81</v>
      </c>
      <c r="M2915" s="32">
        <v>11</v>
      </c>
    </row>
    <row r="2916" spans="1:13" s="32" customFormat="1" ht="15.75" customHeight="1" x14ac:dyDescent="0.25">
      <c r="A2916" s="32">
        <v>2915</v>
      </c>
      <c r="B2916" s="38" t="s">
        <v>9550</v>
      </c>
      <c r="C2916" s="38" t="s">
        <v>9551</v>
      </c>
      <c r="D2916" s="38" t="s">
        <v>100</v>
      </c>
      <c r="E2916" s="32">
        <v>32</v>
      </c>
      <c r="F2916" s="51">
        <v>27547</v>
      </c>
      <c r="G2916" s="60">
        <f t="shared" ca="1" si="45"/>
        <v>45</v>
      </c>
      <c r="H2916" s="38" t="s">
        <v>569</v>
      </c>
      <c r="I2916" s="38" t="s">
        <v>78</v>
      </c>
      <c r="J2916" s="38" t="s">
        <v>79</v>
      </c>
      <c r="K2916" s="38" t="s">
        <v>80</v>
      </c>
      <c r="L2916" s="38" t="s">
        <v>93</v>
      </c>
      <c r="M2916" s="32">
        <v>17</v>
      </c>
    </row>
    <row r="2917" spans="1:13" s="32" customFormat="1" ht="15.75" customHeight="1" x14ac:dyDescent="0.25">
      <c r="A2917" s="32">
        <v>2916</v>
      </c>
      <c r="B2917" s="38" t="s">
        <v>5209</v>
      </c>
      <c r="C2917" s="38" t="s">
        <v>8643</v>
      </c>
      <c r="D2917" s="38" t="s">
        <v>74</v>
      </c>
      <c r="E2917" s="32">
        <v>23</v>
      </c>
      <c r="F2917" s="51">
        <v>25418</v>
      </c>
      <c r="G2917" s="60">
        <f t="shared" ca="1" si="45"/>
        <v>51</v>
      </c>
      <c r="H2917" s="38" t="s">
        <v>414</v>
      </c>
      <c r="I2917" s="38" t="s">
        <v>78</v>
      </c>
      <c r="J2917" s="38" t="s">
        <v>104</v>
      </c>
      <c r="K2917" s="38" t="s">
        <v>80</v>
      </c>
      <c r="L2917" s="38" t="s">
        <v>81</v>
      </c>
      <c r="M2917" s="32">
        <v>9</v>
      </c>
    </row>
    <row r="2918" spans="1:13" s="32" customFormat="1" ht="15.75" hidden="1" customHeight="1" x14ac:dyDescent="0.25">
      <c r="A2918" s="32">
        <v>2917</v>
      </c>
      <c r="B2918" s="38" t="s">
        <v>6596</v>
      </c>
      <c r="C2918" s="38" t="s">
        <v>9552</v>
      </c>
      <c r="D2918" s="38" t="s">
        <v>74</v>
      </c>
      <c r="E2918" s="32">
        <v>21</v>
      </c>
      <c r="F2918" s="51">
        <v>27952</v>
      </c>
      <c r="G2918" s="60">
        <f t="shared" ca="1" si="45"/>
        <v>44</v>
      </c>
      <c r="I2918" s="38" t="s">
        <v>78</v>
      </c>
      <c r="J2918" s="38" t="s">
        <v>104</v>
      </c>
      <c r="K2918" s="38" t="s">
        <v>80</v>
      </c>
      <c r="L2918" s="38" t="s">
        <v>93</v>
      </c>
      <c r="M2918" s="32">
        <v>18</v>
      </c>
    </row>
    <row r="2919" spans="1:13" s="32" customFormat="1" ht="15.75" hidden="1" customHeight="1" x14ac:dyDescent="0.25">
      <c r="A2919" s="32">
        <v>2918</v>
      </c>
      <c r="B2919" s="38" t="s">
        <v>6697</v>
      </c>
      <c r="D2919" s="38" t="s">
        <v>100</v>
      </c>
      <c r="E2919" s="32">
        <v>58</v>
      </c>
      <c r="F2919" s="51">
        <v>32554</v>
      </c>
      <c r="G2919" s="60">
        <f t="shared" ca="1" si="45"/>
        <v>31</v>
      </c>
      <c r="I2919" s="38" t="s">
        <v>103</v>
      </c>
      <c r="J2919" s="38" t="s">
        <v>79</v>
      </c>
      <c r="K2919" s="38" t="s">
        <v>80</v>
      </c>
      <c r="L2919" s="38" t="s">
        <v>81</v>
      </c>
      <c r="M2919" s="32">
        <v>5</v>
      </c>
    </row>
    <row r="2920" spans="1:13" s="32" customFormat="1" ht="15.75" customHeight="1" x14ac:dyDescent="0.25">
      <c r="A2920" s="32">
        <v>2919</v>
      </c>
      <c r="B2920" s="38" t="s">
        <v>9553</v>
      </c>
      <c r="D2920" s="38" t="s">
        <v>74</v>
      </c>
      <c r="E2920" s="32">
        <v>47</v>
      </c>
      <c r="F2920" s="51">
        <v>23681</v>
      </c>
      <c r="G2920" s="60">
        <f t="shared" ca="1" si="45"/>
        <v>56</v>
      </c>
      <c r="H2920" s="38" t="s">
        <v>1185</v>
      </c>
      <c r="I2920" s="38" t="s">
        <v>103</v>
      </c>
      <c r="J2920" s="38" t="s">
        <v>131</v>
      </c>
      <c r="K2920" s="38" t="s">
        <v>80</v>
      </c>
      <c r="L2920" s="38" t="s">
        <v>81</v>
      </c>
      <c r="M2920" s="32">
        <v>8</v>
      </c>
    </row>
    <row r="2921" spans="1:13" s="32" customFormat="1" ht="15.75" hidden="1" customHeight="1" x14ac:dyDescent="0.25">
      <c r="A2921" s="32">
        <v>2920</v>
      </c>
      <c r="B2921" s="38" t="s">
        <v>9554</v>
      </c>
      <c r="C2921" s="38" t="s">
        <v>9555</v>
      </c>
      <c r="D2921" s="38" t="s">
        <v>473</v>
      </c>
      <c r="E2921" s="32">
        <v>0</v>
      </c>
      <c r="G2921" s="60">
        <f t="shared" ca="1" si="45"/>
        <v>121</v>
      </c>
      <c r="H2921" s="38" t="s">
        <v>387</v>
      </c>
      <c r="I2921" s="38" t="s">
        <v>161</v>
      </c>
      <c r="J2921" s="38" t="s">
        <v>79</v>
      </c>
      <c r="K2921" s="38" t="s">
        <v>80</v>
      </c>
      <c r="L2921" s="38" t="s">
        <v>81</v>
      </c>
    </row>
    <row r="2922" spans="1:13" s="32" customFormat="1" ht="15.75" hidden="1" customHeight="1" x14ac:dyDescent="0.25">
      <c r="A2922" s="32">
        <v>2921</v>
      </c>
      <c r="B2922" s="38" t="s">
        <v>9556</v>
      </c>
      <c r="C2922" s="38" t="s">
        <v>9557</v>
      </c>
      <c r="D2922" s="38" t="s">
        <v>100</v>
      </c>
      <c r="E2922" s="32">
        <v>15</v>
      </c>
      <c r="F2922" s="51">
        <v>27862</v>
      </c>
      <c r="G2922" s="60">
        <f t="shared" ca="1" si="45"/>
        <v>44</v>
      </c>
      <c r="I2922" s="38" t="s">
        <v>103</v>
      </c>
      <c r="J2922" s="38" t="s">
        <v>79</v>
      </c>
      <c r="K2922" s="38" t="s">
        <v>80</v>
      </c>
      <c r="L2922" s="38" t="s">
        <v>93</v>
      </c>
      <c r="M2922" s="32">
        <v>7</v>
      </c>
    </row>
    <row r="2923" spans="1:13" s="32" customFormat="1" ht="15.75" customHeight="1" x14ac:dyDescent="0.25">
      <c r="A2923" s="32">
        <v>2922</v>
      </c>
      <c r="B2923" s="38" t="s">
        <v>4871</v>
      </c>
      <c r="C2923" s="38" t="s">
        <v>9558</v>
      </c>
      <c r="D2923" s="38" t="s">
        <v>74</v>
      </c>
      <c r="E2923" s="32">
        <v>34</v>
      </c>
      <c r="F2923" s="51">
        <v>29930</v>
      </c>
      <c r="G2923" s="60">
        <f t="shared" ca="1" si="45"/>
        <v>39</v>
      </c>
      <c r="H2923" s="38" t="s">
        <v>958</v>
      </c>
      <c r="I2923" s="38" t="s">
        <v>78</v>
      </c>
      <c r="J2923" s="38" t="s">
        <v>104</v>
      </c>
      <c r="K2923" s="38" t="s">
        <v>80</v>
      </c>
      <c r="L2923" s="38" t="s">
        <v>81</v>
      </c>
      <c r="M2923" s="32">
        <v>10</v>
      </c>
    </row>
    <row r="2924" spans="1:13" s="32" customFormat="1" ht="15.75" customHeight="1" x14ac:dyDescent="0.25">
      <c r="A2924" s="32">
        <v>2923</v>
      </c>
      <c r="B2924" s="38" t="s">
        <v>9559</v>
      </c>
      <c r="C2924" s="38" t="s">
        <v>9560</v>
      </c>
      <c r="D2924" s="38" t="s">
        <v>100</v>
      </c>
      <c r="E2924" s="32">
        <v>46</v>
      </c>
      <c r="F2924" s="51">
        <v>26267</v>
      </c>
      <c r="G2924" s="60">
        <f t="shared" ca="1" si="45"/>
        <v>49</v>
      </c>
      <c r="H2924" s="38" t="s">
        <v>670</v>
      </c>
      <c r="I2924" s="38" t="s">
        <v>250</v>
      </c>
      <c r="J2924" s="38" t="s">
        <v>104</v>
      </c>
      <c r="K2924" s="38" t="s">
        <v>80</v>
      </c>
      <c r="L2924" s="38" t="s">
        <v>81</v>
      </c>
      <c r="M2924" s="32">
        <v>4</v>
      </c>
    </row>
    <row r="2925" spans="1:13" s="32" customFormat="1" ht="15.75" customHeight="1" x14ac:dyDescent="0.25">
      <c r="A2925" s="32">
        <v>2924</v>
      </c>
      <c r="B2925" s="38" t="s">
        <v>4713</v>
      </c>
      <c r="C2925" s="38" t="s">
        <v>9561</v>
      </c>
      <c r="D2925" s="38" t="s">
        <v>100</v>
      </c>
      <c r="E2925" s="32">
        <v>79</v>
      </c>
      <c r="F2925" s="51">
        <v>32168</v>
      </c>
      <c r="G2925" s="60">
        <f t="shared" ca="1" si="45"/>
        <v>32</v>
      </c>
      <c r="H2925" s="38" t="s">
        <v>129</v>
      </c>
      <c r="I2925" s="38" t="s">
        <v>130</v>
      </c>
      <c r="J2925" s="38" t="s">
        <v>79</v>
      </c>
      <c r="K2925" s="38" t="s">
        <v>80</v>
      </c>
      <c r="L2925" s="38" t="s">
        <v>81</v>
      </c>
      <c r="M2925" s="32">
        <v>6</v>
      </c>
    </row>
    <row r="2926" spans="1:13" s="32" customFormat="1" ht="15.75" customHeight="1" x14ac:dyDescent="0.25">
      <c r="A2926" s="32">
        <v>2925</v>
      </c>
      <c r="B2926" s="38" t="s">
        <v>9098</v>
      </c>
      <c r="C2926" s="38" t="s">
        <v>9311</v>
      </c>
      <c r="D2926" s="38" t="s">
        <v>74</v>
      </c>
      <c r="E2926" s="32">
        <v>36</v>
      </c>
      <c r="F2926" s="51">
        <v>28612</v>
      </c>
      <c r="G2926" s="60">
        <f t="shared" ca="1" si="45"/>
        <v>42</v>
      </c>
      <c r="H2926" s="38" t="s">
        <v>387</v>
      </c>
      <c r="I2926" s="38" t="s">
        <v>103</v>
      </c>
      <c r="J2926" s="38" t="s">
        <v>104</v>
      </c>
      <c r="K2926" s="38" t="s">
        <v>80</v>
      </c>
      <c r="L2926" s="38" t="s">
        <v>81</v>
      </c>
      <c r="M2926" s="32">
        <v>19</v>
      </c>
    </row>
    <row r="2927" spans="1:13" s="32" customFormat="1" ht="15.75" customHeight="1" x14ac:dyDescent="0.25">
      <c r="A2927" s="32">
        <v>2926</v>
      </c>
      <c r="B2927" s="38" t="s">
        <v>9562</v>
      </c>
      <c r="C2927" s="38" t="s">
        <v>9563</v>
      </c>
      <c r="D2927" s="38" t="s">
        <v>100</v>
      </c>
      <c r="E2927" s="32">
        <v>27</v>
      </c>
      <c r="F2927" s="51">
        <v>23090</v>
      </c>
      <c r="G2927" s="60">
        <f t="shared" ca="1" si="45"/>
        <v>57</v>
      </c>
      <c r="H2927" s="38" t="s">
        <v>575</v>
      </c>
      <c r="I2927" s="38" t="s">
        <v>191</v>
      </c>
      <c r="J2927" s="38" t="s">
        <v>131</v>
      </c>
      <c r="K2927" s="38" t="s">
        <v>80</v>
      </c>
      <c r="L2927" s="38" t="s">
        <v>93</v>
      </c>
      <c r="M2927" s="32">
        <v>12</v>
      </c>
    </row>
    <row r="2928" spans="1:13" s="32" customFormat="1" ht="15.75" customHeight="1" x14ac:dyDescent="0.25">
      <c r="A2928" s="32">
        <v>2927</v>
      </c>
      <c r="B2928" s="38" t="s">
        <v>7833</v>
      </c>
      <c r="C2928" s="38" t="s">
        <v>9564</v>
      </c>
      <c r="D2928" s="38" t="s">
        <v>74</v>
      </c>
      <c r="E2928" s="32">
        <v>49</v>
      </c>
      <c r="F2928" s="51">
        <v>22167</v>
      </c>
      <c r="G2928" s="60">
        <f t="shared" ca="1" si="45"/>
        <v>60</v>
      </c>
      <c r="H2928" s="38" t="s">
        <v>731</v>
      </c>
      <c r="I2928" s="38" t="s">
        <v>78</v>
      </c>
      <c r="J2928" s="38" t="s">
        <v>104</v>
      </c>
      <c r="K2928" s="38" t="s">
        <v>80</v>
      </c>
      <c r="L2928" s="38" t="s">
        <v>81</v>
      </c>
      <c r="M2928" s="32">
        <v>14</v>
      </c>
    </row>
    <row r="2929" spans="1:13" s="32" customFormat="1" ht="15.75" customHeight="1" x14ac:dyDescent="0.25">
      <c r="A2929" s="32">
        <v>2928</v>
      </c>
      <c r="B2929" s="38" t="s">
        <v>9565</v>
      </c>
      <c r="C2929" s="38" t="s">
        <v>9566</v>
      </c>
      <c r="D2929" s="38" t="s">
        <v>74</v>
      </c>
      <c r="E2929" s="32">
        <v>92</v>
      </c>
      <c r="F2929" s="51">
        <v>33965</v>
      </c>
      <c r="G2929" s="60">
        <f t="shared" ca="1" si="45"/>
        <v>27</v>
      </c>
      <c r="H2929" s="38" t="s">
        <v>1793</v>
      </c>
      <c r="I2929" s="38" t="s">
        <v>250</v>
      </c>
      <c r="J2929" s="38" t="s">
        <v>79</v>
      </c>
      <c r="K2929" s="38" t="s">
        <v>80</v>
      </c>
      <c r="L2929" s="38" t="s">
        <v>93</v>
      </c>
      <c r="M2929" s="32">
        <v>5</v>
      </c>
    </row>
    <row r="2930" spans="1:13" s="32" customFormat="1" ht="15.75" customHeight="1" x14ac:dyDescent="0.25">
      <c r="A2930" s="32">
        <v>2929</v>
      </c>
      <c r="B2930" s="38" t="s">
        <v>5814</v>
      </c>
      <c r="C2930" s="38" t="s">
        <v>9567</v>
      </c>
      <c r="D2930" s="38" t="s">
        <v>74</v>
      </c>
      <c r="E2930" s="32">
        <v>97</v>
      </c>
      <c r="F2930" s="51">
        <v>36369</v>
      </c>
      <c r="G2930" s="60">
        <f t="shared" ca="1" si="45"/>
        <v>21</v>
      </c>
      <c r="H2930" s="38" t="s">
        <v>282</v>
      </c>
      <c r="I2930" s="38" t="s">
        <v>147</v>
      </c>
      <c r="J2930" s="38" t="s">
        <v>79</v>
      </c>
      <c r="K2930" s="38" t="s">
        <v>80</v>
      </c>
      <c r="L2930" s="38" t="s">
        <v>93</v>
      </c>
      <c r="M2930" s="32">
        <v>2</v>
      </c>
    </row>
    <row r="2931" spans="1:13" s="32" customFormat="1" ht="15.75" customHeight="1" x14ac:dyDescent="0.25">
      <c r="A2931" s="32">
        <v>2930</v>
      </c>
      <c r="B2931" s="38" t="s">
        <v>7006</v>
      </c>
      <c r="C2931" s="38" t="s">
        <v>9568</v>
      </c>
      <c r="D2931" s="38" t="s">
        <v>74</v>
      </c>
      <c r="E2931" s="32">
        <v>46</v>
      </c>
      <c r="F2931" s="51">
        <v>35636</v>
      </c>
      <c r="G2931" s="60">
        <f t="shared" ca="1" si="45"/>
        <v>23</v>
      </c>
      <c r="H2931" s="38" t="s">
        <v>129</v>
      </c>
      <c r="I2931" s="38" t="s">
        <v>130</v>
      </c>
      <c r="J2931" s="38" t="s">
        <v>79</v>
      </c>
      <c r="K2931" s="38" t="s">
        <v>80</v>
      </c>
      <c r="L2931" s="38" t="s">
        <v>93</v>
      </c>
      <c r="M2931" s="32">
        <v>3</v>
      </c>
    </row>
    <row r="2932" spans="1:13" s="32" customFormat="1" ht="15.75" customHeight="1" x14ac:dyDescent="0.25">
      <c r="A2932" s="32">
        <v>2931</v>
      </c>
      <c r="B2932" s="38" t="s">
        <v>7397</v>
      </c>
      <c r="C2932" s="38" t="s">
        <v>9569</v>
      </c>
      <c r="D2932" s="38" t="s">
        <v>74</v>
      </c>
      <c r="E2932" s="32">
        <v>61</v>
      </c>
      <c r="F2932" s="51">
        <v>28882</v>
      </c>
      <c r="G2932" s="60">
        <f t="shared" ca="1" si="45"/>
        <v>41</v>
      </c>
      <c r="H2932" s="38" t="s">
        <v>515</v>
      </c>
      <c r="I2932" s="38" t="s">
        <v>161</v>
      </c>
      <c r="J2932" s="38" t="s">
        <v>79</v>
      </c>
      <c r="K2932" s="38" t="s">
        <v>80</v>
      </c>
      <c r="L2932" s="38" t="s">
        <v>81</v>
      </c>
      <c r="M2932" s="32">
        <v>6</v>
      </c>
    </row>
    <row r="2933" spans="1:13" s="32" customFormat="1" ht="15.75" customHeight="1" x14ac:dyDescent="0.25">
      <c r="A2933" s="32">
        <v>2932</v>
      </c>
      <c r="B2933" s="38" t="s">
        <v>4969</v>
      </c>
      <c r="C2933" s="38" t="s">
        <v>9570</v>
      </c>
      <c r="D2933" s="38" t="s">
        <v>74</v>
      </c>
      <c r="E2933" s="32">
        <v>4</v>
      </c>
      <c r="F2933" s="51">
        <v>31155</v>
      </c>
      <c r="G2933" s="60">
        <f t="shared" ca="1" si="45"/>
        <v>35</v>
      </c>
      <c r="H2933" s="38" t="s">
        <v>522</v>
      </c>
      <c r="I2933" s="38" t="s">
        <v>161</v>
      </c>
      <c r="J2933" s="38" t="s">
        <v>79</v>
      </c>
      <c r="K2933" s="38" t="s">
        <v>80</v>
      </c>
      <c r="L2933" s="38" t="s">
        <v>93</v>
      </c>
      <c r="M2933" s="32">
        <v>17</v>
      </c>
    </row>
    <row r="2934" spans="1:13" s="32" customFormat="1" ht="15.75" customHeight="1" x14ac:dyDescent="0.25">
      <c r="A2934" s="32">
        <v>2933</v>
      </c>
      <c r="B2934" s="38" t="s">
        <v>9571</v>
      </c>
      <c r="C2934" s="38" t="s">
        <v>9572</v>
      </c>
      <c r="D2934" s="38" t="s">
        <v>74</v>
      </c>
      <c r="E2934" s="32">
        <v>61</v>
      </c>
      <c r="F2934" s="51">
        <v>31521</v>
      </c>
      <c r="G2934" s="60">
        <f t="shared" ca="1" si="45"/>
        <v>34</v>
      </c>
      <c r="H2934" s="38" t="s">
        <v>2580</v>
      </c>
      <c r="I2934" s="38" t="s">
        <v>147</v>
      </c>
      <c r="J2934" s="38" t="s">
        <v>104</v>
      </c>
      <c r="K2934" s="38" t="s">
        <v>80</v>
      </c>
      <c r="L2934" s="38" t="s">
        <v>81</v>
      </c>
      <c r="M2934" s="32">
        <v>6</v>
      </c>
    </row>
    <row r="2935" spans="1:13" s="32" customFormat="1" ht="15.75" customHeight="1" x14ac:dyDescent="0.25">
      <c r="A2935" s="32">
        <v>2934</v>
      </c>
      <c r="B2935" s="38" t="s">
        <v>9573</v>
      </c>
      <c r="C2935" s="38" t="s">
        <v>9574</v>
      </c>
      <c r="D2935" s="38" t="s">
        <v>100</v>
      </c>
      <c r="E2935" s="32">
        <v>26</v>
      </c>
      <c r="F2935" s="51">
        <v>31510</v>
      </c>
      <c r="G2935" s="60">
        <f t="shared" ca="1" si="45"/>
        <v>34</v>
      </c>
      <c r="H2935" s="38" t="s">
        <v>468</v>
      </c>
      <c r="I2935" s="38" t="s">
        <v>183</v>
      </c>
      <c r="J2935" s="38" t="s">
        <v>79</v>
      </c>
      <c r="K2935" s="38" t="s">
        <v>80</v>
      </c>
      <c r="L2935" s="38" t="s">
        <v>81</v>
      </c>
      <c r="M2935" s="32">
        <v>9</v>
      </c>
    </row>
    <row r="2936" spans="1:13" s="32" customFormat="1" ht="15.75" hidden="1" customHeight="1" x14ac:dyDescent="0.25">
      <c r="A2936" s="32">
        <v>2935</v>
      </c>
      <c r="B2936" s="38" t="s">
        <v>9575</v>
      </c>
      <c r="C2936" s="38" t="s">
        <v>9576</v>
      </c>
      <c r="D2936" s="38" t="s">
        <v>100</v>
      </c>
      <c r="E2936" s="32">
        <v>41</v>
      </c>
      <c r="F2936" s="51">
        <v>28603</v>
      </c>
      <c r="G2936" s="60">
        <f t="shared" ca="1" si="45"/>
        <v>42</v>
      </c>
      <c r="I2936" s="38" t="s">
        <v>78</v>
      </c>
      <c r="J2936" s="38" t="s">
        <v>79</v>
      </c>
      <c r="K2936" s="38" t="s">
        <v>80</v>
      </c>
      <c r="L2936" s="38" t="s">
        <v>93</v>
      </c>
      <c r="M2936" s="32">
        <v>17</v>
      </c>
    </row>
    <row r="2937" spans="1:13" s="32" customFormat="1" ht="15.75" customHeight="1" x14ac:dyDescent="0.25">
      <c r="A2937" s="32">
        <v>2936</v>
      </c>
      <c r="B2937" s="38" t="s">
        <v>9577</v>
      </c>
      <c r="C2937" s="38" t="s">
        <v>9578</v>
      </c>
      <c r="D2937" s="38" t="s">
        <v>100</v>
      </c>
      <c r="E2937" s="32">
        <v>23</v>
      </c>
      <c r="F2937" s="51">
        <v>30822</v>
      </c>
      <c r="G2937" s="60">
        <f t="shared" ca="1" si="45"/>
        <v>36</v>
      </c>
      <c r="H2937" s="38" t="s">
        <v>3034</v>
      </c>
      <c r="I2937" s="38" t="s">
        <v>103</v>
      </c>
      <c r="J2937" s="38" t="s">
        <v>79</v>
      </c>
      <c r="K2937" s="38" t="s">
        <v>80</v>
      </c>
      <c r="L2937" s="38" t="s">
        <v>81</v>
      </c>
      <c r="M2937" s="32">
        <v>11</v>
      </c>
    </row>
    <row r="2938" spans="1:13" s="32" customFormat="1" ht="15.75" customHeight="1" x14ac:dyDescent="0.25">
      <c r="A2938" s="32">
        <v>2937</v>
      </c>
      <c r="B2938" s="38" t="s">
        <v>9579</v>
      </c>
      <c r="C2938" s="38" t="s">
        <v>9580</v>
      </c>
      <c r="D2938" s="38" t="s">
        <v>100</v>
      </c>
      <c r="E2938" s="32">
        <v>47</v>
      </c>
      <c r="F2938" s="51">
        <v>27239</v>
      </c>
      <c r="G2938" s="60">
        <f t="shared" ca="1" si="45"/>
        <v>46</v>
      </c>
      <c r="H2938" s="38" t="s">
        <v>1157</v>
      </c>
      <c r="I2938" s="38" t="s">
        <v>103</v>
      </c>
      <c r="J2938" s="38" t="s">
        <v>79</v>
      </c>
      <c r="K2938" s="38" t="s">
        <v>80</v>
      </c>
      <c r="L2938" s="38" t="s">
        <v>93</v>
      </c>
      <c r="M2938" s="32">
        <v>15</v>
      </c>
    </row>
    <row r="2939" spans="1:13" s="32" customFormat="1" ht="15.75" customHeight="1" x14ac:dyDescent="0.25">
      <c r="A2939" s="32">
        <v>2938</v>
      </c>
      <c r="B2939" s="38" t="s">
        <v>9581</v>
      </c>
      <c r="C2939" s="38" t="s">
        <v>9582</v>
      </c>
      <c r="D2939" s="38" t="s">
        <v>74</v>
      </c>
      <c r="E2939" s="32">
        <v>79</v>
      </c>
      <c r="F2939" s="51">
        <v>36577</v>
      </c>
      <c r="G2939" s="60">
        <f t="shared" ca="1" si="45"/>
        <v>20</v>
      </c>
      <c r="H2939" s="38" t="s">
        <v>322</v>
      </c>
      <c r="I2939" s="38" t="s">
        <v>415</v>
      </c>
      <c r="J2939" s="38" t="s">
        <v>104</v>
      </c>
      <c r="K2939" s="38" t="s">
        <v>80</v>
      </c>
      <c r="L2939" s="38" t="s">
        <v>93</v>
      </c>
      <c r="M2939" s="32">
        <v>2</v>
      </c>
    </row>
    <row r="2940" spans="1:13" s="32" customFormat="1" ht="15.75" customHeight="1" x14ac:dyDescent="0.25">
      <c r="A2940" s="32">
        <v>2939</v>
      </c>
      <c r="B2940" s="38" t="s">
        <v>6322</v>
      </c>
      <c r="C2940" s="38" t="s">
        <v>9583</v>
      </c>
      <c r="D2940" s="38" t="s">
        <v>100</v>
      </c>
      <c r="E2940" s="32">
        <v>38</v>
      </c>
      <c r="F2940" s="51">
        <v>31634</v>
      </c>
      <c r="G2940" s="60">
        <f t="shared" ca="1" si="45"/>
        <v>34</v>
      </c>
      <c r="H2940" s="38" t="s">
        <v>545</v>
      </c>
      <c r="I2940" s="38" t="s">
        <v>250</v>
      </c>
      <c r="J2940" s="38" t="s">
        <v>79</v>
      </c>
      <c r="K2940" s="38" t="s">
        <v>80</v>
      </c>
      <c r="L2940" s="38" t="s">
        <v>81</v>
      </c>
      <c r="M2940" s="32">
        <v>17</v>
      </c>
    </row>
    <row r="2941" spans="1:13" s="32" customFormat="1" ht="15.75" customHeight="1" x14ac:dyDescent="0.25">
      <c r="A2941" s="32">
        <v>2940</v>
      </c>
      <c r="B2941" s="38" t="s">
        <v>9584</v>
      </c>
      <c r="C2941" s="38" t="s">
        <v>9585</v>
      </c>
      <c r="D2941" s="38" t="s">
        <v>74</v>
      </c>
      <c r="E2941" s="32">
        <v>83</v>
      </c>
      <c r="F2941" s="51">
        <v>25884</v>
      </c>
      <c r="G2941" s="60">
        <f t="shared" ca="1" si="45"/>
        <v>50</v>
      </c>
      <c r="H2941" s="38" t="s">
        <v>387</v>
      </c>
      <c r="I2941" s="38" t="s">
        <v>250</v>
      </c>
      <c r="J2941" s="38" t="s">
        <v>104</v>
      </c>
      <c r="K2941" s="38" t="s">
        <v>80</v>
      </c>
      <c r="L2941" s="38" t="s">
        <v>81</v>
      </c>
      <c r="M2941" s="32">
        <v>14</v>
      </c>
    </row>
    <row r="2942" spans="1:13" s="32" customFormat="1" ht="15.75" hidden="1" customHeight="1" x14ac:dyDescent="0.25">
      <c r="A2942" s="32">
        <v>2941</v>
      </c>
      <c r="B2942" s="38" t="s">
        <v>9586</v>
      </c>
      <c r="C2942" s="38" t="s">
        <v>9587</v>
      </c>
      <c r="D2942" s="38" t="s">
        <v>100</v>
      </c>
      <c r="E2942" s="32">
        <v>38</v>
      </c>
      <c r="F2942" s="51">
        <v>23228</v>
      </c>
      <c r="G2942" s="60">
        <f t="shared" ca="1" si="45"/>
        <v>57</v>
      </c>
      <c r="I2942" s="38" t="s">
        <v>147</v>
      </c>
      <c r="J2942" s="38" t="s">
        <v>79</v>
      </c>
      <c r="K2942" s="38" t="s">
        <v>80</v>
      </c>
      <c r="L2942" s="38" t="s">
        <v>93</v>
      </c>
      <c r="M2942" s="32">
        <v>10</v>
      </c>
    </row>
    <row r="2943" spans="1:13" s="32" customFormat="1" ht="15.75" customHeight="1" x14ac:dyDescent="0.25">
      <c r="A2943" s="32">
        <v>2942</v>
      </c>
      <c r="B2943" s="38" t="s">
        <v>9588</v>
      </c>
      <c r="C2943" s="38" t="s">
        <v>9589</v>
      </c>
      <c r="D2943" s="38" t="s">
        <v>74</v>
      </c>
      <c r="E2943" s="32">
        <v>10</v>
      </c>
      <c r="F2943" s="51">
        <v>25764</v>
      </c>
      <c r="G2943" s="60">
        <f t="shared" ca="1" si="45"/>
        <v>50</v>
      </c>
      <c r="H2943" s="38" t="s">
        <v>2283</v>
      </c>
      <c r="I2943" s="38" t="s">
        <v>250</v>
      </c>
      <c r="J2943" s="38" t="s">
        <v>131</v>
      </c>
      <c r="K2943" s="38" t="s">
        <v>80</v>
      </c>
      <c r="L2943" s="38" t="s">
        <v>93</v>
      </c>
      <c r="M2943" s="32">
        <v>10</v>
      </c>
    </row>
    <row r="2944" spans="1:13" s="32" customFormat="1" ht="15.75" customHeight="1" x14ac:dyDescent="0.25">
      <c r="A2944" s="32">
        <v>2943</v>
      </c>
      <c r="B2944" s="38" t="s">
        <v>7227</v>
      </c>
      <c r="D2944" s="38" t="s">
        <v>74</v>
      </c>
      <c r="E2944" s="32">
        <v>65</v>
      </c>
      <c r="F2944" s="51">
        <v>28865</v>
      </c>
      <c r="G2944" s="60">
        <f t="shared" ca="1" si="45"/>
        <v>41</v>
      </c>
      <c r="H2944" s="38" t="s">
        <v>731</v>
      </c>
      <c r="I2944" s="38" t="s">
        <v>250</v>
      </c>
      <c r="J2944" s="38" t="s">
        <v>131</v>
      </c>
      <c r="K2944" s="38" t="s">
        <v>80</v>
      </c>
      <c r="L2944" s="38" t="s">
        <v>93</v>
      </c>
      <c r="M2944" s="32">
        <v>17</v>
      </c>
    </row>
    <row r="2945" spans="1:13" s="32" customFormat="1" ht="15.75" customHeight="1" x14ac:dyDescent="0.25">
      <c r="A2945" s="32">
        <v>2944</v>
      </c>
      <c r="B2945" s="38" t="s">
        <v>9050</v>
      </c>
      <c r="C2945" s="38" t="s">
        <v>9590</v>
      </c>
      <c r="D2945" s="38" t="s">
        <v>74</v>
      </c>
      <c r="E2945" s="32">
        <v>45</v>
      </c>
      <c r="F2945" s="51">
        <v>28281</v>
      </c>
      <c r="G2945" s="60">
        <f t="shared" ca="1" si="45"/>
        <v>43</v>
      </c>
      <c r="H2945" s="38" t="s">
        <v>175</v>
      </c>
      <c r="I2945" s="38" t="s">
        <v>78</v>
      </c>
      <c r="J2945" s="38" t="s">
        <v>104</v>
      </c>
      <c r="K2945" s="38" t="s">
        <v>80</v>
      </c>
      <c r="L2945" s="38" t="s">
        <v>93</v>
      </c>
      <c r="M2945" s="32">
        <v>7</v>
      </c>
    </row>
    <row r="2946" spans="1:13" s="32" customFormat="1" ht="15.75" customHeight="1" x14ac:dyDescent="0.25">
      <c r="A2946" s="32">
        <v>2945</v>
      </c>
      <c r="B2946" s="38" t="s">
        <v>9591</v>
      </c>
      <c r="D2946" s="38" t="s">
        <v>74</v>
      </c>
      <c r="E2946" s="32">
        <v>79</v>
      </c>
      <c r="F2946" s="51">
        <v>26445</v>
      </c>
      <c r="G2946" s="60">
        <f t="shared" ca="1" si="45"/>
        <v>48</v>
      </c>
      <c r="H2946" s="38" t="s">
        <v>3927</v>
      </c>
      <c r="I2946" s="38" t="s">
        <v>250</v>
      </c>
      <c r="J2946" s="38" t="s">
        <v>79</v>
      </c>
      <c r="K2946" s="38" t="s">
        <v>80</v>
      </c>
      <c r="L2946" s="38" t="s">
        <v>93</v>
      </c>
      <c r="M2946" s="32">
        <v>18</v>
      </c>
    </row>
    <row r="2947" spans="1:13" s="32" customFormat="1" ht="15.75" hidden="1" customHeight="1" x14ac:dyDescent="0.25">
      <c r="A2947" s="32">
        <v>2946</v>
      </c>
      <c r="B2947" s="38" t="s">
        <v>6759</v>
      </c>
      <c r="C2947" s="38" t="s">
        <v>9592</v>
      </c>
      <c r="D2947" s="38" t="s">
        <v>74</v>
      </c>
      <c r="E2947" s="32">
        <v>14</v>
      </c>
      <c r="F2947" s="51">
        <v>33198</v>
      </c>
      <c r="G2947" s="60">
        <f t="shared" ref="G2947:G3010" ca="1" si="46">ROUND((NOW()-F2947)/365, 0)</f>
        <v>30</v>
      </c>
      <c r="I2947" s="38" t="s">
        <v>92</v>
      </c>
      <c r="J2947" s="38" t="s">
        <v>79</v>
      </c>
      <c r="K2947" s="38" t="s">
        <v>80</v>
      </c>
      <c r="L2947" s="38" t="s">
        <v>81</v>
      </c>
      <c r="M2947" s="32">
        <v>7</v>
      </c>
    </row>
    <row r="2948" spans="1:13" s="32" customFormat="1" ht="15.75" hidden="1" customHeight="1" x14ac:dyDescent="0.25">
      <c r="A2948" s="32">
        <v>2947</v>
      </c>
      <c r="B2948" s="38" t="s">
        <v>6549</v>
      </c>
      <c r="C2948" s="38" t="s">
        <v>9593</v>
      </c>
      <c r="D2948" s="38" t="s">
        <v>74</v>
      </c>
      <c r="E2948" s="32">
        <v>75</v>
      </c>
      <c r="F2948" s="51">
        <v>28411</v>
      </c>
      <c r="G2948" s="60">
        <f t="shared" ca="1" si="46"/>
        <v>43</v>
      </c>
      <c r="I2948" s="38" t="s">
        <v>78</v>
      </c>
      <c r="J2948" s="38" t="s">
        <v>79</v>
      </c>
      <c r="K2948" s="38" t="s">
        <v>80</v>
      </c>
      <c r="L2948" s="38" t="s">
        <v>93</v>
      </c>
      <c r="M2948" s="32">
        <v>11</v>
      </c>
    </row>
    <row r="2949" spans="1:13" s="32" customFormat="1" ht="15.75" customHeight="1" x14ac:dyDescent="0.25">
      <c r="A2949" s="32">
        <v>2948</v>
      </c>
      <c r="B2949" s="38" t="s">
        <v>9594</v>
      </c>
      <c r="C2949" s="38" t="s">
        <v>9595</v>
      </c>
      <c r="D2949" s="38" t="s">
        <v>74</v>
      </c>
      <c r="E2949" s="32">
        <v>23</v>
      </c>
      <c r="F2949" s="51">
        <v>35447</v>
      </c>
      <c r="G2949" s="60">
        <f t="shared" ca="1" si="46"/>
        <v>23</v>
      </c>
      <c r="H2949" s="38" t="s">
        <v>230</v>
      </c>
      <c r="I2949" s="38" t="s">
        <v>78</v>
      </c>
      <c r="J2949" s="38" t="s">
        <v>79</v>
      </c>
      <c r="K2949" s="38" t="s">
        <v>80</v>
      </c>
      <c r="L2949" s="38" t="s">
        <v>81</v>
      </c>
      <c r="M2949" s="32">
        <v>2</v>
      </c>
    </row>
    <row r="2950" spans="1:13" s="32" customFormat="1" ht="15.75" hidden="1" customHeight="1" x14ac:dyDescent="0.25">
      <c r="A2950" s="32">
        <v>2949</v>
      </c>
      <c r="B2950" s="38" t="s">
        <v>2099</v>
      </c>
      <c r="C2950" s="38" t="s">
        <v>9596</v>
      </c>
      <c r="D2950" s="38" t="s">
        <v>100</v>
      </c>
      <c r="E2950" s="32">
        <v>68</v>
      </c>
      <c r="F2950" s="51">
        <v>28389</v>
      </c>
      <c r="G2950" s="60">
        <f t="shared" ca="1" si="46"/>
        <v>43</v>
      </c>
      <c r="I2950" s="38" t="s">
        <v>183</v>
      </c>
      <c r="J2950" s="38" t="s">
        <v>79</v>
      </c>
      <c r="K2950" s="38" t="s">
        <v>80</v>
      </c>
      <c r="L2950" s="38" t="s">
        <v>93</v>
      </c>
      <c r="M2950" s="32">
        <v>17</v>
      </c>
    </row>
    <row r="2951" spans="1:13" s="32" customFormat="1" ht="15.75" customHeight="1" x14ac:dyDescent="0.25">
      <c r="A2951" s="32">
        <v>2950</v>
      </c>
      <c r="B2951" s="38" t="s">
        <v>9597</v>
      </c>
      <c r="C2951" s="38" t="s">
        <v>2589</v>
      </c>
      <c r="D2951" s="38" t="s">
        <v>74</v>
      </c>
      <c r="E2951" s="32">
        <v>19</v>
      </c>
      <c r="F2951" s="51">
        <v>20100</v>
      </c>
      <c r="G2951" s="60">
        <f t="shared" ca="1" si="46"/>
        <v>65</v>
      </c>
      <c r="H2951" s="38" t="s">
        <v>1825</v>
      </c>
      <c r="I2951" s="38" t="s">
        <v>103</v>
      </c>
      <c r="J2951" s="38" t="s">
        <v>79</v>
      </c>
      <c r="K2951" s="38" t="s">
        <v>80</v>
      </c>
      <c r="L2951" s="38" t="s">
        <v>81</v>
      </c>
      <c r="M2951" s="32">
        <v>10</v>
      </c>
    </row>
    <row r="2952" spans="1:13" s="32" customFormat="1" ht="15.75" customHeight="1" x14ac:dyDescent="0.25">
      <c r="A2952" s="32">
        <v>2951</v>
      </c>
      <c r="B2952" s="38" t="s">
        <v>9598</v>
      </c>
      <c r="C2952" s="38" t="s">
        <v>9599</v>
      </c>
      <c r="D2952" s="38" t="s">
        <v>74</v>
      </c>
      <c r="E2952" s="32">
        <v>13</v>
      </c>
      <c r="F2952" s="51">
        <v>28393</v>
      </c>
      <c r="G2952" s="60">
        <f t="shared" ca="1" si="46"/>
        <v>43</v>
      </c>
      <c r="H2952" s="38" t="s">
        <v>919</v>
      </c>
      <c r="I2952" s="38" t="s">
        <v>103</v>
      </c>
      <c r="J2952" s="38" t="s">
        <v>131</v>
      </c>
      <c r="K2952" s="38" t="s">
        <v>80</v>
      </c>
      <c r="L2952" s="38" t="s">
        <v>93</v>
      </c>
      <c r="M2952" s="32">
        <v>12</v>
      </c>
    </row>
    <row r="2953" spans="1:13" s="32" customFormat="1" ht="15.75" customHeight="1" x14ac:dyDescent="0.25">
      <c r="A2953" s="32">
        <v>2952</v>
      </c>
      <c r="B2953" s="38" t="s">
        <v>9600</v>
      </c>
      <c r="C2953" s="38" t="s">
        <v>9601</v>
      </c>
      <c r="D2953" s="38" t="s">
        <v>100</v>
      </c>
      <c r="E2953" s="32">
        <v>28</v>
      </c>
      <c r="F2953" s="51">
        <v>27509</v>
      </c>
      <c r="G2953" s="60">
        <f t="shared" ca="1" si="46"/>
        <v>45</v>
      </c>
      <c r="H2953" s="38" t="s">
        <v>1079</v>
      </c>
      <c r="I2953" s="38" t="s">
        <v>78</v>
      </c>
      <c r="J2953" s="38" t="s">
        <v>131</v>
      </c>
      <c r="K2953" s="38" t="s">
        <v>80</v>
      </c>
      <c r="L2953" s="38" t="s">
        <v>81</v>
      </c>
      <c r="M2953" s="32">
        <v>16</v>
      </c>
    </row>
    <row r="2954" spans="1:13" s="32" customFormat="1" ht="15.75" customHeight="1" x14ac:dyDescent="0.25">
      <c r="A2954" s="32">
        <v>2953</v>
      </c>
      <c r="B2954" s="38" t="s">
        <v>9602</v>
      </c>
      <c r="C2954" s="38" t="s">
        <v>9603</v>
      </c>
      <c r="D2954" s="38" t="s">
        <v>74</v>
      </c>
      <c r="E2954" s="32">
        <v>45</v>
      </c>
      <c r="F2954" s="51">
        <v>26598</v>
      </c>
      <c r="G2954" s="60">
        <f t="shared" ca="1" si="46"/>
        <v>48</v>
      </c>
      <c r="H2954" s="38" t="s">
        <v>334</v>
      </c>
      <c r="I2954" s="38" t="s">
        <v>191</v>
      </c>
      <c r="J2954" s="38" t="s">
        <v>131</v>
      </c>
      <c r="K2954" s="38" t="s">
        <v>80</v>
      </c>
      <c r="L2954" s="38" t="s">
        <v>81</v>
      </c>
      <c r="M2954" s="32">
        <v>8</v>
      </c>
    </row>
    <row r="2955" spans="1:13" s="32" customFormat="1" ht="15.75" customHeight="1" x14ac:dyDescent="0.25">
      <c r="A2955" s="32">
        <v>2954</v>
      </c>
      <c r="B2955" s="38" t="s">
        <v>9604</v>
      </c>
      <c r="C2955" s="38" t="s">
        <v>9605</v>
      </c>
      <c r="D2955" s="38" t="s">
        <v>100</v>
      </c>
      <c r="E2955" s="32">
        <v>23</v>
      </c>
      <c r="F2955" s="51">
        <v>27112</v>
      </c>
      <c r="G2955" s="60">
        <f t="shared" ca="1" si="46"/>
        <v>46</v>
      </c>
      <c r="H2955" s="38" t="s">
        <v>937</v>
      </c>
      <c r="I2955" s="38" t="s">
        <v>191</v>
      </c>
      <c r="J2955" s="38" t="s">
        <v>79</v>
      </c>
      <c r="K2955" s="38" t="s">
        <v>80</v>
      </c>
      <c r="L2955" s="38" t="s">
        <v>93</v>
      </c>
      <c r="M2955" s="32">
        <v>16</v>
      </c>
    </row>
    <row r="2956" spans="1:13" s="32" customFormat="1" ht="15.75" customHeight="1" x14ac:dyDescent="0.25">
      <c r="A2956" s="32">
        <v>2955</v>
      </c>
      <c r="B2956" s="38" t="s">
        <v>5871</v>
      </c>
      <c r="C2956" s="38" t="s">
        <v>9606</v>
      </c>
      <c r="D2956" s="38" t="s">
        <v>74</v>
      </c>
      <c r="E2956" s="32">
        <v>74</v>
      </c>
      <c r="F2956" s="51">
        <v>32951</v>
      </c>
      <c r="G2956" s="60">
        <f t="shared" ca="1" si="46"/>
        <v>30</v>
      </c>
      <c r="H2956" s="38" t="s">
        <v>919</v>
      </c>
      <c r="I2956" s="38" t="s">
        <v>103</v>
      </c>
      <c r="J2956" s="38" t="s">
        <v>131</v>
      </c>
      <c r="K2956" s="38" t="s">
        <v>80</v>
      </c>
      <c r="L2956" s="38" t="s">
        <v>93</v>
      </c>
      <c r="M2956" s="32">
        <v>13</v>
      </c>
    </row>
    <row r="2957" spans="1:13" s="32" customFormat="1" ht="15.75" customHeight="1" x14ac:dyDescent="0.25">
      <c r="A2957" s="32">
        <v>2956</v>
      </c>
      <c r="B2957" s="38" t="s">
        <v>8423</v>
      </c>
      <c r="C2957" s="38" t="s">
        <v>9607</v>
      </c>
      <c r="D2957" s="38" t="s">
        <v>74</v>
      </c>
      <c r="E2957" s="32">
        <v>17</v>
      </c>
      <c r="F2957" s="51">
        <v>21900</v>
      </c>
      <c r="G2957" s="60">
        <f t="shared" ca="1" si="46"/>
        <v>61</v>
      </c>
      <c r="H2957" s="38" t="s">
        <v>256</v>
      </c>
      <c r="I2957" s="38" t="s">
        <v>183</v>
      </c>
      <c r="J2957" s="38" t="s">
        <v>79</v>
      </c>
      <c r="K2957" s="38" t="s">
        <v>80</v>
      </c>
      <c r="L2957" s="38" t="s">
        <v>81</v>
      </c>
      <c r="M2957" s="32">
        <v>19</v>
      </c>
    </row>
    <row r="2958" spans="1:13" s="32" customFormat="1" ht="15.75" customHeight="1" x14ac:dyDescent="0.25">
      <c r="A2958" s="32">
        <v>2957</v>
      </c>
      <c r="B2958" s="38" t="s">
        <v>9608</v>
      </c>
      <c r="C2958" s="38" t="s">
        <v>4759</v>
      </c>
      <c r="D2958" s="38" t="s">
        <v>74</v>
      </c>
      <c r="E2958" s="32">
        <v>66</v>
      </c>
      <c r="F2958" s="51">
        <v>25528</v>
      </c>
      <c r="G2958" s="60">
        <f t="shared" ca="1" si="46"/>
        <v>51</v>
      </c>
      <c r="H2958" s="38" t="s">
        <v>431</v>
      </c>
      <c r="I2958" s="38" t="s">
        <v>191</v>
      </c>
      <c r="J2958" s="38" t="s">
        <v>104</v>
      </c>
      <c r="K2958" s="38" t="s">
        <v>80</v>
      </c>
      <c r="L2958" s="38" t="s">
        <v>93</v>
      </c>
      <c r="M2958" s="32">
        <v>11</v>
      </c>
    </row>
    <row r="2959" spans="1:13" s="32" customFormat="1" ht="15.75" customHeight="1" x14ac:dyDescent="0.25">
      <c r="A2959" s="32">
        <v>2958</v>
      </c>
      <c r="B2959" s="38" t="s">
        <v>8876</v>
      </c>
      <c r="C2959" s="38" t="s">
        <v>9609</v>
      </c>
      <c r="D2959" s="38" t="s">
        <v>74</v>
      </c>
      <c r="E2959" s="32">
        <v>10</v>
      </c>
      <c r="F2959" s="51">
        <v>27721</v>
      </c>
      <c r="G2959" s="60">
        <f t="shared" ca="1" si="46"/>
        <v>45</v>
      </c>
      <c r="H2959" s="38" t="s">
        <v>1016</v>
      </c>
      <c r="I2959" s="38" t="s">
        <v>78</v>
      </c>
      <c r="J2959" s="38" t="s">
        <v>104</v>
      </c>
      <c r="K2959" s="38" t="s">
        <v>80</v>
      </c>
      <c r="L2959" s="38" t="s">
        <v>81</v>
      </c>
      <c r="M2959" s="32">
        <v>14</v>
      </c>
    </row>
    <row r="2960" spans="1:13" s="32" customFormat="1" ht="15.75" customHeight="1" x14ac:dyDescent="0.25">
      <c r="A2960" s="32">
        <v>2959</v>
      </c>
      <c r="B2960" s="38" t="s">
        <v>5131</v>
      </c>
      <c r="C2960" s="38" t="s">
        <v>9610</v>
      </c>
      <c r="D2960" s="38" t="s">
        <v>100</v>
      </c>
      <c r="E2960" s="32">
        <v>1</v>
      </c>
      <c r="F2960" s="51">
        <v>19686</v>
      </c>
      <c r="G2960" s="60">
        <f t="shared" ca="1" si="46"/>
        <v>67</v>
      </c>
      <c r="H2960" s="38" t="s">
        <v>1975</v>
      </c>
      <c r="I2960" s="38" t="s">
        <v>191</v>
      </c>
      <c r="J2960" s="38" t="s">
        <v>79</v>
      </c>
      <c r="K2960" s="38" t="s">
        <v>80</v>
      </c>
      <c r="L2960" s="38" t="s">
        <v>81</v>
      </c>
      <c r="M2960" s="32">
        <v>11</v>
      </c>
    </row>
    <row r="2961" spans="1:13" s="32" customFormat="1" ht="15.75" customHeight="1" x14ac:dyDescent="0.25">
      <c r="A2961" s="32">
        <v>2960</v>
      </c>
      <c r="B2961" s="38" t="s">
        <v>9611</v>
      </c>
      <c r="C2961" s="38" t="s">
        <v>9612</v>
      </c>
      <c r="D2961" s="38" t="s">
        <v>100</v>
      </c>
      <c r="E2961" s="32">
        <v>6</v>
      </c>
      <c r="F2961" s="51">
        <v>27957</v>
      </c>
      <c r="G2961" s="60">
        <f t="shared" ca="1" si="46"/>
        <v>44</v>
      </c>
      <c r="H2961" s="38" t="s">
        <v>363</v>
      </c>
      <c r="I2961" s="38" t="s">
        <v>92</v>
      </c>
      <c r="J2961" s="38" t="s">
        <v>79</v>
      </c>
      <c r="K2961" s="38" t="s">
        <v>80</v>
      </c>
      <c r="L2961" s="38" t="s">
        <v>81</v>
      </c>
      <c r="M2961" s="32">
        <v>16</v>
      </c>
    </row>
    <row r="2962" spans="1:13" s="32" customFormat="1" ht="15.75" customHeight="1" x14ac:dyDescent="0.25">
      <c r="A2962" s="32">
        <v>2961</v>
      </c>
      <c r="B2962" s="38" t="s">
        <v>9613</v>
      </c>
      <c r="C2962" s="38" t="s">
        <v>9614</v>
      </c>
      <c r="D2962" s="38" t="s">
        <v>74</v>
      </c>
      <c r="E2962" s="32">
        <v>56</v>
      </c>
      <c r="F2962" s="51">
        <v>27475</v>
      </c>
      <c r="G2962" s="60">
        <f t="shared" ca="1" si="46"/>
        <v>45</v>
      </c>
      <c r="H2962" s="38" t="s">
        <v>322</v>
      </c>
      <c r="I2962" s="38" t="s">
        <v>191</v>
      </c>
      <c r="J2962" s="38" t="s">
        <v>79</v>
      </c>
      <c r="K2962" s="38" t="s">
        <v>80</v>
      </c>
      <c r="L2962" s="38" t="s">
        <v>81</v>
      </c>
      <c r="M2962" s="32">
        <v>12</v>
      </c>
    </row>
    <row r="2963" spans="1:13" s="32" customFormat="1" ht="15.75" customHeight="1" x14ac:dyDescent="0.25">
      <c r="A2963" s="32">
        <v>2962</v>
      </c>
      <c r="B2963" s="38" t="s">
        <v>9615</v>
      </c>
      <c r="C2963" s="38" t="s">
        <v>9616</v>
      </c>
      <c r="D2963" s="38" t="s">
        <v>100</v>
      </c>
      <c r="E2963" s="32">
        <v>26</v>
      </c>
      <c r="F2963" s="51">
        <v>26126</v>
      </c>
      <c r="G2963" s="60">
        <f t="shared" ca="1" si="46"/>
        <v>49</v>
      </c>
      <c r="H2963" s="38" t="s">
        <v>798</v>
      </c>
      <c r="I2963" s="38" t="s">
        <v>92</v>
      </c>
      <c r="J2963" s="38" t="s">
        <v>79</v>
      </c>
      <c r="K2963" s="38" t="s">
        <v>80</v>
      </c>
      <c r="L2963" s="38" t="s">
        <v>93</v>
      </c>
      <c r="M2963" s="32">
        <v>15</v>
      </c>
    </row>
    <row r="2964" spans="1:13" s="32" customFormat="1" ht="15.75" hidden="1" customHeight="1" x14ac:dyDescent="0.25">
      <c r="A2964" s="32">
        <v>2963</v>
      </c>
      <c r="B2964" s="38" t="s">
        <v>9617</v>
      </c>
      <c r="C2964" s="38" t="s">
        <v>9618</v>
      </c>
      <c r="D2964" s="38" t="s">
        <v>473</v>
      </c>
      <c r="E2964" s="32">
        <v>17</v>
      </c>
      <c r="G2964" s="60">
        <f t="shared" ca="1" si="46"/>
        <v>121</v>
      </c>
      <c r="H2964" s="38" t="s">
        <v>1455</v>
      </c>
      <c r="I2964" s="38" t="s">
        <v>161</v>
      </c>
      <c r="J2964" s="38" t="s">
        <v>104</v>
      </c>
      <c r="K2964" s="38" t="s">
        <v>80</v>
      </c>
      <c r="L2964" s="38" t="s">
        <v>81</v>
      </c>
    </row>
    <row r="2965" spans="1:13" s="32" customFormat="1" ht="15.75" customHeight="1" x14ac:dyDescent="0.25">
      <c r="A2965" s="32">
        <v>2964</v>
      </c>
      <c r="B2965" s="38" t="s">
        <v>9619</v>
      </c>
      <c r="C2965" s="38" t="s">
        <v>9620</v>
      </c>
      <c r="D2965" s="38" t="s">
        <v>100</v>
      </c>
      <c r="E2965" s="32">
        <v>36</v>
      </c>
      <c r="F2965" s="51">
        <v>27036</v>
      </c>
      <c r="G2965" s="60">
        <f t="shared" ca="1" si="46"/>
        <v>46</v>
      </c>
      <c r="H2965" s="38" t="s">
        <v>414</v>
      </c>
      <c r="I2965" s="38" t="s">
        <v>183</v>
      </c>
      <c r="J2965" s="38" t="s">
        <v>79</v>
      </c>
      <c r="K2965" s="38" t="s">
        <v>80</v>
      </c>
      <c r="L2965" s="38" t="s">
        <v>81</v>
      </c>
      <c r="M2965" s="32">
        <v>14</v>
      </c>
    </row>
    <row r="2966" spans="1:13" s="32" customFormat="1" ht="15.75" hidden="1" customHeight="1" x14ac:dyDescent="0.25">
      <c r="A2966" s="32">
        <v>2965</v>
      </c>
      <c r="B2966" s="38" t="s">
        <v>9390</v>
      </c>
      <c r="C2966" s="38" t="s">
        <v>9621</v>
      </c>
      <c r="D2966" s="38" t="s">
        <v>100</v>
      </c>
      <c r="E2966" s="32">
        <v>24</v>
      </c>
      <c r="F2966" s="51">
        <v>26648</v>
      </c>
      <c r="G2966" s="60">
        <f t="shared" ca="1" si="46"/>
        <v>47</v>
      </c>
      <c r="I2966" s="38" t="s">
        <v>250</v>
      </c>
      <c r="J2966" s="38" t="s">
        <v>131</v>
      </c>
      <c r="K2966" s="38" t="s">
        <v>80</v>
      </c>
      <c r="L2966" s="38" t="s">
        <v>93</v>
      </c>
      <c r="M2966" s="32">
        <v>8</v>
      </c>
    </row>
    <row r="2967" spans="1:13" s="32" customFormat="1" ht="15.75" customHeight="1" x14ac:dyDescent="0.25">
      <c r="A2967" s="32">
        <v>2966</v>
      </c>
      <c r="B2967" s="38" t="s">
        <v>5301</v>
      </c>
      <c r="C2967" s="38" t="s">
        <v>9622</v>
      </c>
      <c r="D2967" s="38" t="s">
        <v>100</v>
      </c>
      <c r="E2967" s="32">
        <v>81</v>
      </c>
      <c r="F2967" s="51">
        <v>25345</v>
      </c>
      <c r="G2967" s="60">
        <f t="shared" ca="1" si="46"/>
        <v>51</v>
      </c>
      <c r="H2967" s="38" t="s">
        <v>539</v>
      </c>
      <c r="I2967" s="38" t="s">
        <v>191</v>
      </c>
      <c r="J2967" s="38" t="s">
        <v>79</v>
      </c>
      <c r="K2967" s="38" t="s">
        <v>80</v>
      </c>
      <c r="L2967" s="38" t="s">
        <v>81</v>
      </c>
      <c r="M2967" s="32">
        <v>5</v>
      </c>
    </row>
    <row r="2968" spans="1:13" s="32" customFormat="1" ht="15.75" customHeight="1" x14ac:dyDescent="0.25">
      <c r="A2968" s="32">
        <v>2967</v>
      </c>
      <c r="B2968" s="38" t="s">
        <v>5197</v>
      </c>
      <c r="C2968" s="38" t="s">
        <v>9623</v>
      </c>
      <c r="D2968" s="38" t="s">
        <v>74</v>
      </c>
      <c r="E2968" s="32">
        <v>60</v>
      </c>
      <c r="F2968" s="51">
        <v>29112</v>
      </c>
      <c r="G2968" s="60">
        <f t="shared" ca="1" si="46"/>
        <v>41</v>
      </c>
      <c r="H2968" s="38" t="s">
        <v>431</v>
      </c>
      <c r="I2968" s="38" t="s">
        <v>191</v>
      </c>
      <c r="J2968" s="38" t="s">
        <v>104</v>
      </c>
      <c r="K2968" s="38" t="s">
        <v>80</v>
      </c>
      <c r="L2968" s="38" t="s">
        <v>81</v>
      </c>
      <c r="M2968" s="32">
        <v>20</v>
      </c>
    </row>
    <row r="2969" spans="1:13" s="32" customFormat="1" ht="15.75" customHeight="1" x14ac:dyDescent="0.25">
      <c r="A2969" s="32">
        <v>2968</v>
      </c>
      <c r="B2969" s="38" t="s">
        <v>3124</v>
      </c>
      <c r="C2969" s="38" t="s">
        <v>9624</v>
      </c>
      <c r="D2969" s="38" t="s">
        <v>74</v>
      </c>
      <c r="E2969" s="32">
        <v>38</v>
      </c>
      <c r="F2969" s="51">
        <v>28454</v>
      </c>
      <c r="G2969" s="60">
        <f t="shared" ca="1" si="46"/>
        <v>43</v>
      </c>
      <c r="H2969" s="38" t="s">
        <v>4120</v>
      </c>
      <c r="I2969" s="38" t="s">
        <v>147</v>
      </c>
      <c r="J2969" s="38" t="s">
        <v>131</v>
      </c>
      <c r="K2969" s="38" t="s">
        <v>80</v>
      </c>
      <c r="L2969" s="38" t="s">
        <v>93</v>
      </c>
      <c r="M2969" s="32">
        <v>16</v>
      </c>
    </row>
    <row r="2970" spans="1:13" s="32" customFormat="1" ht="15.75" customHeight="1" x14ac:dyDescent="0.25">
      <c r="A2970" s="32">
        <v>2969</v>
      </c>
      <c r="B2970" s="38" t="s">
        <v>9625</v>
      </c>
      <c r="C2970" s="38" t="s">
        <v>9626</v>
      </c>
      <c r="D2970" s="38" t="s">
        <v>74</v>
      </c>
      <c r="E2970" s="32">
        <v>12</v>
      </c>
      <c r="F2970" s="51">
        <v>27338</v>
      </c>
      <c r="G2970" s="60">
        <f t="shared" ca="1" si="46"/>
        <v>46</v>
      </c>
      <c r="H2970" s="38" t="s">
        <v>3646</v>
      </c>
      <c r="I2970" s="38" t="s">
        <v>250</v>
      </c>
      <c r="J2970" s="38" t="s">
        <v>79</v>
      </c>
      <c r="K2970" s="38" t="s">
        <v>80</v>
      </c>
      <c r="L2970" s="38" t="s">
        <v>81</v>
      </c>
      <c r="M2970" s="32">
        <v>6</v>
      </c>
    </row>
    <row r="2971" spans="1:13" s="32" customFormat="1" ht="15.75" customHeight="1" x14ac:dyDescent="0.25">
      <c r="A2971" s="32">
        <v>2970</v>
      </c>
      <c r="B2971" s="38" t="s">
        <v>8487</v>
      </c>
      <c r="C2971" s="38" t="s">
        <v>9627</v>
      </c>
      <c r="D2971" s="38" t="s">
        <v>100</v>
      </c>
      <c r="E2971" s="32">
        <v>64</v>
      </c>
      <c r="F2971" s="51">
        <v>33946</v>
      </c>
      <c r="G2971" s="60">
        <f t="shared" ca="1" si="46"/>
        <v>27</v>
      </c>
      <c r="H2971" s="38" t="s">
        <v>820</v>
      </c>
      <c r="I2971" s="38" t="s">
        <v>103</v>
      </c>
      <c r="J2971" s="38" t="s">
        <v>79</v>
      </c>
      <c r="K2971" s="38" t="s">
        <v>80</v>
      </c>
      <c r="L2971" s="38" t="s">
        <v>93</v>
      </c>
      <c r="M2971" s="32">
        <v>5</v>
      </c>
    </row>
    <row r="2972" spans="1:13" s="32" customFormat="1" ht="15.75" customHeight="1" x14ac:dyDescent="0.25">
      <c r="A2972" s="32">
        <v>2971</v>
      </c>
      <c r="B2972" s="38" t="s">
        <v>609</v>
      </c>
      <c r="C2972" s="38" t="s">
        <v>9628</v>
      </c>
      <c r="D2972" s="38" t="s">
        <v>100</v>
      </c>
      <c r="E2972" s="32">
        <v>5</v>
      </c>
      <c r="F2972" s="51">
        <v>24853</v>
      </c>
      <c r="G2972" s="60">
        <f t="shared" ca="1" si="46"/>
        <v>52</v>
      </c>
      <c r="H2972" s="38" t="s">
        <v>449</v>
      </c>
      <c r="I2972" s="38" t="s">
        <v>78</v>
      </c>
      <c r="J2972" s="38" t="s">
        <v>131</v>
      </c>
      <c r="K2972" s="38" t="s">
        <v>80</v>
      </c>
      <c r="L2972" s="38" t="s">
        <v>81</v>
      </c>
      <c r="M2972" s="32">
        <v>8</v>
      </c>
    </row>
    <row r="2973" spans="1:13" s="32" customFormat="1" ht="15.75" hidden="1" customHeight="1" x14ac:dyDescent="0.25">
      <c r="A2973" s="32">
        <v>2972</v>
      </c>
      <c r="B2973" s="38" t="s">
        <v>9629</v>
      </c>
      <c r="C2973" s="38" t="s">
        <v>9630</v>
      </c>
      <c r="D2973" s="38" t="s">
        <v>100</v>
      </c>
      <c r="E2973" s="32">
        <v>11</v>
      </c>
      <c r="F2973" s="51">
        <v>20532</v>
      </c>
      <c r="G2973" s="60">
        <f t="shared" ca="1" si="46"/>
        <v>64</v>
      </c>
      <c r="I2973" s="38" t="s">
        <v>250</v>
      </c>
      <c r="J2973" s="38" t="s">
        <v>131</v>
      </c>
      <c r="K2973" s="38" t="s">
        <v>80</v>
      </c>
      <c r="L2973" s="38" t="s">
        <v>93</v>
      </c>
      <c r="M2973" s="32">
        <v>17</v>
      </c>
    </row>
    <row r="2974" spans="1:13" s="32" customFormat="1" ht="15.75" customHeight="1" x14ac:dyDescent="0.25">
      <c r="A2974" s="32">
        <v>2973</v>
      </c>
      <c r="B2974" s="38" t="s">
        <v>9631</v>
      </c>
      <c r="C2974" s="38" t="s">
        <v>9632</v>
      </c>
      <c r="D2974" s="38" t="s">
        <v>74</v>
      </c>
      <c r="E2974" s="32">
        <v>34</v>
      </c>
      <c r="F2974" s="51">
        <v>26431</v>
      </c>
      <c r="G2974" s="60">
        <f t="shared" ca="1" si="46"/>
        <v>48</v>
      </c>
      <c r="H2974" s="38" t="s">
        <v>1079</v>
      </c>
      <c r="I2974" s="38" t="s">
        <v>191</v>
      </c>
      <c r="J2974" s="38" t="s">
        <v>131</v>
      </c>
      <c r="K2974" s="38" t="s">
        <v>80</v>
      </c>
      <c r="L2974" s="38" t="s">
        <v>93</v>
      </c>
      <c r="M2974" s="32">
        <v>5</v>
      </c>
    </row>
    <row r="2975" spans="1:13" s="32" customFormat="1" ht="15.75" customHeight="1" x14ac:dyDescent="0.25">
      <c r="A2975" s="32">
        <v>2974</v>
      </c>
      <c r="B2975" s="38" t="s">
        <v>8132</v>
      </c>
      <c r="C2975" s="38" t="s">
        <v>9633</v>
      </c>
      <c r="D2975" s="38" t="s">
        <v>100</v>
      </c>
      <c r="E2975" s="32">
        <v>1</v>
      </c>
      <c r="F2975" s="51">
        <v>27665</v>
      </c>
      <c r="G2975" s="60">
        <f t="shared" ca="1" si="46"/>
        <v>45</v>
      </c>
      <c r="H2975" s="38" t="s">
        <v>1571</v>
      </c>
      <c r="I2975" s="38" t="s">
        <v>103</v>
      </c>
      <c r="J2975" s="38" t="s">
        <v>131</v>
      </c>
      <c r="K2975" s="38" t="s">
        <v>80</v>
      </c>
      <c r="L2975" s="38" t="s">
        <v>93</v>
      </c>
      <c r="M2975" s="32">
        <v>15</v>
      </c>
    </row>
    <row r="2976" spans="1:13" s="32" customFormat="1" ht="15.75" customHeight="1" x14ac:dyDescent="0.25">
      <c r="A2976" s="32">
        <v>2975</v>
      </c>
      <c r="B2976" s="38" t="s">
        <v>9634</v>
      </c>
      <c r="C2976" s="38" t="s">
        <v>9635</v>
      </c>
      <c r="D2976" s="38" t="s">
        <v>100</v>
      </c>
      <c r="E2976" s="32">
        <v>67</v>
      </c>
      <c r="F2976" s="51">
        <v>29654</v>
      </c>
      <c r="G2976" s="60">
        <f t="shared" ca="1" si="46"/>
        <v>39</v>
      </c>
      <c r="H2976" s="38" t="s">
        <v>102</v>
      </c>
      <c r="I2976" s="38" t="s">
        <v>103</v>
      </c>
      <c r="J2976" s="38" t="s">
        <v>79</v>
      </c>
      <c r="K2976" s="38" t="s">
        <v>80</v>
      </c>
      <c r="L2976" s="38" t="s">
        <v>93</v>
      </c>
      <c r="M2976" s="32">
        <v>14</v>
      </c>
    </row>
    <row r="2977" spans="1:13" s="32" customFormat="1" ht="15.75" customHeight="1" x14ac:dyDescent="0.25">
      <c r="A2977" s="32">
        <v>2976</v>
      </c>
      <c r="B2977" s="38" t="s">
        <v>5952</v>
      </c>
      <c r="C2977" s="38" t="s">
        <v>9636</v>
      </c>
      <c r="D2977" s="38" t="s">
        <v>74</v>
      </c>
      <c r="E2977" s="32">
        <v>16</v>
      </c>
      <c r="F2977" s="51">
        <v>23596</v>
      </c>
      <c r="G2977" s="60">
        <f t="shared" ca="1" si="46"/>
        <v>56</v>
      </c>
      <c r="H2977" s="38" t="s">
        <v>2348</v>
      </c>
      <c r="I2977" s="38" t="s">
        <v>191</v>
      </c>
      <c r="J2977" s="38" t="s">
        <v>79</v>
      </c>
      <c r="K2977" s="38" t="s">
        <v>80</v>
      </c>
      <c r="L2977" s="38" t="s">
        <v>81</v>
      </c>
      <c r="M2977" s="32">
        <v>8</v>
      </c>
    </row>
    <row r="2978" spans="1:13" s="32" customFormat="1" ht="15.75" customHeight="1" x14ac:dyDescent="0.25">
      <c r="A2978" s="32">
        <v>2977</v>
      </c>
      <c r="B2978" s="38" t="s">
        <v>2303</v>
      </c>
      <c r="C2978" s="38" t="s">
        <v>9637</v>
      </c>
      <c r="D2978" s="38" t="s">
        <v>100</v>
      </c>
      <c r="E2978" s="32">
        <v>28</v>
      </c>
      <c r="F2978" s="51">
        <v>28414</v>
      </c>
      <c r="G2978" s="60">
        <f t="shared" ca="1" si="46"/>
        <v>43</v>
      </c>
      <c r="H2978" s="38" t="s">
        <v>919</v>
      </c>
      <c r="I2978" s="38" t="s">
        <v>250</v>
      </c>
      <c r="J2978" s="38" t="s">
        <v>104</v>
      </c>
      <c r="K2978" s="38" t="s">
        <v>80</v>
      </c>
      <c r="L2978" s="38" t="s">
        <v>93</v>
      </c>
      <c r="M2978" s="32">
        <v>18</v>
      </c>
    </row>
    <row r="2979" spans="1:13" s="32" customFormat="1" ht="15.75" customHeight="1" x14ac:dyDescent="0.25">
      <c r="A2979" s="32">
        <v>2978</v>
      </c>
      <c r="B2979" s="38" t="s">
        <v>2454</v>
      </c>
      <c r="C2979" s="38" t="s">
        <v>9638</v>
      </c>
      <c r="D2979" s="38" t="s">
        <v>74</v>
      </c>
      <c r="E2979" s="32">
        <v>96</v>
      </c>
      <c r="F2979" s="51">
        <v>27156</v>
      </c>
      <c r="G2979" s="60">
        <f t="shared" ca="1" si="46"/>
        <v>46</v>
      </c>
      <c r="H2979" s="38" t="s">
        <v>2539</v>
      </c>
      <c r="I2979" s="38" t="s">
        <v>78</v>
      </c>
      <c r="J2979" s="38" t="s">
        <v>104</v>
      </c>
      <c r="K2979" s="38" t="s">
        <v>80</v>
      </c>
      <c r="L2979" s="38" t="s">
        <v>93</v>
      </c>
      <c r="M2979" s="32">
        <v>10</v>
      </c>
    </row>
    <row r="2980" spans="1:13" s="32" customFormat="1" ht="15.75" customHeight="1" x14ac:dyDescent="0.25">
      <c r="A2980" s="32">
        <v>2979</v>
      </c>
      <c r="B2980" s="38" t="s">
        <v>7770</v>
      </c>
      <c r="C2980" s="38" t="s">
        <v>9639</v>
      </c>
      <c r="D2980" s="38" t="s">
        <v>100</v>
      </c>
      <c r="E2980" s="32">
        <v>39</v>
      </c>
      <c r="F2980" s="51">
        <v>27966</v>
      </c>
      <c r="G2980" s="60">
        <f t="shared" ca="1" si="46"/>
        <v>44</v>
      </c>
      <c r="H2980" s="38" t="s">
        <v>2348</v>
      </c>
      <c r="I2980" s="38" t="s">
        <v>147</v>
      </c>
      <c r="J2980" s="38" t="s">
        <v>79</v>
      </c>
      <c r="K2980" s="38" t="s">
        <v>80</v>
      </c>
      <c r="L2980" s="38" t="s">
        <v>93</v>
      </c>
      <c r="M2980" s="32">
        <v>18</v>
      </c>
    </row>
    <row r="2981" spans="1:13" s="32" customFormat="1" ht="15.75" customHeight="1" x14ac:dyDescent="0.25">
      <c r="A2981" s="32">
        <v>2980</v>
      </c>
      <c r="B2981" s="38" t="s">
        <v>9640</v>
      </c>
      <c r="C2981" s="38" t="s">
        <v>9641</v>
      </c>
      <c r="D2981" s="38" t="s">
        <v>100</v>
      </c>
      <c r="E2981" s="32">
        <v>27</v>
      </c>
      <c r="F2981" s="51">
        <v>29211</v>
      </c>
      <c r="G2981" s="60">
        <f t="shared" ca="1" si="46"/>
        <v>40</v>
      </c>
      <c r="H2981" s="38" t="s">
        <v>1581</v>
      </c>
      <c r="I2981" s="38" t="s">
        <v>78</v>
      </c>
      <c r="J2981" s="38" t="s">
        <v>79</v>
      </c>
      <c r="K2981" s="38" t="s">
        <v>80</v>
      </c>
      <c r="L2981" s="38" t="s">
        <v>93</v>
      </c>
      <c r="M2981" s="32">
        <v>4</v>
      </c>
    </row>
    <row r="2982" spans="1:13" s="32" customFormat="1" ht="15.75" customHeight="1" x14ac:dyDescent="0.25">
      <c r="A2982" s="32">
        <v>2981</v>
      </c>
      <c r="B2982" s="38" t="s">
        <v>7690</v>
      </c>
      <c r="C2982" s="38" t="s">
        <v>9642</v>
      </c>
      <c r="D2982" s="38" t="s">
        <v>74</v>
      </c>
      <c r="E2982" s="32">
        <v>26</v>
      </c>
      <c r="F2982" s="51">
        <v>29310</v>
      </c>
      <c r="G2982" s="60">
        <f t="shared" ca="1" si="46"/>
        <v>40</v>
      </c>
      <c r="H2982" s="38" t="s">
        <v>750</v>
      </c>
      <c r="I2982" s="38" t="s">
        <v>147</v>
      </c>
      <c r="J2982" s="38" t="s">
        <v>131</v>
      </c>
      <c r="K2982" s="38" t="s">
        <v>80</v>
      </c>
      <c r="L2982" s="38" t="s">
        <v>81</v>
      </c>
      <c r="M2982" s="32">
        <v>21</v>
      </c>
    </row>
    <row r="2983" spans="1:13" s="32" customFormat="1" ht="15.75" customHeight="1" x14ac:dyDescent="0.25">
      <c r="A2983" s="32">
        <v>2982</v>
      </c>
      <c r="B2983" s="38" t="s">
        <v>9643</v>
      </c>
      <c r="C2983" s="38" t="s">
        <v>9644</v>
      </c>
      <c r="D2983" s="38" t="s">
        <v>100</v>
      </c>
      <c r="E2983" s="32">
        <v>30</v>
      </c>
      <c r="F2983" s="51">
        <v>30171</v>
      </c>
      <c r="G2983" s="60">
        <f t="shared" ca="1" si="46"/>
        <v>38</v>
      </c>
      <c r="H2983" s="38" t="s">
        <v>102</v>
      </c>
      <c r="I2983" s="38" t="s">
        <v>103</v>
      </c>
      <c r="J2983" s="38" t="s">
        <v>79</v>
      </c>
      <c r="K2983" s="38" t="s">
        <v>80</v>
      </c>
      <c r="L2983" s="38" t="s">
        <v>81</v>
      </c>
      <c r="M2983" s="32">
        <v>11</v>
      </c>
    </row>
    <row r="2984" spans="1:13" s="32" customFormat="1" ht="15.75" customHeight="1" x14ac:dyDescent="0.25">
      <c r="A2984" s="32">
        <v>2983</v>
      </c>
      <c r="B2984" s="38" t="s">
        <v>2743</v>
      </c>
      <c r="C2984" s="38" t="s">
        <v>9645</v>
      </c>
      <c r="D2984" s="38" t="s">
        <v>74</v>
      </c>
      <c r="E2984" s="32">
        <v>2</v>
      </c>
      <c r="F2984" s="51">
        <v>31073</v>
      </c>
      <c r="G2984" s="60">
        <f t="shared" ca="1" si="46"/>
        <v>35</v>
      </c>
      <c r="H2984" s="38" t="s">
        <v>182</v>
      </c>
      <c r="I2984" s="38" t="s">
        <v>147</v>
      </c>
      <c r="J2984" s="38" t="s">
        <v>79</v>
      </c>
      <c r="K2984" s="38" t="s">
        <v>80</v>
      </c>
      <c r="L2984" s="38" t="s">
        <v>81</v>
      </c>
      <c r="M2984" s="32">
        <v>17</v>
      </c>
    </row>
    <row r="2985" spans="1:13" s="32" customFormat="1" ht="15.75" customHeight="1" x14ac:dyDescent="0.25">
      <c r="A2985" s="32">
        <v>2984</v>
      </c>
      <c r="B2985" s="38" t="s">
        <v>9646</v>
      </c>
      <c r="C2985" s="38" t="s">
        <v>9647</v>
      </c>
      <c r="D2985" s="38" t="s">
        <v>100</v>
      </c>
      <c r="E2985" s="32">
        <v>48</v>
      </c>
      <c r="F2985" s="51">
        <v>21693</v>
      </c>
      <c r="G2985" s="60">
        <f t="shared" ca="1" si="46"/>
        <v>61</v>
      </c>
      <c r="H2985" s="38" t="s">
        <v>443</v>
      </c>
      <c r="I2985" s="38" t="s">
        <v>78</v>
      </c>
      <c r="J2985" s="38" t="s">
        <v>79</v>
      </c>
      <c r="K2985" s="38" t="s">
        <v>80</v>
      </c>
      <c r="L2985" s="38" t="s">
        <v>81</v>
      </c>
      <c r="M2985" s="32">
        <v>13</v>
      </c>
    </row>
    <row r="2986" spans="1:13" s="32" customFormat="1" ht="15.75" customHeight="1" x14ac:dyDescent="0.25">
      <c r="A2986" s="32">
        <v>2985</v>
      </c>
      <c r="B2986" s="38" t="s">
        <v>9648</v>
      </c>
      <c r="C2986" s="38" t="s">
        <v>9649</v>
      </c>
      <c r="D2986" s="38" t="s">
        <v>74</v>
      </c>
      <c r="E2986" s="32">
        <v>69</v>
      </c>
      <c r="F2986" s="51">
        <v>31699</v>
      </c>
      <c r="G2986" s="60">
        <f t="shared" ca="1" si="46"/>
        <v>34</v>
      </c>
      <c r="H2986" s="38" t="s">
        <v>750</v>
      </c>
      <c r="I2986" s="38" t="s">
        <v>147</v>
      </c>
      <c r="J2986" s="38" t="s">
        <v>104</v>
      </c>
      <c r="K2986" s="38" t="s">
        <v>80</v>
      </c>
      <c r="L2986" s="38" t="s">
        <v>81</v>
      </c>
      <c r="M2986" s="32">
        <v>14</v>
      </c>
    </row>
    <row r="2987" spans="1:13" s="32" customFormat="1" ht="15.75" hidden="1" customHeight="1" x14ac:dyDescent="0.25">
      <c r="A2987" s="32">
        <v>2986</v>
      </c>
      <c r="B2987" s="38" t="s">
        <v>9650</v>
      </c>
      <c r="C2987" s="38" t="s">
        <v>9651</v>
      </c>
      <c r="D2987" s="38" t="s">
        <v>74</v>
      </c>
      <c r="E2987" s="32">
        <v>60</v>
      </c>
      <c r="F2987" s="51">
        <v>29465</v>
      </c>
      <c r="G2987" s="60">
        <f t="shared" ca="1" si="46"/>
        <v>40</v>
      </c>
      <c r="I2987" s="38" t="s">
        <v>103</v>
      </c>
      <c r="J2987" s="38" t="s">
        <v>79</v>
      </c>
      <c r="K2987" s="38" t="s">
        <v>80</v>
      </c>
      <c r="L2987" s="38" t="s">
        <v>93</v>
      </c>
      <c r="M2987" s="32">
        <v>13</v>
      </c>
    </row>
    <row r="2988" spans="1:13" s="32" customFormat="1" ht="15.75" customHeight="1" x14ac:dyDescent="0.25">
      <c r="A2988" s="32">
        <v>2987</v>
      </c>
      <c r="B2988" s="38" t="s">
        <v>9652</v>
      </c>
      <c r="C2988" s="38" t="s">
        <v>9653</v>
      </c>
      <c r="D2988" s="38" t="s">
        <v>100</v>
      </c>
      <c r="E2988" s="32">
        <v>51</v>
      </c>
      <c r="F2988" s="51">
        <v>31007</v>
      </c>
      <c r="G2988" s="60">
        <f t="shared" ca="1" si="46"/>
        <v>36</v>
      </c>
      <c r="H2988" s="38" t="s">
        <v>1403</v>
      </c>
      <c r="I2988" s="38" t="s">
        <v>250</v>
      </c>
      <c r="J2988" s="38" t="s">
        <v>131</v>
      </c>
      <c r="K2988" s="38" t="s">
        <v>80</v>
      </c>
      <c r="L2988" s="38" t="s">
        <v>81</v>
      </c>
      <c r="M2988" s="32">
        <v>4</v>
      </c>
    </row>
    <row r="2989" spans="1:13" s="32" customFormat="1" ht="15.75" customHeight="1" x14ac:dyDescent="0.25">
      <c r="A2989" s="32">
        <v>2988</v>
      </c>
      <c r="B2989" s="38" t="s">
        <v>4925</v>
      </c>
      <c r="C2989" s="38" t="s">
        <v>3022</v>
      </c>
      <c r="D2989" s="38" t="s">
        <v>100</v>
      </c>
      <c r="E2989" s="32">
        <v>20</v>
      </c>
      <c r="F2989" s="51">
        <v>35828</v>
      </c>
      <c r="G2989" s="60">
        <f t="shared" ca="1" si="46"/>
        <v>22</v>
      </c>
      <c r="H2989" s="38" t="s">
        <v>2580</v>
      </c>
      <c r="I2989" s="38" t="s">
        <v>250</v>
      </c>
      <c r="J2989" s="38" t="s">
        <v>79</v>
      </c>
      <c r="K2989" s="38" t="s">
        <v>80</v>
      </c>
      <c r="L2989" s="38" t="s">
        <v>81</v>
      </c>
      <c r="M2989" s="32">
        <v>1</v>
      </c>
    </row>
    <row r="2990" spans="1:13" s="32" customFormat="1" ht="15.75" customHeight="1" x14ac:dyDescent="0.25">
      <c r="A2990" s="32">
        <v>2989</v>
      </c>
      <c r="B2990" s="38" t="s">
        <v>8189</v>
      </c>
      <c r="D2990" s="38" t="s">
        <v>74</v>
      </c>
      <c r="E2990" s="32">
        <v>37</v>
      </c>
      <c r="F2990" s="51">
        <v>36824</v>
      </c>
      <c r="G2990" s="60">
        <f t="shared" ca="1" si="46"/>
        <v>20</v>
      </c>
      <c r="H2990" s="38" t="s">
        <v>539</v>
      </c>
      <c r="I2990" s="38" t="s">
        <v>191</v>
      </c>
      <c r="J2990" s="38" t="s">
        <v>131</v>
      </c>
      <c r="K2990" s="38" t="s">
        <v>80</v>
      </c>
      <c r="L2990" s="38" t="s">
        <v>81</v>
      </c>
      <c r="M2990" s="32">
        <v>2</v>
      </c>
    </row>
    <row r="2991" spans="1:13" s="32" customFormat="1" ht="15.75" customHeight="1" x14ac:dyDescent="0.25">
      <c r="A2991" s="32">
        <v>2990</v>
      </c>
      <c r="B2991" s="38" t="s">
        <v>9654</v>
      </c>
      <c r="C2991" s="38" t="s">
        <v>9655</v>
      </c>
      <c r="D2991" s="38" t="s">
        <v>74</v>
      </c>
      <c r="E2991" s="32">
        <v>65</v>
      </c>
      <c r="F2991" s="51">
        <v>28565</v>
      </c>
      <c r="G2991" s="60">
        <f t="shared" ca="1" si="46"/>
        <v>42</v>
      </c>
      <c r="H2991" s="38" t="s">
        <v>545</v>
      </c>
      <c r="I2991" s="38" t="s">
        <v>415</v>
      </c>
      <c r="J2991" s="38" t="s">
        <v>131</v>
      </c>
      <c r="K2991" s="38" t="s">
        <v>80</v>
      </c>
      <c r="L2991" s="38" t="s">
        <v>93</v>
      </c>
      <c r="M2991" s="32">
        <v>8</v>
      </c>
    </row>
    <row r="2992" spans="1:13" s="32" customFormat="1" ht="15.75" customHeight="1" x14ac:dyDescent="0.25">
      <c r="A2992" s="32">
        <v>2991</v>
      </c>
      <c r="B2992" s="38" t="s">
        <v>9656</v>
      </c>
      <c r="C2992" s="38" t="s">
        <v>9657</v>
      </c>
      <c r="D2992" s="38" t="s">
        <v>100</v>
      </c>
      <c r="E2992" s="32">
        <v>48</v>
      </c>
      <c r="F2992" s="51">
        <v>23555</v>
      </c>
      <c r="G2992" s="60">
        <f t="shared" ca="1" si="46"/>
        <v>56</v>
      </c>
      <c r="H2992" s="38" t="s">
        <v>601</v>
      </c>
      <c r="I2992" s="38" t="s">
        <v>103</v>
      </c>
      <c r="J2992" s="38" t="s">
        <v>79</v>
      </c>
      <c r="K2992" s="38" t="s">
        <v>80</v>
      </c>
      <c r="L2992" s="38" t="s">
        <v>93</v>
      </c>
      <c r="M2992" s="32">
        <v>11</v>
      </c>
    </row>
    <row r="2993" spans="1:13" s="32" customFormat="1" ht="15.75" customHeight="1" x14ac:dyDescent="0.25">
      <c r="A2993" s="32">
        <v>2992</v>
      </c>
      <c r="B2993" s="38" t="s">
        <v>9658</v>
      </c>
      <c r="C2993" s="38" t="s">
        <v>9659</v>
      </c>
      <c r="D2993" s="38" t="s">
        <v>100</v>
      </c>
      <c r="E2993" s="32">
        <v>26</v>
      </c>
      <c r="F2993" s="51">
        <v>27180</v>
      </c>
      <c r="G2993" s="60">
        <f t="shared" ca="1" si="46"/>
        <v>46</v>
      </c>
      <c r="H2993" s="38" t="s">
        <v>198</v>
      </c>
      <c r="I2993" s="38" t="s">
        <v>191</v>
      </c>
      <c r="J2993" s="38" t="s">
        <v>79</v>
      </c>
      <c r="K2993" s="38" t="s">
        <v>80</v>
      </c>
      <c r="L2993" s="38" t="s">
        <v>81</v>
      </c>
      <c r="M2993" s="32">
        <v>10</v>
      </c>
    </row>
    <row r="2994" spans="1:13" s="32" customFormat="1" ht="15.75" customHeight="1" x14ac:dyDescent="0.25">
      <c r="A2994" s="32">
        <v>2993</v>
      </c>
      <c r="B2994" s="38" t="s">
        <v>284</v>
      </c>
      <c r="C2994" s="38" t="s">
        <v>9660</v>
      </c>
      <c r="D2994" s="38" t="s">
        <v>100</v>
      </c>
      <c r="E2994" s="32">
        <v>85</v>
      </c>
      <c r="F2994" s="51">
        <v>34765</v>
      </c>
      <c r="G2994" s="60">
        <f t="shared" ca="1" si="46"/>
        <v>25</v>
      </c>
      <c r="H2994" s="38" t="s">
        <v>895</v>
      </c>
      <c r="I2994" s="38" t="s">
        <v>103</v>
      </c>
      <c r="J2994" s="38" t="s">
        <v>104</v>
      </c>
      <c r="K2994" s="38" t="s">
        <v>80</v>
      </c>
      <c r="L2994" s="38" t="s">
        <v>93</v>
      </c>
      <c r="M2994" s="32">
        <v>4</v>
      </c>
    </row>
    <row r="2995" spans="1:13" s="32" customFormat="1" ht="15.75" customHeight="1" x14ac:dyDescent="0.25">
      <c r="A2995" s="32">
        <v>2994</v>
      </c>
      <c r="B2995" s="38" t="s">
        <v>9661</v>
      </c>
      <c r="C2995" s="38" t="s">
        <v>9662</v>
      </c>
      <c r="D2995" s="38" t="s">
        <v>100</v>
      </c>
      <c r="E2995" s="32">
        <v>26</v>
      </c>
      <c r="F2995" s="51">
        <v>28002</v>
      </c>
      <c r="G2995" s="60">
        <f t="shared" ca="1" si="46"/>
        <v>44</v>
      </c>
      <c r="H2995" s="38" t="s">
        <v>2496</v>
      </c>
      <c r="I2995" s="38" t="s">
        <v>78</v>
      </c>
      <c r="J2995" s="38" t="s">
        <v>79</v>
      </c>
      <c r="K2995" s="38" t="s">
        <v>80</v>
      </c>
      <c r="L2995" s="38" t="s">
        <v>81</v>
      </c>
      <c r="M2995" s="32">
        <v>18</v>
      </c>
    </row>
    <row r="2996" spans="1:13" s="32" customFormat="1" ht="15.75" hidden="1" customHeight="1" x14ac:dyDescent="0.25">
      <c r="A2996" s="32">
        <v>2995</v>
      </c>
      <c r="B2996" s="38" t="s">
        <v>4751</v>
      </c>
      <c r="C2996" s="38" t="s">
        <v>9663</v>
      </c>
      <c r="D2996" s="38" t="s">
        <v>74</v>
      </c>
      <c r="E2996" s="32">
        <v>60</v>
      </c>
      <c r="F2996" s="51">
        <v>35444</v>
      </c>
      <c r="G2996" s="60">
        <f t="shared" ca="1" si="46"/>
        <v>23</v>
      </c>
      <c r="I2996" s="38" t="s">
        <v>191</v>
      </c>
      <c r="J2996" s="38" t="s">
        <v>79</v>
      </c>
      <c r="K2996" s="38" t="s">
        <v>80</v>
      </c>
      <c r="L2996" s="38" t="s">
        <v>81</v>
      </c>
      <c r="M2996" s="32">
        <v>2</v>
      </c>
    </row>
    <row r="2997" spans="1:13" s="32" customFormat="1" ht="15.75" customHeight="1" x14ac:dyDescent="0.25">
      <c r="A2997" s="32">
        <v>2996</v>
      </c>
      <c r="B2997" s="38" t="s">
        <v>9664</v>
      </c>
      <c r="C2997" s="38" t="s">
        <v>9665</v>
      </c>
      <c r="D2997" s="38" t="s">
        <v>100</v>
      </c>
      <c r="E2997" s="32">
        <v>67</v>
      </c>
      <c r="F2997" s="51">
        <v>24597</v>
      </c>
      <c r="G2997" s="60">
        <f t="shared" ca="1" si="46"/>
        <v>53</v>
      </c>
      <c r="H2997" s="38" t="s">
        <v>408</v>
      </c>
      <c r="I2997" s="38" t="s">
        <v>103</v>
      </c>
      <c r="J2997" s="38" t="s">
        <v>79</v>
      </c>
      <c r="K2997" s="38" t="s">
        <v>80</v>
      </c>
      <c r="L2997" s="38" t="s">
        <v>93</v>
      </c>
      <c r="M2997" s="32">
        <v>14</v>
      </c>
    </row>
    <row r="2998" spans="1:13" s="32" customFormat="1" ht="15.75" customHeight="1" x14ac:dyDescent="0.25">
      <c r="A2998" s="32">
        <v>2997</v>
      </c>
      <c r="B2998" s="38" t="s">
        <v>9666</v>
      </c>
      <c r="C2998" s="38" t="s">
        <v>9667</v>
      </c>
      <c r="D2998" s="38" t="s">
        <v>100</v>
      </c>
      <c r="E2998" s="32">
        <v>57</v>
      </c>
      <c r="F2998" s="51">
        <v>26801</v>
      </c>
      <c r="G2998" s="60">
        <f t="shared" ca="1" si="46"/>
        <v>47</v>
      </c>
      <c r="H2998" s="38" t="s">
        <v>2016</v>
      </c>
      <c r="I2998" s="38" t="s">
        <v>191</v>
      </c>
      <c r="J2998" s="38" t="s">
        <v>104</v>
      </c>
      <c r="K2998" s="38" t="s">
        <v>80</v>
      </c>
      <c r="L2998" s="38" t="s">
        <v>93</v>
      </c>
      <c r="M2998" s="32">
        <v>10</v>
      </c>
    </row>
    <row r="2999" spans="1:13" s="32" customFormat="1" ht="15.75" customHeight="1" x14ac:dyDescent="0.25">
      <c r="A2999" s="32">
        <v>2998</v>
      </c>
      <c r="B2999" s="38" t="s">
        <v>8752</v>
      </c>
      <c r="C2999" s="38" t="s">
        <v>9668</v>
      </c>
      <c r="D2999" s="38" t="s">
        <v>100</v>
      </c>
      <c r="E2999" s="32">
        <v>34</v>
      </c>
      <c r="F2999" s="51">
        <v>36879</v>
      </c>
      <c r="G2999" s="60">
        <f t="shared" ca="1" si="46"/>
        <v>19</v>
      </c>
      <c r="H2999" s="38" t="s">
        <v>694</v>
      </c>
      <c r="I2999" s="38" t="s">
        <v>78</v>
      </c>
      <c r="J2999" s="38" t="s">
        <v>131</v>
      </c>
      <c r="K2999" s="38" t="s">
        <v>80</v>
      </c>
      <c r="L2999" s="38" t="s">
        <v>81</v>
      </c>
      <c r="M2999" s="32">
        <v>2</v>
      </c>
    </row>
    <row r="3000" spans="1:13" s="32" customFormat="1" ht="15.75" hidden="1" customHeight="1" x14ac:dyDescent="0.25">
      <c r="A3000" s="32">
        <v>2999</v>
      </c>
      <c r="B3000" s="38" t="s">
        <v>9669</v>
      </c>
      <c r="C3000" s="38" t="s">
        <v>9670</v>
      </c>
      <c r="D3000" s="38" t="s">
        <v>473</v>
      </c>
      <c r="E3000" s="32">
        <v>28</v>
      </c>
      <c r="G3000" s="60">
        <f t="shared" ca="1" si="46"/>
        <v>121</v>
      </c>
      <c r="H3000" s="38" t="s">
        <v>387</v>
      </c>
      <c r="I3000" s="38" t="s">
        <v>161</v>
      </c>
      <c r="J3000" s="38" t="s">
        <v>104</v>
      </c>
      <c r="K3000" s="38" t="s">
        <v>80</v>
      </c>
      <c r="L3000" s="38" t="s">
        <v>81</v>
      </c>
    </row>
    <row r="3001" spans="1:13" s="32" customFormat="1" ht="15.75" customHeight="1" x14ac:dyDescent="0.25">
      <c r="A3001" s="32">
        <v>3000</v>
      </c>
      <c r="B3001" s="38" t="s">
        <v>9671</v>
      </c>
      <c r="C3001" s="38" t="s">
        <v>9672</v>
      </c>
      <c r="D3001" s="38" t="s">
        <v>74</v>
      </c>
      <c r="E3001" s="32">
        <v>28</v>
      </c>
      <c r="F3001" s="51">
        <v>27164</v>
      </c>
      <c r="G3001" s="60">
        <f t="shared" ca="1" si="46"/>
        <v>46</v>
      </c>
      <c r="H3001" s="38" t="s">
        <v>139</v>
      </c>
      <c r="I3001" s="38" t="s">
        <v>103</v>
      </c>
      <c r="J3001" s="38" t="s">
        <v>104</v>
      </c>
      <c r="K3001" s="38" t="s">
        <v>80</v>
      </c>
      <c r="L3001" s="38" t="s">
        <v>93</v>
      </c>
      <c r="M3001" s="32">
        <v>22</v>
      </c>
    </row>
    <row r="3002" spans="1:13" s="32" customFormat="1" ht="15.75" customHeight="1" x14ac:dyDescent="0.25">
      <c r="A3002" s="32">
        <v>3001</v>
      </c>
      <c r="B3002" s="38" t="s">
        <v>8187</v>
      </c>
      <c r="C3002" s="38" t="s">
        <v>9673</v>
      </c>
      <c r="D3002" s="38" t="s">
        <v>74</v>
      </c>
      <c r="E3002" s="32">
        <v>48</v>
      </c>
      <c r="F3002" s="51">
        <v>28328</v>
      </c>
      <c r="G3002" s="60">
        <f t="shared" ca="1" si="46"/>
        <v>43</v>
      </c>
      <c r="H3002" s="38" t="s">
        <v>1571</v>
      </c>
      <c r="I3002" s="38" t="s">
        <v>415</v>
      </c>
      <c r="J3002" s="38" t="s">
        <v>79</v>
      </c>
      <c r="K3002" s="38" t="s">
        <v>80</v>
      </c>
      <c r="L3002" s="38" t="s">
        <v>93</v>
      </c>
      <c r="M3002" s="32">
        <v>20</v>
      </c>
    </row>
    <row r="3003" spans="1:13" s="32" customFormat="1" ht="15.75" customHeight="1" x14ac:dyDescent="0.25">
      <c r="A3003" s="32">
        <v>3002</v>
      </c>
      <c r="B3003" s="38" t="s">
        <v>9674</v>
      </c>
      <c r="C3003" s="38" t="s">
        <v>9675</v>
      </c>
      <c r="D3003" s="38" t="s">
        <v>74</v>
      </c>
      <c r="E3003" s="32">
        <v>62</v>
      </c>
      <c r="F3003" s="51">
        <v>20795</v>
      </c>
      <c r="G3003" s="60">
        <f t="shared" ca="1" si="46"/>
        <v>64</v>
      </c>
      <c r="H3003" s="38" t="s">
        <v>312</v>
      </c>
      <c r="I3003" s="38" t="s">
        <v>103</v>
      </c>
      <c r="J3003" s="38" t="s">
        <v>79</v>
      </c>
      <c r="K3003" s="38" t="s">
        <v>80</v>
      </c>
      <c r="L3003" s="38" t="s">
        <v>81</v>
      </c>
      <c r="M3003" s="32">
        <v>16</v>
      </c>
    </row>
    <row r="3004" spans="1:13" s="32" customFormat="1" ht="15.75" customHeight="1" x14ac:dyDescent="0.25">
      <c r="A3004" s="32">
        <v>3003</v>
      </c>
      <c r="B3004" s="38" t="s">
        <v>6768</v>
      </c>
      <c r="C3004" s="38" t="s">
        <v>9676</v>
      </c>
      <c r="D3004" s="38" t="s">
        <v>100</v>
      </c>
      <c r="E3004" s="32">
        <v>72</v>
      </c>
      <c r="F3004" s="51">
        <v>23133</v>
      </c>
      <c r="G3004" s="60">
        <f t="shared" ca="1" si="46"/>
        <v>57</v>
      </c>
      <c r="H3004" s="38" t="s">
        <v>4648</v>
      </c>
      <c r="I3004" s="38" t="s">
        <v>147</v>
      </c>
      <c r="J3004" s="38" t="s">
        <v>79</v>
      </c>
      <c r="K3004" s="38" t="s">
        <v>80</v>
      </c>
      <c r="L3004" s="38" t="s">
        <v>81</v>
      </c>
      <c r="M3004" s="32">
        <v>4</v>
      </c>
    </row>
    <row r="3005" spans="1:13" s="32" customFormat="1" ht="15.75" customHeight="1" x14ac:dyDescent="0.25">
      <c r="A3005" s="32">
        <v>3004</v>
      </c>
      <c r="B3005" s="38" t="s">
        <v>9677</v>
      </c>
      <c r="C3005" s="38" t="s">
        <v>5317</v>
      </c>
      <c r="D3005" s="38" t="s">
        <v>74</v>
      </c>
      <c r="E3005" s="32">
        <v>82</v>
      </c>
      <c r="F3005" s="51">
        <v>20140</v>
      </c>
      <c r="G3005" s="60">
        <f t="shared" ca="1" si="46"/>
        <v>65</v>
      </c>
      <c r="H3005" s="38" t="s">
        <v>1269</v>
      </c>
      <c r="I3005" s="38" t="s">
        <v>191</v>
      </c>
      <c r="J3005" s="38" t="s">
        <v>79</v>
      </c>
      <c r="K3005" s="38" t="s">
        <v>80</v>
      </c>
      <c r="L3005" s="38" t="s">
        <v>81</v>
      </c>
      <c r="M3005" s="32">
        <v>16</v>
      </c>
    </row>
    <row r="3006" spans="1:13" s="32" customFormat="1" ht="15.75" customHeight="1" x14ac:dyDescent="0.25">
      <c r="A3006" s="32">
        <v>3005</v>
      </c>
      <c r="B3006" s="38" t="s">
        <v>9678</v>
      </c>
      <c r="C3006" s="38" t="s">
        <v>9679</v>
      </c>
      <c r="D3006" s="38" t="s">
        <v>74</v>
      </c>
      <c r="E3006" s="32">
        <v>36</v>
      </c>
      <c r="F3006" s="51">
        <v>25208</v>
      </c>
      <c r="G3006" s="60">
        <f t="shared" ca="1" si="46"/>
        <v>51</v>
      </c>
      <c r="H3006" s="38" t="s">
        <v>182</v>
      </c>
      <c r="I3006" s="38" t="s">
        <v>92</v>
      </c>
      <c r="J3006" s="38" t="s">
        <v>104</v>
      </c>
      <c r="K3006" s="38" t="s">
        <v>80</v>
      </c>
      <c r="L3006" s="38" t="s">
        <v>81</v>
      </c>
      <c r="M3006" s="32">
        <v>8</v>
      </c>
    </row>
    <row r="3007" spans="1:13" s="32" customFormat="1" ht="15.75" hidden="1" customHeight="1" x14ac:dyDescent="0.25">
      <c r="A3007" s="32">
        <v>3006</v>
      </c>
      <c r="B3007" s="38" t="s">
        <v>2557</v>
      </c>
      <c r="C3007" s="38" t="s">
        <v>9680</v>
      </c>
      <c r="D3007" s="38" t="s">
        <v>100</v>
      </c>
      <c r="E3007" s="32">
        <v>72</v>
      </c>
      <c r="F3007" s="51">
        <v>32483</v>
      </c>
      <c r="G3007" s="60">
        <f t="shared" ca="1" si="46"/>
        <v>32</v>
      </c>
      <c r="I3007" s="38" t="s">
        <v>250</v>
      </c>
      <c r="J3007" s="38" t="s">
        <v>79</v>
      </c>
      <c r="K3007" s="38" t="s">
        <v>80</v>
      </c>
      <c r="L3007" s="38" t="s">
        <v>81</v>
      </c>
      <c r="M3007" s="32">
        <v>21</v>
      </c>
    </row>
    <row r="3008" spans="1:13" s="32" customFormat="1" ht="15.75" customHeight="1" x14ac:dyDescent="0.25">
      <c r="A3008" s="32">
        <v>3007</v>
      </c>
      <c r="B3008" s="38" t="s">
        <v>9681</v>
      </c>
      <c r="C3008" s="38" t="s">
        <v>9682</v>
      </c>
      <c r="D3008" s="38" t="s">
        <v>74</v>
      </c>
      <c r="E3008" s="32">
        <v>38</v>
      </c>
      <c r="F3008" s="51">
        <v>26806</v>
      </c>
      <c r="G3008" s="60">
        <f t="shared" ca="1" si="46"/>
        <v>47</v>
      </c>
      <c r="H3008" s="38" t="s">
        <v>991</v>
      </c>
      <c r="I3008" s="38" t="s">
        <v>78</v>
      </c>
      <c r="J3008" s="38" t="s">
        <v>79</v>
      </c>
      <c r="K3008" s="38" t="s">
        <v>80</v>
      </c>
      <c r="L3008" s="38" t="s">
        <v>93</v>
      </c>
      <c r="M3008" s="32">
        <v>16</v>
      </c>
    </row>
    <row r="3009" spans="1:13" s="32" customFormat="1" ht="15.75" hidden="1" customHeight="1" x14ac:dyDescent="0.25">
      <c r="A3009" s="32">
        <v>3008</v>
      </c>
      <c r="B3009" s="38" t="s">
        <v>9683</v>
      </c>
      <c r="C3009" s="38" t="s">
        <v>9684</v>
      </c>
      <c r="D3009" s="38" t="s">
        <v>100</v>
      </c>
      <c r="E3009" s="32">
        <v>40</v>
      </c>
      <c r="F3009" s="51">
        <v>30084</v>
      </c>
      <c r="G3009" s="60">
        <f t="shared" ca="1" si="46"/>
        <v>38</v>
      </c>
      <c r="I3009" s="38" t="s">
        <v>191</v>
      </c>
      <c r="J3009" s="38" t="s">
        <v>131</v>
      </c>
      <c r="K3009" s="38" t="s">
        <v>80</v>
      </c>
      <c r="L3009" s="38" t="s">
        <v>81</v>
      </c>
      <c r="M3009" s="32">
        <v>17</v>
      </c>
    </row>
    <row r="3010" spans="1:13" s="32" customFormat="1" ht="15.75" hidden="1" customHeight="1" x14ac:dyDescent="0.25">
      <c r="A3010" s="32">
        <v>3009</v>
      </c>
      <c r="B3010" s="38" t="s">
        <v>9685</v>
      </c>
      <c r="C3010" s="38" t="s">
        <v>9686</v>
      </c>
      <c r="D3010" s="38" t="s">
        <v>100</v>
      </c>
      <c r="E3010" s="32">
        <v>11</v>
      </c>
      <c r="F3010" s="51">
        <v>28217</v>
      </c>
      <c r="G3010" s="60">
        <f t="shared" ca="1" si="46"/>
        <v>43</v>
      </c>
      <c r="I3010" s="38" t="s">
        <v>191</v>
      </c>
      <c r="J3010" s="38" t="s">
        <v>131</v>
      </c>
      <c r="K3010" s="38" t="s">
        <v>80</v>
      </c>
      <c r="L3010" s="38" t="s">
        <v>81</v>
      </c>
      <c r="M3010" s="32">
        <v>14</v>
      </c>
    </row>
    <row r="3011" spans="1:13" s="32" customFormat="1" ht="15.75" hidden="1" customHeight="1" x14ac:dyDescent="0.25">
      <c r="A3011" s="32">
        <v>3010</v>
      </c>
      <c r="B3011" s="38" t="s">
        <v>9687</v>
      </c>
      <c r="C3011" s="38" t="s">
        <v>9688</v>
      </c>
      <c r="D3011" s="38" t="s">
        <v>100</v>
      </c>
      <c r="E3011" s="32">
        <v>16</v>
      </c>
      <c r="F3011" s="51">
        <v>25708</v>
      </c>
      <c r="G3011" s="60">
        <f t="shared" ref="G3011:G3074" ca="1" si="47">ROUND((NOW()-F3011)/365, 0)</f>
        <v>50</v>
      </c>
      <c r="I3011" s="38" t="s">
        <v>250</v>
      </c>
      <c r="J3011" s="38" t="s">
        <v>104</v>
      </c>
      <c r="K3011" s="38" t="s">
        <v>80</v>
      </c>
      <c r="L3011" s="38" t="s">
        <v>93</v>
      </c>
      <c r="M3011" s="32">
        <v>5</v>
      </c>
    </row>
    <row r="3012" spans="1:13" s="32" customFormat="1" ht="15.75" customHeight="1" x14ac:dyDescent="0.25">
      <c r="A3012" s="32">
        <v>3011</v>
      </c>
      <c r="B3012" s="38" t="s">
        <v>9689</v>
      </c>
      <c r="C3012" s="38" t="s">
        <v>9690</v>
      </c>
      <c r="D3012" s="38" t="s">
        <v>100</v>
      </c>
      <c r="E3012" s="32">
        <v>84</v>
      </c>
      <c r="F3012" s="51">
        <v>34465</v>
      </c>
      <c r="G3012" s="60">
        <f t="shared" ca="1" si="47"/>
        <v>26</v>
      </c>
      <c r="H3012" s="38" t="s">
        <v>773</v>
      </c>
      <c r="I3012" s="38" t="s">
        <v>103</v>
      </c>
      <c r="J3012" s="38" t="s">
        <v>131</v>
      </c>
      <c r="K3012" s="38" t="s">
        <v>80</v>
      </c>
      <c r="L3012" s="38" t="s">
        <v>93</v>
      </c>
      <c r="M3012" s="32">
        <v>3</v>
      </c>
    </row>
    <row r="3013" spans="1:13" s="32" customFormat="1" ht="15.75" hidden="1" customHeight="1" x14ac:dyDescent="0.25">
      <c r="A3013" s="32">
        <v>3012</v>
      </c>
      <c r="B3013" s="38" t="s">
        <v>9691</v>
      </c>
      <c r="C3013" s="38" t="s">
        <v>9692</v>
      </c>
      <c r="D3013" s="38" t="s">
        <v>473</v>
      </c>
      <c r="E3013" s="32">
        <v>81</v>
      </c>
      <c r="G3013" s="60">
        <f t="shared" ca="1" si="47"/>
        <v>121</v>
      </c>
      <c r="H3013" s="38" t="s">
        <v>1340</v>
      </c>
      <c r="I3013" s="38" t="s">
        <v>161</v>
      </c>
      <c r="J3013" s="38" t="s">
        <v>79</v>
      </c>
      <c r="K3013" s="38" t="s">
        <v>80</v>
      </c>
      <c r="L3013" s="38" t="s">
        <v>81</v>
      </c>
    </row>
    <row r="3014" spans="1:13" s="32" customFormat="1" ht="15.75" customHeight="1" x14ac:dyDescent="0.25">
      <c r="A3014" s="32">
        <v>3013</v>
      </c>
      <c r="B3014" s="38" t="s">
        <v>9441</v>
      </c>
      <c r="C3014" s="38" t="s">
        <v>9693</v>
      </c>
      <c r="D3014" s="38" t="s">
        <v>100</v>
      </c>
      <c r="E3014" s="32">
        <v>94</v>
      </c>
      <c r="F3014" s="51">
        <v>25047</v>
      </c>
      <c r="G3014" s="60">
        <f t="shared" ca="1" si="47"/>
        <v>52</v>
      </c>
      <c r="H3014" s="38" t="s">
        <v>4811</v>
      </c>
      <c r="I3014" s="38" t="s">
        <v>92</v>
      </c>
      <c r="J3014" s="38" t="s">
        <v>131</v>
      </c>
      <c r="K3014" s="38" t="s">
        <v>80</v>
      </c>
      <c r="L3014" s="38" t="s">
        <v>93</v>
      </c>
      <c r="M3014" s="32">
        <v>6</v>
      </c>
    </row>
    <row r="3015" spans="1:13" s="32" customFormat="1" ht="15.75" customHeight="1" x14ac:dyDescent="0.25">
      <c r="A3015" s="32">
        <v>3014</v>
      </c>
      <c r="B3015" s="38" t="s">
        <v>9694</v>
      </c>
      <c r="C3015" s="38" t="s">
        <v>9695</v>
      </c>
      <c r="D3015" s="38" t="s">
        <v>100</v>
      </c>
      <c r="E3015" s="32">
        <v>59</v>
      </c>
      <c r="F3015" s="51">
        <v>36980</v>
      </c>
      <c r="G3015" s="60">
        <f t="shared" ca="1" si="47"/>
        <v>19</v>
      </c>
      <c r="H3015" s="38" t="s">
        <v>1543</v>
      </c>
      <c r="I3015" s="38" t="s">
        <v>250</v>
      </c>
      <c r="J3015" s="38" t="s">
        <v>131</v>
      </c>
      <c r="K3015" s="38" t="s">
        <v>80</v>
      </c>
      <c r="L3015" s="38" t="s">
        <v>93</v>
      </c>
      <c r="M3015" s="32">
        <v>1</v>
      </c>
    </row>
    <row r="3016" spans="1:13" s="32" customFormat="1" ht="15.75" customHeight="1" x14ac:dyDescent="0.25">
      <c r="A3016" s="32">
        <v>3015</v>
      </c>
      <c r="B3016" s="38" t="s">
        <v>2262</v>
      </c>
      <c r="C3016" s="38" t="s">
        <v>9696</v>
      </c>
      <c r="D3016" s="38" t="s">
        <v>100</v>
      </c>
      <c r="E3016" s="32">
        <v>25</v>
      </c>
      <c r="F3016" s="51">
        <v>36771</v>
      </c>
      <c r="G3016" s="60">
        <f t="shared" ca="1" si="47"/>
        <v>20</v>
      </c>
      <c r="H3016" s="38" t="s">
        <v>322</v>
      </c>
      <c r="I3016" s="38" t="s">
        <v>147</v>
      </c>
      <c r="J3016" s="38" t="s">
        <v>104</v>
      </c>
      <c r="K3016" s="38" t="s">
        <v>80</v>
      </c>
      <c r="L3016" s="38" t="s">
        <v>93</v>
      </c>
      <c r="M3016" s="32">
        <v>1</v>
      </c>
    </row>
    <row r="3017" spans="1:13" s="32" customFormat="1" ht="15.75" customHeight="1" x14ac:dyDescent="0.25">
      <c r="A3017" s="32">
        <v>3016</v>
      </c>
      <c r="B3017" s="38" t="s">
        <v>9697</v>
      </c>
      <c r="C3017" s="38" t="s">
        <v>9698</v>
      </c>
      <c r="D3017" s="38" t="s">
        <v>74</v>
      </c>
      <c r="E3017" s="32">
        <v>25</v>
      </c>
      <c r="F3017" s="51">
        <v>31270</v>
      </c>
      <c r="G3017" s="60">
        <f t="shared" ca="1" si="47"/>
        <v>35</v>
      </c>
      <c r="H3017" s="38" t="s">
        <v>1218</v>
      </c>
      <c r="I3017" s="38" t="s">
        <v>103</v>
      </c>
      <c r="J3017" s="38" t="s">
        <v>131</v>
      </c>
      <c r="K3017" s="38" t="s">
        <v>80</v>
      </c>
      <c r="L3017" s="38" t="s">
        <v>93</v>
      </c>
      <c r="M3017" s="32">
        <v>11</v>
      </c>
    </row>
    <row r="3018" spans="1:13" s="32" customFormat="1" ht="15.75" customHeight="1" x14ac:dyDescent="0.25">
      <c r="A3018" s="32">
        <v>3017</v>
      </c>
      <c r="B3018" s="38" t="s">
        <v>9699</v>
      </c>
      <c r="C3018" s="38" t="s">
        <v>9700</v>
      </c>
      <c r="D3018" s="38" t="s">
        <v>74</v>
      </c>
      <c r="E3018" s="32">
        <v>88</v>
      </c>
      <c r="F3018" s="51">
        <v>20367</v>
      </c>
      <c r="G3018" s="60">
        <f t="shared" ca="1" si="47"/>
        <v>65</v>
      </c>
      <c r="H3018" s="38" t="s">
        <v>1787</v>
      </c>
      <c r="I3018" s="38" t="s">
        <v>103</v>
      </c>
      <c r="J3018" s="38" t="s">
        <v>104</v>
      </c>
      <c r="K3018" s="38" t="s">
        <v>80</v>
      </c>
      <c r="L3018" s="38" t="s">
        <v>93</v>
      </c>
      <c r="M3018" s="32">
        <v>7</v>
      </c>
    </row>
    <row r="3019" spans="1:13" s="32" customFormat="1" ht="15.75" customHeight="1" x14ac:dyDescent="0.25">
      <c r="A3019" s="32">
        <v>3018</v>
      </c>
      <c r="B3019" s="38" t="s">
        <v>9701</v>
      </c>
      <c r="C3019" s="38" t="s">
        <v>5628</v>
      </c>
      <c r="D3019" s="38" t="s">
        <v>100</v>
      </c>
      <c r="E3019" s="32">
        <v>16</v>
      </c>
      <c r="F3019" s="51">
        <v>26169</v>
      </c>
      <c r="G3019" s="60">
        <f t="shared" ca="1" si="47"/>
        <v>49</v>
      </c>
      <c r="H3019" s="38" t="s">
        <v>456</v>
      </c>
      <c r="I3019" s="38" t="s">
        <v>250</v>
      </c>
      <c r="J3019" s="38" t="s">
        <v>131</v>
      </c>
      <c r="K3019" s="38" t="s">
        <v>80</v>
      </c>
      <c r="L3019" s="38" t="s">
        <v>81</v>
      </c>
      <c r="M3019" s="32">
        <v>15</v>
      </c>
    </row>
    <row r="3020" spans="1:13" s="32" customFormat="1" ht="15.75" customHeight="1" x14ac:dyDescent="0.25">
      <c r="A3020" s="32">
        <v>3019</v>
      </c>
      <c r="B3020" s="38" t="s">
        <v>9702</v>
      </c>
      <c r="C3020" s="38" t="s">
        <v>9703</v>
      </c>
      <c r="D3020" s="38" t="s">
        <v>74</v>
      </c>
      <c r="E3020" s="32">
        <v>98</v>
      </c>
      <c r="F3020" s="51">
        <v>31445</v>
      </c>
      <c r="G3020" s="60">
        <f t="shared" ca="1" si="47"/>
        <v>34</v>
      </c>
      <c r="H3020" s="38" t="s">
        <v>919</v>
      </c>
      <c r="I3020" s="38" t="s">
        <v>78</v>
      </c>
      <c r="J3020" s="38" t="s">
        <v>104</v>
      </c>
      <c r="K3020" s="38" t="s">
        <v>80</v>
      </c>
      <c r="L3020" s="38" t="s">
        <v>81</v>
      </c>
      <c r="M3020" s="32">
        <v>14</v>
      </c>
    </row>
    <row r="3021" spans="1:13" s="32" customFormat="1" ht="15.75" customHeight="1" x14ac:dyDescent="0.25">
      <c r="A3021" s="32">
        <v>3020</v>
      </c>
      <c r="B3021" s="38" t="s">
        <v>7575</v>
      </c>
      <c r="C3021" s="38" t="s">
        <v>9704</v>
      </c>
      <c r="D3021" s="38" t="s">
        <v>74</v>
      </c>
      <c r="E3021" s="32">
        <v>13</v>
      </c>
      <c r="F3021" s="51">
        <v>24100</v>
      </c>
      <c r="G3021" s="60">
        <f t="shared" ca="1" si="47"/>
        <v>54</v>
      </c>
      <c r="H3021" s="38" t="s">
        <v>1581</v>
      </c>
      <c r="I3021" s="38" t="s">
        <v>78</v>
      </c>
      <c r="J3021" s="38" t="s">
        <v>131</v>
      </c>
      <c r="K3021" s="38" t="s">
        <v>80</v>
      </c>
      <c r="L3021" s="38" t="s">
        <v>81</v>
      </c>
      <c r="M3021" s="32">
        <v>10</v>
      </c>
    </row>
    <row r="3022" spans="1:13" s="32" customFormat="1" ht="15.75" hidden="1" customHeight="1" x14ac:dyDescent="0.25">
      <c r="A3022" s="32">
        <v>3021</v>
      </c>
      <c r="B3022" s="38" t="s">
        <v>8854</v>
      </c>
      <c r="C3022" s="38" t="s">
        <v>9705</v>
      </c>
      <c r="D3022" s="38" t="s">
        <v>74</v>
      </c>
      <c r="E3022" s="32">
        <v>4</v>
      </c>
      <c r="F3022" s="51">
        <v>30334</v>
      </c>
      <c r="G3022" s="60">
        <f t="shared" ca="1" si="47"/>
        <v>37</v>
      </c>
      <c r="I3022" s="38" t="s">
        <v>250</v>
      </c>
      <c r="J3022" s="38" t="s">
        <v>79</v>
      </c>
      <c r="K3022" s="38" t="s">
        <v>80</v>
      </c>
      <c r="L3022" s="38" t="s">
        <v>93</v>
      </c>
      <c r="M3022" s="32">
        <v>9</v>
      </c>
    </row>
    <row r="3023" spans="1:13" s="32" customFormat="1" ht="15.75" hidden="1" customHeight="1" x14ac:dyDescent="0.25">
      <c r="A3023" s="32">
        <v>3022</v>
      </c>
      <c r="B3023" s="38" t="s">
        <v>9706</v>
      </c>
      <c r="C3023" s="38" t="s">
        <v>5435</v>
      </c>
      <c r="D3023" s="38" t="s">
        <v>100</v>
      </c>
      <c r="E3023" s="32">
        <v>21</v>
      </c>
      <c r="F3023" s="51">
        <v>32378</v>
      </c>
      <c r="G3023" s="60">
        <f t="shared" ca="1" si="47"/>
        <v>32</v>
      </c>
      <c r="I3023" s="38" t="s">
        <v>250</v>
      </c>
      <c r="J3023" s="38" t="s">
        <v>131</v>
      </c>
      <c r="K3023" s="38" t="s">
        <v>80</v>
      </c>
      <c r="L3023" s="38" t="s">
        <v>93</v>
      </c>
      <c r="M3023" s="32">
        <v>8</v>
      </c>
    </row>
    <row r="3024" spans="1:13" s="32" customFormat="1" ht="15.75" customHeight="1" x14ac:dyDescent="0.25">
      <c r="A3024" s="32">
        <v>3023</v>
      </c>
      <c r="B3024" s="38" t="s">
        <v>3930</v>
      </c>
      <c r="C3024" s="38" t="s">
        <v>9707</v>
      </c>
      <c r="D3024" s="38" t="s">
        <v>100</v>
      </c>
      <c r="E3024" s="32">
        <v>37</v>
      </c>
      <c r="F3024" s="51">
        <v>34677</v>
      </c>
      <c r="G3024" s="60">
        <f t="shared" ca="1" si="47"/>
        <v>25</v>
      </c>
      <c r="H3024" s="38" t="s">
        <v>3015</v>
      </c>
      <c r="I3024" s="38" t="s">
        <v>161</v>
      </c>
      <c r="J3024" s="38" t="s">
        <v>131</v>
      </c>
      <c r="K3024" s="38" t="s">
        <v>80</v>
      </c>
      <c r="L3024" s="38" t="s">
        <v>81</v>
      </c>
      <c r="M3024" s="32">
        <v>7</v>
      </c>
    </row>
    <row r="3025" spans="1:13" s="32" customFormat="1" ht="15.75" hidden="1" customHeight="1" x14ac:dyDescent="0.25">
      <c r="A3025" s="32">
        <v>3024</v>
      </c>
      <c r="B3025" s="38" t="s">
        <v>5286</v>
      </c>
      <c r="C3025" s="38" t="s">
        <v>9708</v>
      </c>
      <c r="D3025" s="38" t="s">
        <v>74</v>
      </c>
      <c r="E3025" s="32">
        <v>86</v>
      </c>
      <c r="F3025" s="51">
        <v>21558</v>
      </c>
      <c r="G3025" s="60">
        <f t="shared" ca="1" si="47"/>
        <v>61</v>
      </c>
      <c r="I3025" s="38" t="s">
        <v>191</v>
      </c>
      <c r="J3025" s="38" t="s">
        <v>79</v>
      </c>
      <c r="K3025" s="38" t="s">
        <v>80</v>
      </c>
      <c r="L3025" s="38" t="s">
        <v>93</v>
      </c>
      <c r="M3025" s="32">
        <v>12</v>
      </c>
    </row>
    <row r="3026" spans="1:13" s="32" customFormat="1" ht="15.75" customHeight="1" x14ac:dyDescent="0.25">
      <c r="A3026" s="32">
        <v>3025</v>
      </c>
      <c r="B3026" s="38" t="s">
        <v>7247</v>
      </c>
      <c r="C3026" s="38" t="s">
        <v>9709</v>
      </c>
      <c r="D3026" s="38" t="s">
        <v>74</v>
      </c>
      <c r="E3026" s="32">
        <v>27</v>
      </c>
      <c r="F3026" s="51">
        <v>28238</v>
      </c>
      <c r="G3026" s="60">
        <f t="shared" ca="1" si="47"/>
        <v>43</v>
      </c>
      <c r="H3026" s="38" t="s">
        <v>139</v>
      </c>
      <c r="I3026" s="38" t="s">
        <v>103</v>
      </c>
      <c r="J3026" s="38" t="s">
        <v>79</v>
      </c>
      <c r="K3026" s="38" t="s">
        <v>80</v>
      </c>
      <c r="L3026" s="38" t="s">
        <v>81</v>
      </c>
      <c r="M3026" s="32">
        <v>9</v>
      </c>
    </row>
    <row r="3027" spans="1:13" s="32" customFormat="1" ht="15.75" customHeight="1" x14ac:dyDescent="0.25">
      <c r="A3027" s="32">
        <v>3026</v>
      </c>
      <c r="B3027" s="38" t="s">
        <v>9710</v>
      </c>
      <c r="C3027" s="38" t="s">
        <v>9711</v>
      </c>
      <c r="D3027" s="38" t="s">
        <v>100</v>
      </c>
      <c r="E3027" s="32">
        <v>11</v>
      </c>
      <c r="F3027" s="51">
        <v>32468</v>
      </c>
      <c r="G3027" s="60">
        <f t="shared" ca="1" si="47"/>
        <v>32</v>
      </c>
      <c r="H3027" s="38" t="s">
        <v>113</v>
      </c>
      <c r="I3027" s="38" t="s">
        <v>92</v>
      </c>
      <c r="J3027" s="38" t="s">
        <v>79</v>
      </c>
      <c r="K3027" s="38" t="s">
        <v>80</v>
      </c>
      <c r="L3027" s="38" t="s">
        <v>81</v>
      </c>
      <c r="M3027" s="32">
        <v>5</v>
      </c>
    </row>
    <row r="3028" spans="1:13" s="32" customFormat="1" ht="15.75" customHeight="1" x14ac:dyDescent="0.25">
      <c r="A3028" s="32">
        <v>3027</v>
      </c>
      <c r="B3028" s="38" t="s">
        <v>8501</v>
      </c>
      <c r="C3028" s="38" t="s">
        <v>9712</v>
      </c>
      <c r="D3028" s="38" t="s">
        <v>74</v>
      </c>
      <c r="E3028" s="32">
        <v>83</v>
      </c>
      <c r="F3028" s="51">
        <v>28428</v>
      </c>
      <c r="G3028" s="60">
        <f t="shared" ca="1" si="47"/>
        <v>43</v>
      </c>
      <c r="H3028" s="38" t="s">
        <v>575</v>
      </c>
      <c r="I3028" s="38" t="s">
        <v>191</v>
      </c>
      <c r="J3028" s="38" t="s">
        <v>79</v>
      </c>
      <c r="K3028" s="38" t="s">
        <v>80</v>
      </c>
      <c r="L3028" s="38" t="s">
        <v>81</v>
      </c>
      <c r="M3028" s="32">
        <v>5</v>
      </c>
    </row>
    <row r="3029" spans="1:13" s="32" customFormat="1" ht="15.75" customHeight="1" x14ac:dyDescent="0.25">
      <c r="A3029" s="32">
        <v>3028</v>
      </c>
      <c r="B3029" s="38" t="s">
        <v>9713</v>
      </c>
      <c r="C3029" s="38" t="s">
        <v>9714</v>
      </c>
      <c r="D3029" s="38" t="s">
        <v>100</v>
      </c>
      <c r="E3029" s="32">
        <v>67</v>
      </c>
      <c r="F3029" s="51">
        <v>20643</v>
      </c>
      <c r="G3029" s="60">
        <f t="shared" ca="1" si="47"/>
        <v>64</v>
      </c>
      <c r="H3029" s="38" t="s">
        <v>77</v>
      </c>
      <c r="I3029" s="38" t="s">
        <v>78</v>
      </c>
      <c r="J3029" s="38" t="s">
        <v>131</v>
      </c>
      <c r="K3029" s="38" t="s">
        <v>80</v>
      </c>
      <c r="L3029" s="38" t="s">
        <v>93</v>
      </c>
      <c r="M3029" s="32">
        <v>20</v>
      </c>
    </row>
    <row r="3030" spans="1:13" s="32" customFormat="1" ht="15.75" customHeight="1" x14ac:dyDescent="0.25">
      <c r="A3030" s="32">
        <v>3029</v>
      </c>
      <c r="B3030" s="38" t="s">
        <v>5323</v>
      </c>
      <c r="C3030" s="38" t="s">
        <v>9715</v>
      </c>
      <c r="D3030" s="38" t="s">
        <v>74</v>
      </c>
      <c r="E3030" s="32">
        <v>85</v>
      </c>
      <c r="F3030" s="51">
        <v>28688</v>
      </c>
      <c r="G3030" s="60">
        <f t="shared" ca="1" si="47"/>
        <v>42</v>
      </c>
      <c r="H3030" s="38" t="s">
        <v>387</v>
      </c>
      <c r="I3030" s="38" t="s">
        <v>78</v>
      </c>
      <c r="J3030" s="38" t="s">
        <v>79</v>
      </c>
      <c r="K3030" s="38" t="s">
        <v>80</v>
      </c>
      <c r="L3030" s="38" t="s">
        <v>93</v>
      </c>
      <c r="M3030" s="32">
        <v>13</v>
      </c>
    </row>
    <row r="3031" spans="1:13" s="32" customFormat="1" ht="15.75" customHeight="1" x14ac:dyDescent="0.25">
      <c r="A3031" s="32">
        <v>3030</v>
      </c>
      <c r="B3031" s="38" t="s">
        <v>9716</v>
      </c>
      <c r="C3031" s="38" t="s">
        <v>9717</v>
      </c>
      <c r="D3031" s="38" t="s">
        <v>100</v>
      </c>
      <c r="E3031" s="32">
        <v>68</v>
      </c>
      <c r="F3031" s="51">
        <v>35936</v>
      </c>
      <c r="G3031" s="60">
        <f t="shared" ca="1" si="47"/>
        <v>22</v>
      </c>
      <c r="H3031" s="38" t="s">
        <v>1340</v>
      </c>
      <c r="I3031" s="38" t="s">
        <v>78</v>
      </c>
      <c r="J3031" s="38" t="s">
        <v>104</v>
      </c>
      <c r="K3031" s="38" t="s">
        <v>80</v>
      </c>
      <c r="L3031" s="38" t="s">
        <v>93</v>
      </c>
      <c r="M3031" s="32">
        <v>3</v>
      </c>
    </row>
    <row r="3032" spans="1:13" s="32" customFormat="1" ht="15.75" customHeight="1" x14ac:dyDescent="0.25">
      <c r="A3032" s="32">
        <v>3031</v>
      </c>
      <c r="B3032" s="38" t="s">
        <v>1921</v>
      </c>
      <c r="C3032" s="38" t="s">
        <v>5024</v>
      </c>
      <c r="D3032" s="38" t="s">
        <v>74</v>
      </c>
      <c r="E3032" s="32">
        <v>95</v>
      </c>
      <c r="F3032" s="51">
        <v>35097</v>
      </c>
      <c r="G3032" s="60">
        <f t="shared" ca="1" si="47"/>
        <v>24</v>
      </c>
      <c r="H3032" s="38" t="s">
        <v>773</v>
      </c>
      <c r="I3032" s="38" t="s">
        <v>191</v>
      </c>
      <c r="J3032" s="38" t="s">
        <v>79</v>
      </c>
      <c r="K3032" s="38" t="s">
        <v>80</v>
      </c>
      <c r="L3032" s="38" t="s">
        <v>81</v>
      </c>
      <c r="M3032" s="32">
        <v>5</v>
      </c>
    </row>
    <row r="3033" spans="1:13" s="32" customFormat="1" ht="15.75" customHeight="1" x14ac:dyDescent="0.25">
      <c r="A3033" s="32">
        <v>3032</v>
      </c>
      <c r="B3033" s="38" t="s">
        <v>9718</v>
      </c>
      <c r="C3033" s="38" t="s">
        <v>4802</v>
      </c>
      <c r="D3033" s="38" t="s">
        <v>74</v>
      </c>
      <c r="E3033" s="32">
        <v>53</v>
      </c>
      <c r="F3033" s="51">
        <v>33818</v>
      </c>
      <c r="G3033" s="60">
        <f t="shared" ca="1" si="47"/>
        <v>28</v>
      </c>
      <c r="H3033" s="38" t="s">
        <v>1218</v>
      </c>
      <c r="I3033" s="38" t="s">
        <v>191</v>
      </c>
      <c r="J3033" s="38" t="s">
        <v>104</v>
      </c>
      <c r="K3033" s="38" t="s">
        <v>80</v>
      </c>
      <c r="L3033" s="38" t="s">
        <v>81</v>
      </c>
      <c r="M3033" s="32">
        <v>5</v>
      </c>
    </row>
    <row r="3034" spans="1:13" s="32" customFormat="1" ht="15.75" customHeight="1" x14ac:dyDescent="0.25">
      <c r="A3034" s="32">
        <v>3033</v>
      </c>
      <c r="B3034" s="38" t="s">
        <v>9719</v>
      </c>
      <c r="C3034" s="38" t="s">
        <v>9720</v>
      </c>
      <c r="D3034" s="38" t="s">
        <v>100</v>
      </c>
      <c r="E3034" s="32">
        <v>60</v>
      </c>
      <c r="F3034" s="51">
        <v>28931</v>
      </c>
      <c r="G3034" s="60">
        <f t="shared" ca="1" si="47"/>
        <v>41</v>
      </c>
      <c r="H3034" s="38" t="s">
        <v>2580</v>
      </c>
      <c r="I3034" s="38" t="s">
        <v>103</v>
      </c>
      <c r="J3034" s="38" t="s">
        <v>131</v>
      </c>
      <c r="K3034" s="38" t="s">
        <v>80</v>
      </c>
      <c r="L3034" s="38" t="s">
        <v>93</v>
      </c>
      <c r="M3034" s="32">
        <v>12</v>
      </c>
    </row>
    <row r="3035" spans="1:13" s="32" customFormat="1" ht="15.75" customHeight="1" x14ac:dyDescent="0.25">
      <c r="A3035" s="32">
        <v>3034</v>
      </c>
      <c r="B3035" s="38" t="s">
        <v>5104</v>
      </c>
      <c r="C3035" s="38" t="s">
        <v>9721</v>
      </c>
      <c r="D3035" s="38" t="s">
        <v>100</v>
      </c>
      <c r="E3035" s="32">
        <v>54</v>
      </c>
      <c r="F3035" s="51">
        <v>20707</v>
      </c>
      <c r="G3035" s="60">
        <f t="shared" ca="1" si="47"/>
        <v>64</v>
      </c>
      <c r="H3035" s="38" t="s">
        <v>2569</v>
      </c>
      <c r="I3035" s="38" t="s">
        <v>78</v>
      </c>
      <c r="J3035" s="38" t="s">
        <v>79</v>
      </c>
      <c r="K3035" s="38" t="s">
        <v>80</v>
      </c>
      <c r="L3035" s="38" t="s">
        <v>81</v>
      </c>
      <c r="M3035" s="32">
        <v>18</v>
      </c>
    </row>
    <row r="3036" spans="1:13" s="32" customFormat="1" ht="15.75" customHeight="1" x14ac:dyDescent="0.25">
      <c r="A3036" s="32">
        <v>3035</v>
      </c>
      <c r="B3036" s="38" t="s">
        <v>9722</v>
      </c>
      <c r="C3036" s="38" t="s">
        <v>9723</v>
      </c>
      <c r="D3036" s="38" t="s">
        <v>74</v>
      </c>
      <c r="E3036" s="32">
        <v>98</v>
      </c>
      <c r="F3036" s="51">
        <v>29326</v>
      </c>
      <c r="G3036" s="60">
        <f t="shared" ca="1" si="47"/>
        <v>40</v>
      </c>
      <c r="H3036" s="38" t="s">
        <v>211</v>
      </c>
      <c r="I3036" s="38" t="s">
        <v>191</v>
      </c>
      <c r="J3036" s="38" t="s">
        <v>131</v>
      </c>
      <c r="K3036" s="38" t="s">
        <v>80</v>
      </c>
      <c r="L3036" s="38" t="s">
        <v>93</v>
      </c>
      <c r="M3036" s="32">
        <v>13</v>
      </c>
    </row>
    <row r="3037" spans="1:13" s="32" customFormat="1" ht="15.75" customHeight="1" x14ac:dyDescent="0.25">
      <c r="A3037" s="32">
        <v>3036</v>
      </c>
      <c r="B3037" s="38" t="s">
        <v>9724</v>
      </c>
      <c r="C3037" s="38" t="s">
        <v>9725</v>
      </c>
      <c r="D3037" s="38" t="s">
        <v>100</v>
      </c>
      <c r="E3037" s="32">
        <v>24</v>
      </c>
      <c r="F3037" s="51">
        <v>28232</v>
      </c>
      <c r="G3037" s="60">
        <f t="shared" ca="1" si="47"/>
        <v>43</v>
      </c>
      <c r="H3037" s="38" t="s">
        <v>387</v>
      </c>
      <c r="I3037" s="38" t="s">
        <v>92</v>
      </c>
      <c r="J3037" s="38" t="s">
        <v>104</v>
      </c>
      <c r="K3037" s="38" t="s">
        <v>80</v>
      </c>
      <c r="L3037" s="38" t="s">
        <v>81</v>
      </c>
      <c r="M3037" s="32">
        <v>11</v>
      </c>
    </row>
    <row r="3038" spans="1:13" s="32" customFormat="1" ht="15.75" customHeight="1" x14ac:dyDescent="0.25">
      <c r="A3038" s="32">
        <v>3037</v>
      </c>
      <c r="B3038" s="38" t="s">
        <v>8529</v>
      </c>
      <c r="C3038" s="38" t="s">
        <v>9726</v>
      </c>
      <c r="D3038" s="38" t="s">
        <v>100</v>
      </c>
      <c r="E3038" s="32">
        <v>30</v>
      </c>
      <c r="F3038" s="51">
        <v>26233</v>
      </c>
      <c r="G3038" s="60">
        <f t="shared" ca="1" si="47"/>
        <v>49</v>
      </c>
      <c r="H3038" s="38" t="s">
        <v>1313</v>
      </c>
      <c r="I3038" s="38" t="s">
        <v>103</v>
      </c>
      <c r="J3038" s="38" t="s">
        <v>131</v>
      </c>
      <c r="K3038" s="38" t="s">
        <v>80</v>
      </c>
      <c r="L3038" s="38" t="s">
        <v>81</v>
      </c>
      <c r="M3038" s="32">
        <v>18</v>
      </c>
    </row>
    <row r="3039" spans="1:13" s="32" customFormat="1" ht="15.75" customHeight="1" x14ac:dyDescent="0.25">
      <c r="A3039" s="32">
        <v>3038</v>
      </c>
      <c r="B3039" s="38" t="s">
        <v>7514</v>
      </c>
      <c r="D3039" s="38" t="s">
        <v>100</v>
      </c>
      <c r="E3039" s="32">
        <v>45</v>
      </c>
      <c r="F3039" s="51">
        <v>21283</v>
      </c>
      <c r="G3039" s="60">
        <f t="shared" ca="1" si="47"/>
        <v>62</v>
      </c>
      <c r="H3039" s="38" t="s">
        <v>1079</v>
      </c>
      <c r="I3039" s="38" t="s">
        <v>250</v>
      </c>
      <c r="J3039" s="38" t="s">
        <v>131</v>
      </c>
      <c r="K3039" s="38" t="s">
        <v>80</v>
      </c>
      <c r="L3039" s="38" t="s">
        <v>93</v>
      </c>
      <c r="M3039" s="32">
        <v>13</v>
      </c>
    </row>
    <row r="3040" spans="1:13" s="32" customFormat="1" ht="15.75" hidden="1" customHeight="1" x14ac:dyDescent="0.25">
      <c r="A3040" s="32">
        <v>3039</v>
      </c>
      <c r="B3040" s="38" t="s">
        <v>9727</v>
      </c>
      <c r="C3040" s="38" t="s">
        <v>9728</v>
      </c>
      <c r="D3040" s="38" t="s">
        <v>100</v>
      </c>
      <c r="E3040" s="32">
        <v>52</v>
      </c>
      <c r="F3040" s="51">
        <v>25047</v>
      </c>
      <c r="G3040" s="60">
        <f t="shared" ca="1" si="47"/>
        <v>52</v>
      </c>
      <c r="I3040" s="38" t="s">
        <v>103</v>
      </c>
      <c r="J3040" s="38" t="s">
        <v>104</v>
      </c>
      <c r="K3040" s="38" t="s">
        <v>80</v>
      </c>
      <c r="L3040" s="38" t="s">
        <v>93</v>
      </c>
      <c r="M3040" s="32">
        <v>18</v>
      </c>
    </row>
    <row r="3041" spans="1:13" s="32" customFormat="1" ht="15.75" customHeight="1" x14ac:dyDescent="0.25">
      <c r="A3041" s="32">
        <v>3040</v>
      </c>
      <c r="B3041" s="38" t="s">
        <v>9729</v>
      </c>
      <c r="C3041" s="38" t="s">
        <v>9730</v>
      </c>
      <c r="D3041" s="38" t="s">
        <v>100</v>
      </c>
      <c r="E3041" s="32">
        <v>87</v>
      </c>
      <c r="F3041" s="51">
        <v>24439</v>
      </c>
      <c r="G3041" s="60">
        <f t="shared" ca="1" si="47"/>
        <v>54</v>
      </c>
      <c r="H3041" s="38" t="s">
        <v>77</v>
      </c>
      <c r="I3041" s="38" t="s">
        <v>147</v>
      </c>
      <c r="J3041" s="38" t="s">
        <v>79</v>
      </c>
      <c r="K3041" s="38" t="s">
        <v>80</v>
      </c>
      <c r="L3041" s="38" t="s">
        <v>93</v>
      </c>
      <c r="M3041" s="32">
        <v>5</v>
      </c>
    </row>
    <row r="3042" spans="1:13" s="32" customFormat="1" ht="15.75" customHeight="1" x14ac:dyDescent="0.25">
      <c r="A3042" s="32">
        <v>3041</v>
      </c>
      <c r="B3042" s="38" t="s">
        <v>1635</v>
      </c>
      <c r="C3042" s="38" t="s">
        <v>4268</v>
      </c>
      <c r="D3042" s="38" t="s">
        <v>100</v>
      </c>
      <c r="E3042" s="32">
        <v>20</v>
      </c>
      <c r="F3042" s="51">
        <v>27100</v>
      </c>
      <c r="G3042" s="60">
        <f t="shared" ca="1" si="47"/>
        <v>46</v>
      </c>
      <c r="H3042" s="38" t="s">
        <v>643</v>
      </c>
      <c r="I3042" s="38" t="s">
        <v>147</v>
      </c>
      <c r="J3042" s="38" t="s">
        <v>79</v>
      </c>
      <c r="K3042" s="38" t="s">
        <v>80</v>
      </c>
      <c r="L3042" s="38" t="s">
        <v>81</v>
      </c>
      <c r="M3042" s="32">
        <v>11</v>
      </c>
    </row>
    <row r="3043" spans="1:13" s="32" customFormat="1" ht="15.75" customHeight="1" x14ac:dyDescent="0.25">
      <c r="A3043" s="32">
        <v>3042</v>
      </c>
      <c r="B3043" s="38" t="s">
        <v>9731</v>
      </c>
      <c r="C3043" s="38" t="s">
        <v>9732</v>
      </c>
      <c r="D3043" s="38" t="s">
        <v>74</v>
      </c>
      <c r="E3043" s="32">
        <v>76</v>
      </c>
      <c r="F3043" s="51">
        <v>26009</v>
      </c>
      <c r="G3043" s="60">
        <f t="shared" ca="1" si="47"/>
        <v>49</v>
      </c>
      <c r="H3043" s="38" t="s">
        <v>275</v>
      </c>
      <c r="I3043" s="38" t="s">
        <v>92</v>
      </c>
      <c r="J3043" s="38" t="s">
        <v>131</v>
      </c>
      <c r="K3043" s="38" t="s">
        <v>80</v>
      </c>
      <c r="L3043" s="38" t="s">
        <v>81</v>
      </c>
      <c r="M3043" s="32">
        <v>15</v>
      </c>
    </row>
    <row r="3044" spans="1:13" s="32" customFormat="1" ht="15.75" customHeight="1" x14ac:dyDescent="0.25">
      <c r="A3044" s="32">
        <v>3043</v>
      </c>
      <c r="B3044" s="38" t="s">
        <v>9733</v>
      </c>
      <c r="C3044" s="38" t="s">
        <v>9734</v>
      </c>
      <c r="D3044" s="38" t="s">
        <v>100</v>
      </c>
      <c r="E3044" s="32">
        <v>21</v>
      </c>
      <c r="F3044" s="51">
        <v>29801</v>
      </c>
      <c r="G3044" s="60">
        <f t="shared" ca="1" si="47"/>
        <v>39</v>
      </c>
      <c r="H3044" s="38" t="s">
        <v>1313</v>
      </c>
      <c r="I3044" s="38" t="s">
        <v>250</v>
      </c>
      <c r="J3044" s="38" t="s">
        <v>79</v>
      </c>
      <c r="K3044" s="38" t="s">
        <v>80</v>
      </c>
      <c r="L3044" s="38" t="s">
        <v>81</v>
      </c>
      <c r="M3044" s="32">
        <v>18</v>
      </c>
    </row>
    <row r="3045" spans="1:13" s="32" customFormat="1" ht="15.75" customHeight="1" x14ac:dyDescent="0.25">
      <c r="A3045" s="32">
        <v>3044</v>
      </c>
      <c r="B3045" s="38" t="s">
        <v>9735</v>
      </c>
      <c r="C3045" s="38" t="s">
        <v>9736</v>
      </c>
      <c r="D3045" s="38" t="s">
        <v>74</v>
      </c>
      <c r="E3045" s="32">
        <v>59</v>
      </c>
      <c r="F3045" s="51">
        <v>32974</v>
      </c>
      <c r="G3045" s="60">
        <f t="shared" ca="1" si="47"/>
        <v>30</v>
      </c>
      <c r="H3045" s="38" t="s">
        <v>1323</v>
      </c>
      <c r="I3045" s="38" t="s">
        <v>191</v>
      </c>
      <c r="J3045" s="38" t="s">
        <v>104</v>
      </c>
      <c r="K3045" s="38" t="s">
        <v>80</v>
      </c>
      <c r="L3045" s="38" t="s">
        <v>81</v>
      </c>
      <c r="M3045" s="32">
        <v>19</v>
      </c>
    </row>
    <row r="3046" spans="1:13" s="32" customFormat="1" ht="15.75" customHeight="1" x14ac:dyDescent="0.25">
      <c r="A3046" s="32">
        <v>3045</v>
      </c>
      <c r="B3046" s="38" t="s">
        <v>9737</v>
      </c>
      <c r="C3046" s="38" t="s">
        <v>6631</v>
      </c>
      <c r="D3046" s="38" t="s">
        <v>74</v>
      </c>
      <c r="E3046" s="32">
        <v>52</v>
      </c>
      <c r="F3046" s="51">
        <v>35340</v>
      </c>
      <c r="G3046" s="60">
        <f t="shared" ca="1" si="47"/>
        <v>24</v>
      </c>
      <c r="H3046" s="38" t="s">
        <v>408</v>
      </c>
      <c r="I3046" s="38" t="s">
        <v>103</v>
      </c>
      <c r="J3046" s="38" t="s">
        <v>104</v>
      </c>
      <c r="K3046" s="38" t="s">
        <v>80</v>
      </c>
      <c r="L3046" s="38" t="s">
        <v>81</v>
      </c>
      <c r="M3046" s="32">
        <v>2</v>
      </c>
    </row>
    <row r="3047" spans="1:13" s="32" customFormat="1" ht="15.75" customHeight="1" x14ac:dyDescent="0.25">
      <c r="A3047" s="32">
        <v>3046</v>
      </c>
      <c r="B3047" s="38" t="s">
        <v>9738</v>
      </c>
      <c r="C3047" s="38" t="s">
        <v>9739</v>
      </c>
      <c r="D3047" s="38" t="s">
        <v>100</v>
      </c>
      <c r="E3047" s="32">
        <v>53</v>
      </c>
      <c r="F3047" s="51">
        <v>23535</v>
      </c>
      <c r="G3047" s="60">
        <f t="shared" ca="1" si="47"/>
        <v>56</v>
      </c>
      <c r="H3047" s="38" t="s">
        <v>1023</v>
      </c>
      <c r="I3047" s="38" t="s">
        <v>78</v>
      </c>
      <c r="J3047" s="38" t="s">
        <v>104</v>
      </c>
      <c r="K3047" s="38" t="s">
        <v>80</v>
      </c>
      <c r="L3047" s="38" t="s">
        <v>93</v>
      </c>
      <c r="M3047" s="32">
        <v>18</v>
      </c>
    </row>
    <row r="3048" spans="1:13" s="32" customFormat="1" ht="15.75" customHeight="1" x14ac:dyDescent="0.25">
      <c r="A3048" s="32">
        <v>3047</v>
      </c>
      <c r="B3048" s="38" t="s">
        <v>1935</v>
      </c>
      <c r="C3048" s="38" t="s">
        <v>9740</v>
      </c>
      <c r="D3048" s="38" t="s">
        <v>74</v>
      </c>
      <c r="E3048" s="32">
        <v>20</v>
      </c>
      <c r="F3048" s="51">
        <v>22660</v>
      </c>
      <c r="G3048" s="60">
        <f t="shared" ca="1" si="47"/>
        <v>58</v>
      </c>
      <c r="H3048" s="38" t="s">
        <v>153</v>
      </c>
      <c r="I3048" s="38" t="s">
        <v>147</v>
      </c>
      <c r="J3048" s="38" t="s">
        <v>79</v>
      </c>
      <c r="K3048" s="38" t="s">
        <v>80</v>
      </c>
      <c r="L3048" s="38" t="s">
        <v>81</v>
      </c>
      <c r="M3048" s="32">
        <v>19</v>
      </c>
    </row>
    <row r="3049" spans="1:13" s="32" customFormat="1" ht="15.75" customHeight="1" x14ac:dyDescent="0.25">
      <c r="A3049" s="32">
        <v>3048</v>
      </c>
      <c r="B3049" s="38" t="s">
        <v>9741</v>
      </c>
      <c r="C3049" s="38" t="s">
        <v>9742</v>
      </c>
      <c r="D3049" s="38" t="s">
        <v>74</v>
      </c>
      <c r="E3049" s="32">
        <v>38</v>
      </c>
      <c r="F3049" s="51">
        <v>25350</v>
      </c>
      <c r="G3049" s="60">
        <f t="shared" ca="1" si="47"/>
        <v>51</v>
      </c>
      <c r="H3049" s="38" t="s">
        <v>1313</v>
      </c>
      <c r="I3049" s="38" t="s">
        <v>78</v>
      </c>
      <c r="J3049" s="38" t="s">
        <v>79</v>
      </c>
      <c r="K3049" s="38" t="s">
        <v>80</v>
      </c>
      <c r="L3049" s="38" t="s">
        <v>93</v>
      </c>
      <c r="M3049" s="32">
        <v>16</v>
      </c>
    </row>
    <row r="3050" spans="1:13" s="32" customFormat="1" ht="15.75" hidden="1" customHeight="1" x14ac:dyDescent="0.25">
      <c r="A3050" s="32">
        <v>3049</v>
      </c>
      <c r="B3050" s="38" t="s">
        <v>2415</v>
      </c>
      <c r="C3050" s="38" t="s">
        <v>3029</v>
      </c>
      <c r="D3050" s="38" t="s">
        <v>74</v>
      </c>
      <c r="E3050" s="32">
        <v>72</v>
      </c>
      <c r="F3050" s="51">
        <v>24668</v>
      </c>
      <c r="G3050" s="60">
        <f t="shared" ca="1" si="47"/>
        <v>53</v>
      </c>
      <c r="I3050" s="38" t="s">
        <v>92</v>
      </c>
      <c r="J3050" s="38" t="s">
        <v>131</v>
      </c>
      <c r="K3050" s="38" t="s">
        <v>80</v>
      </c>
      <c r="L3050" s="38" t="s">
        <v>81</v>
      </c>
      <c r="M3050" s="32">
        <v>12</v>
      </c>
    </row>
    <row r="3051" spans="1:13" s="32" customFormat="1" ht="15.75" hidden="1" customHeight="1" x14ac:dyDescent="0.25">
      <c r="A3051" s="32">
        <v>3050</v>
      </c>
      <c r="B3051" s="38" t="s">
        <v>9743</v>
      </c>
      <c r="C3051" s="38" t="s">
        <v>9744</v>
      </c>
      <c r="D3051" s="38" t="s">
        <v>100</v>
      </c>
      <c r="E3051" s="32">
        <v>90</v>
      </c>
      <c r="F3051" s="51">
        <v>35768</v>
      </c>
      <c r="G3051" s="60">
        <f t="shared" ca="1" si="47"/>
        <v>23</v>
      </c>
      <c r="I3051" s="38" t="s">
        <v>250</v>
      </c>
      <c r="J3051" s="38" t="s">
        <v>131</v>
      </c>
      <c r="K3051" s="38" t="s">
        <v>80</v>
      </c>
      <c r="L3051" s="38" t="s">
        <v>93</v>
      </c>
      <c r="M3051" s="32">
        <v>5</v>
      </c>
    </row>
    <row r="3052" spans="1:13" s="32" customFormat="1" ht="15.75" hidden="1" customHeight="1" x14ac:dyDescent="0.25">
      <c r="A3052" s="32">
        <v>3051</v>
      </c>
      <c r="B3052" s="38" t="s">
        <v>9745</v>
      </c>
      <c r="C3052" s="38" t="s">
        <v>9746</v>
      </c>
      <c r="D3052" s="38" t="s">
        <v>100</v>
      </c>
      <c r="E3052" s="32">
        <v>81</v>
      </c>
      <c r="F3052" s="51">
        <v>26821</v>
      </c>
      <c r="G3052" s="60">
        <f t="shared" ca="1" si="47"/>
        <v>47</v>
      </c>
      <c r="I3052" s="38" t="s">
        <v>78</v>
      </c>
      <c r="J3052" s="38" t="s">
        <v>104</v>
      </c>
      <c r="K3052" s="38" t="s">
        <v>80</v>
      </c>
      <c r="L3052" s="38" t="s">
        <v>81</v>
      </c>
      <c r="M3052" s="32">
        <v>7</v>
      </c>
    </row>
    <row r="3053" spans="1:13" s="32" customFormat="1" ht="15.75" customHeight="1" x14ac:dyDescent="0.25">
      <c r="A3053" s="32">
        <v>3052</v>
      </c>
      <c r="B3053" s="38" t="s">
        <v>9747</v>
      </c>
      <c r="D3053" s="38" t="s">
        <v>100</v>
      </c>
      <c r="E3053" s="32">
        <v>72</v>
      </c>
      <c r="F3053" s="51">
        <v>28011</v>
      </c>
      <c r="G3053" s="60">
        <f t="shared" ca="1" si="47"/>
        <v>44</v>
      </c>
      <c r="H3053" s="38" t="s">
        <v>670</v>
      </c>
      <c r="I3053" s="38" t="s">
        <v>250</v>
      </c>
      <c r="J3053" s="38" t="s">
        <v>79</v>
      </c>
      <c r="K3053" s="38" t="s">
        <v>80</v>
      </c>
      <c r="L3053" s="38" t="s">
        <v>93</v>
      </c>
      <c r="M3053" s="32">
        <v>18</v>
      </c>
    </row>
    <row r="3054" spans="1:13" s="32" customFormat="1" ht="15.75" customHeight="1" x14ac:dyDescent="0.25">
      <c r="A3054" s="32">
        <v>3053</v>
      </c>
      <c r="B3054" s="38" t="s">
        <v>9748</v>
      </c>
      <c r="D3054" s="38" t="s">
        <v>100</v>
      </c>
      <c r="E3054" s="32">
        <v>67</v>
      </c>
      <c r="F3054" s="51">
        <v>30937</v>
      </c>
      <c r="G3054" s="60">
        <f t="shared" ca="1" si="47"/>
        <v>36</v>
      </c>
      <c r="H3054" s="38" t="s">
        <v>1002</v>
      </c>
      <c r="I3054" s="38" t="s">
        <v>147</v>
      </c>
      <c r="J3054" s="38" t="s">
        <v>131</v>
      </c>
      <c r="K3054" s="38" t="s">
        <v>80</v>
      </c>
      <c r="L3054" s="38" t="s">
        <v>93</v>
      </c>
      <c r="M3054" s="32">
        <v>17</v>
      </c>
    </row>
    <row r="3055" spans="1:13" s="32" customFormat="1" ht="15.75" customHeight="1" x14ac:dyDescent="0.25">
      <c r="A3055" s="32">
        <v>3054</v>
      </c>
      <c r="B3055" s="38" t="s">
        <v>9749</v>
      </c>
      <c r="C3055" s="38" t="s">
        <v>6699</v>
      </c>
      <c r="D3055" s="38" t="s">
        <v>100</v>
      </c>
      <c r="E3055" s="32">
        <v>94</v>
      </c>
      <c r="F3055" s="51">
        <v>23937</v>
      </c>
      <c r="G3055" s="60">
        <f t="shared" ca="1" si="47"/>
        <v>55</v>
      </c>
      <c r="H3055" s="38" t="s">
        <v>1787</v>
      </c>
      <c r="I3055" s="38" t="s">
        <v>78</v>
      </c>
      <c r="J3055" s="38" t="s">
        <v>104</v>
      </c>
      <c r="K3055" s="38" t="s">
        <v>80</v>
      </c>
      <c r="L3055" s="38" t="s">
        <v>93</v>
      </c>
      <c r="M3055" s="32">
        <v>16</v>
      </c>
    </row>
    <row r="3056" spans="1:13" s="32" customFormat="1" ht="15.75" customHeight="1" x14ac:dyDescent="0.25">
      <c r="A3056" s="32">
        <v>3055</v>
      </c>
      <c r="B3056" s="38" t="s">
        <v>811</v>
      </c>
      <c r="C3056" s="38" t="s">
        <v>9750</v>
      </c>
      <c r="D3056" s="38" t="s">
        <v>100</v>
      </c>
      <c r="E3056" s="32">
        <v>96</v>
      </c>
      <c r="F3056" s="51">
        <v>36395</v>
      </c>
      <c r="G3056" s="60">
        <f t="shared" ca="1" si="47"/>
        <v>21</v>
      </c>
      <c r="H3056" s="38" t="s">
        <v>77</v>
      </c>
      <c r="I3056" s="38" t="s">
        <v>250</v>
      </c>
      <c r="J3056" s="38" t="s">
        <v>79</v>
      </c>
      <c r="K3056" s="38" t="s">
        <v>80</v>
      </c>
      <c r="L3056" s="38" t="s">
        <v>81</v>
      </c>
      <c r="M3056" s="32">
        <v>2</v>
      </c>
    </row>
    <row r="3057" spans="1:13" s="32" customFormat="1" ht="15.75" customHeight="1" x14ac:dyDescent="0.25">
      <c r="A3057" s="32">
        <v>3056</v>
      </c>
      <c r="B3057" s="38" t="s">
        <v>9751</v>
      </c>
      <c r="C3057" s="38" t="s">
        <v>9752</v>
      </c>
      <c r="D3057" s="38" t="s">
        <v>100</v>
      </c>
      <c r="E3057" s="32">
        <v>43</v>
      </c>
      <c r="F3057" s="51">
        <v>24985</v>
      </c>
      <c r="G3057" s="60">
        <f t="shared" ca="1" si="47"/>
        <v>52</v>
      </c>
      <c r="H3057" s="38" t="s">
        <v>1016</v>
      </c>
      <c r="I3057" s="38" t="s">
        <v>130</v>
      </c>
      <c r="J3057" s="38" t="s">
        <v>79</v>
      </c>
      <c r="K3057" s="38" t="s">
        <v>80</v>
      </c>
      <c r="L3057" s="38" t="s">
        <v>93</v>
      </c>
      <c r="M3057" s="32">
        <v>18</v>
      </c>
    </row>
    <row r="3058" spans="1:13" s="32" customFormat="1" ht="15.75" customHeight="1" x14ac:dyDescent="0.25">
      <c r="A3058" s="32">
        <v>3057</v>
      </c>
      <c r="B3058" s="38" t="s">
        <v>3766</v>
      </c>
      <c r="C3058" s="38" t="s">
        <v>9753</v>
      </c>
      <c r="D3058" s="38" t="s">
        <v>100</v>
      </c>
      <c r="E3058" s="32">
        <v>96</v>
      </c>
      <c r="F3058" s="51">
        <v>27847</v>
      </c>
      <c r="G3058" s="60">
        <f t="shared" ca="1" si="47"/>
        <v>44</v>
      </c>
      <c r="H3058" s="38" t="s">
        <v>515</v>
      </c>
      <c r="I3058" s="38" t="s">
        <v>250</v>
      </c>
      <c r="J3058" s="38" t="s">
        <v>79</v>
      </c>
      <c r="K3058" s="38" t="s">
        <v>80</v>
      </c>
      <c r="L3058" s="38" t="s">
        <v>93</v>
      </c>
      <c r="M3058" s="32">
        <v>9</v>
      </c>
    </row>
    <row r="3059" spans="1:13" s="32" customFormat="1" ht="15.75" customHeight="1" x14ac:dyDescent="0.25">
      <c r="A3059" s="32">
        <v>3058</v>
      </c>
      <c r="B3059" s="38" t="s">
        <v>5927</v>
      </c>
      <c r="C3059" s="38" t="s">
        <v>9754</v>
      </c>
      <c r="D3059" s="38" t="s">
        <v>74</v>
      </c>
      <c r="E3059" s="32">
        <v>67</v>
      </c>
      <c r="F3059" s="51">
        <v>31695</v>
      </c>
      <c r="G3059" s="60">
        <f t="shared" ca="1" si="47"/>
        <v>34</v>
      </c>
      <c r="H3059" s="38" t="s">
        <v>182</v>
      </c>
      <c r="I3059" s="38" t="s">
        <v>78</v>
      </c>
      <c r="J3059" s="38" t="s">
        <v>79</v>
      </c>
      <c r="K3059" s="38" t="s">
        <v>80</v>
      </c>
      <c r="L3059" s="38" t="s">
        <v>81</v>
      </c>
      <c r="M3059" s="32">
        <v>16</v>
      </c>
    </row>
    <row r="3060" spans="1:13" s="32" customFormat="1" ht="15.75" customHeight="1" x14ac:dyDescent="0.25">
      <c r="A3060" s="32">
        <v>3059</v>
      </c>
      <c r="B3060" s="38" t="s">
        <v>9755</v>
      </c>
      <c r="C3060" s="38" t="s">
        <v>9756</v>
      </c>
      <c r="D3060" s="38" t="s">
        <v>74</v>
      </c>
      <c r="E3060" s="32">
        <v>83</v>
      </c>
      <c r="F3060" s="51">
        <v>21345</v>
      </c>
      <c r="G3060" s="60">
        <f t="shared" ca="1" si="47"/>
        <v>62</v>
      </c>
      <c r="H3060" s="38" t="s">
        <v>504</v>
      </c>
      <c r="I3060" s="38" t="s">
        <v>250</v>
      </c>
      <c r="J3060" s="38" t="s">
        <v>79</v>
      </c>
      <c r="K3060" s="38" t="s">
        <v>80</v>
      </c>
      <c r="L3060" s="38" t="s">
        <v>93</v>
      </c>
      <c r="M3060" s="32">
        <v>17</v>
      </c>
    </row>
    <row r="3061" spans="1:13" s="32" customFormat="1" ht="15.75" customHeight="1" x14ac:dyDescent="0.25">
      <c r="A3061" s="32">
        <v>3060</v>
      </c>
      <c r="B3061" s="38" t="s">
        <v>7665</v>
      </c>
      <c r="C3061" s="38" t="s">
        <v>2070</v>
      </c>
      <c r="D3061" s="38" t="s">
        <v>74</v>
      </c>
      <c r="E3061" s="32">
        <v>28</v>
      </c>
      <c r="F3061" s="51">
        <v>30208</v>
      </c>
      <c r="G3061" s="60">
        <f t="shared" ca="1" si="47"/>
        <v>38</v>
      </c>
      <c r="H3061" s="38" t="s">
        <v>2418</v>
      </c>
      <c r="I3061" s="38" t="s">
        <v>103</v>
      </c>
      <c r="J3061" s="38" t="s">
        <v>79</v>
      </c>
      <c r="K3061" s="38" t="s">
        <v>80</v>
      </c>
      <c r="L3061" s="38" t="s">
        <v>81</v>
      </c>
      <c r="M3061" s="32">
        <v>6</v>
      </c>
    </row>
    <row r="3062" spans="1:13" s="32" customFormat="1" ht="15.75" customHeight="1" x14ac:dyDescent="0.25">
      <c r="A3062" s="32">
        <v>3061</v>
      </c>
      <c r="B3062" s="38" t="s">
        <v>9757</v>
      </c>
      <c r="C3062" s="38" t="s">
        <v>9758</v>
      </c>
      <c r="D3062" s="38" t="s">
        <v>100</v>
      </c>
      <c r="E3062" s="32">
        <v>51</v>
      </c>
      <c r="F3062" s="51">
        <v>33315</v>
      </c>
      <c r="G3062" s="60">
        <f t="shared" ca="1" si="47"/>
        <v>29</v>
      </c>
      <c r="H3062" s="38" t="s">
        <v>2734</v>
      </c>
      <c r="I3062" s="38" t="s">
        <v>78</v>
      </c>
      <c r="J3062" s="38" t="s">
        <v>104</v>
      </c>
      <c r="K3062" s="38" t="s">
        <v>80</v>
      </c>
      <c r="L3062" s="38" t="s">
        <v>81</v>
      </c>
      <c r="M3062" s="32">
        <v>3</v>
      </c>
    </row>
    <row r="3063" spans="1:13" s="32" customFormat="1" ht="15.75" customHeight="1" x14ac:dyDescent="0.25">
      <c r="A3063" s="32">
        <v>3062</v>
      </c>
      <c r="B3063" s="38" t="s">
        <v>4235</v>
      </c>
      <c r="C3063" s="38" t="s">
        <v>5156</v>
      </c>
      <c r="D3063" s="38" t="s">
        <v>74</v>
      </c>
      <c r="E3063" s="32">
        <v>78</v>
      </c>
      <c r="F3063" s="51">
        <v>22959</v>
      </c>
      <c r="G3063" s="60">
        <f t="shared" ca="1" si="47"/>
        <v>58</v>
      </c>
      <c r="H3063" s="38" t="s">
        <v>857</v>
      </c>
      <c r="I3063" s="38" t="s">
        <v>78</v>
      </c>
      <c r="J3063" s="38" t="s">
        <v>79</v>
      </c>
      <c r="K3063" s="38" t="s">
        <v>80</v>
      </c>
      <c r="L3063" s="38" t="s">
        <v>93</v>
      </c>
      <c r="M3063" s="32">
        <v>13</v>
      </c>
    </row>
    <row r="3064" spans="1:13" s="32" customFormat="1" ht="15.75" customHeight="1" x14ac:dyDescent="0.25">
      <c r="A3064" s="32">
        <v>3063</v>
      </c>
      <c r="B3064" s="38" t="s">
        <v>3749</v>
      </c>
      <c r="C3064" s="38" t="s">
        <v>9759</v>
      </c>
      <c r="D3064" s="38" t="s">
        <v>74</v>
      </c>
      <c r="E3064" s="32">
        <v>74</v>
      </c>
      <c r="F3064" s="51">
        <v>36468</v>
      </c>
      <c r="G3064" s="60">
        <f t="shared" ca="1" si="47"/>
        <v>21</v>
      </c>
      <c r="H3064" s="38" t="s">
        <v>731</v>
      </c>
      <c r="I3064" s="38" t="s">
        <v>103</v>
      </c>
      <c r="J3064" s="38" t="s">
        <v>104</v>
      </c>
      <c r="K3064" s="38" t="s">
        <v>80</v>
      </c>
      <c r="L3064" s="38" t="s">
        <v>93</v>
      </c>
      <c r="M3064" s="32">
        <v>2</v>
      </c>
    </row>
    <row r="3065" spans="1:13" s="32" customFormat="1" ht="15.75" customHeight="1" x14ac:dyDescent="0.25">
      <c r="A3065" s="32">
        <v>3064</v>
      </c>
      <c r="B3065" s="38" t="s">
        <v>1811</v>
      </c>
      <c r="C3065" s="38" t="s">
        <v>9760</v>
      </c>
      <c r="D3065" s="38" t="s">
        <v>74</v>
      </c>
      <c r="E3065" s="32">
        <v>96</v>
      </c>
      <c r="F3065" s="51">
        <v>34864</v>
      </c>
      <c r="G3065" s="60">
        <f t="shared" ca="1" si="47"/>
        <v>25</v>
      </c>
      <c r="H3065" s="38" t="s">
        <v>414</v>
      </c>
      <c r="I3065" s="38" t="s">
        <v>103</v>
      </c>
      <c r="J3065" s="38" t="s">
        <v>104</v>
      </c>
      <c r="K3065" s="38" t="s">
        <v>80</v>
      </c>
      <c r="L3065" s="38" t="s">
        <v>81</v>
      </c>
      <c r="M3065" s="32">
        <v>4</v>
      </c>
    </row>
    <row r="3066" spans="1:13" s="32" customFormat="1" ht="15.75" customHeight="1" x14ac:dyDescent="0.25">
      <c r="A3066" s="32">
        <v>3065</v>
      </c>
      <c r="B3066" s="38" t="s">
        <v>5620</v>
      </c>
      <c r="C3066" s="38" t="s">
        <v>9761</v>
      </c>
      <c r="D3066" s="38" t="s">
        <v>100</v>
      </c>
      <c r="E3066" s="32">
        <v>88</v>
      </c>
      <c r="F3066" s="51">
        <v>28495</v>
      </c>
      <c r="G3066" s="60">
        <f t="shared" ca="1" si="47"/>
        <v>42</v>
      </c>
      <c r="H3066" s="38" t="s">
        <v>456</v>
      </c>
      <c r="I3066" s="38" t="s">
        <v>103</v>
      </c>
      <c r="J3066" s="38" t="s">
        <v>131</v>
      </c>
      <c r="K3066" s="38" t="s">
        <v>80</v>
      </c>
      <c r="L3066" s="38" t="s">
        <v>81</v>
      </c>
      <c r="M3066" s="32">
        <v>13</v>
      </c>
    </row>
    <row r="3067" spans="1:13" s="32" customFormat="1" ht="15.75" customHeight="1" x14ac:dyDescent="0.25">
      <c r="A3067" s="32">
        <v>3066</v>
      </c>
      <c r="B3067" s="38" t="s">
        <v>2604</v>
      </c>
      <c r="C3067" s="38" t="s">
        <v>9762</v>
      </c>
      <c r="D3067" s="38" t="s">
        <v>100</v>
      </c>
      <c r="E3067" s="32">
        <v>29</v>
      </c>
      <c r="F3067" s="51">
        <v>34713</v>
      </c>
      <c r="G3067" s="60">
        <f t="shared" ca="1" si="47"/>
        <v>25</v>
      </c>
      <c r="H3067" s="38" t="s">
        <v>312</v>
      </c>
      <c r="I3067" s="38" t="s">
        <v>103</v>
      </c>
      <c r="J3067" s="38" t="s">
        <v>104</v>
      </c>
      <c r="K3067" s="38" t="s">
        <v>80</v>
      </c>
      <c r="L3067" s="38" t="s">
        <v>81</v>
      </c>
      <c r="M3067" s="32">
        <v>2</v>
      </c>
    </row>
    <row r="3068" spans="1:13" s="32" customFormat="1" ht="15.75" customHeight="1" x14ac:dyDescent="0.25">
      <c r="A3068" s="32">
        <v>3067</v>
      </c>
      <c r="B3068" s="38" t="s">
        <v>7872</v>
      </c>
      <c r="C3068" s="38" t="s">
        <v>9763</v>
      </c>
      <c r="D3068" s="38" t="s">
        <v>100</v>
      </c>
      <c r="E3068" s="32">
        <v>8</v>
      </c>
      <c r="F3068" s="51">
        <v>33251</v>
      </c>
      <c r="G3068" s="60">
        <f t="shared" ca="1" si="47"/>
        <v>29</v>
      </c>
      <c r="H3068" s="38" t="s">
        <v>1297</v>
      </c>
      <c r="I3068" s="38" t="s">
        <v>78</v>
      </c>
      <c r="J3068" s="38" t="s">
        <v>79</v>
      </c>
      <c r="K3068" s="38" t="s">
        <v>80</v>
      </c>
      <c r="L3068" s="38" t="s">
        <v>81</v>
      </c>
      <c r="M3068" s="32">
        <v>9</v>
      </c>
    </row>
    <row r="3069" spans="1:13" s="32" customFormat="1" ht="15.75" customHeight="1" x14ac:dyDescent="0.25">
      <c r="A3069" s="32">
        <v>3068</v>
      </c>
      <c r="B3069" s="38" t="s">
        <v>9764</v>
      </c>
      <c r="C3069" s="38" t="s">
        <v>9765</v>
      </c>
      <c r="D3069" s="38" t="s">
        <v>100</v>
      </c>
      <c r="E3069" s="32">
        <v>88</v>
      </c>
      <c r="F3069" s="51">
        <v>33214</v>
      </c>
      <c r="G3069" s="60">
        <f t="shared" ca="1" si="47"/>
        <v>30</v>
      </c>
      <c r="H3069" s="38" t="s">
        <v>4195</v>
      </c>
      <c r="I3069" s="38" t="s">
        <v>78</v>
      </c>
      <c r="J3069" s="38" t="s">
        <v>104</v>
      </c>
      <c r="K3069" s="38" t="s">
        <v>80</v>
      </c>
      <c r="L3069" s="38" t="s">
        <v>93</v>
      </c>
      <c r="M3069" s="32">
        <v>1</v>
      </c>
    </row>
    <row r="3070" spans="1:13" s="32" customFormat="1" ht="15.75" customHeight="1" x14ac:dyDescent="0.25">
      <c r="A3070" s="32">
        <v>3069</v>
      </c>
      <c r="B3070" s="38" t="s">
        <v>9766</v>
      </c>
      <c r="C3070" s="38" t="s">
        <v>9767</v>
      </c>
      <c r="D3070" s="38" t="s">
        <v>100</v>
      </c>
      <c r="E3070" s="32">
        <v>59</v>
      </c>
      <c r="F3070" s="51">
        <v>32367</v>
      </c>
      <c r="G3070" s="60">
        <f t="shared" ca="1" si="47"/>
        <v>32</v>
      </c>
      <c r="H3070" s="38" t="s">
        <v>102</v>
      </c>
      <c r="I3070" s="38" t="s">
        <v>103</v>
      </c>
      <c r="J3070" s="38" t="s">
        <v>104</v>
      </c>
      <c r="K3070" s="38" t="s">
        <v>80</v>
      </c>
      <c r="L3070" s="38" t="s">
        <v>93</v>
      </c>
      <c r="M3070" s="32">
        <v>12</v>
      </c>
    </row>
    <row r="3071" spans="1:13" s="32" customFormat="1" ht="15.75" customHeight="1" x14ac:dyDescent="0.25">
      <c r="A3071" s="32">
        <v>3070</v>
      </c>
      <c r="B3071" s="38" t="s">
        <v>9768</v>
      </c>
      <c r="C3071" s="38" t="s">
        <v>9769</v>
      </c>
      <c r="D3071" s="38" t="s">
        <v>100</v>
      </c>
      <c r="E3071" s="32">
        <v>74</v>
      </c>
      <c r="F3071" s="51">
        <v>36003</v>
      </c>
      <c r="G3071" s="60">
        <f t="shared" ca="1" si="47"/>
        <v>22</v>
      </c>
      <c r="H3071" s="38" t="s">
        <v>263</v>
      </c>
      <c r="I3071" s="38" t="s">
        <v>191</v>
      </c>
      <c r="J3071" s="38" t="s">
        <v>104</v>
      </c>
      <c r="K3071" s="38" t="s">
        <v>80</v>
      </c>
      <c r="L3071" s="38" t="s">
        <v>81</v>
      </c>
      <c r="M3071" s="32">
        <v>1</v>
      </c>
    </row>
    <row r="3072" spans="1:13" s="32" customFormat="1" ht="15.75" customHeight="1" x14ac:dyDescent="0.25">
      <c r="A3072" s="32">
        <v>3071</v>
      </c>
      <c r="B3072" s="38" t="s">
        <v>9770</v>
      </c>
      <c r="C3072" s="38" t="s">
        <v>7331</v>
      </c>
      <c r="D3072" s="38" t="s">
        <v>100</v>
      </c>
      <c r="E3072" s="32">
        <v>59</v>
      </c>
      <c r="F3072" s="51">
        <v>32867</v>
      </c>
      <c r="G3072" s="60">
        <f t="shared" ca="1" si="47"/>
        <v>30</v>
      </c>
      <c r="H3072" s="38" t="s">
        <v>129</v>
      </c>
      <c r="I3072" s="38" t="s">
        <v>130</v>
      </c>
      <c r="J3072" s="38" t="s">
        <v>79</v>
      </c>
      <c r="K3072" s="38" t="s">
        <v>80</v>
      </c>
      <c r="L3072" s="38" t="s">
        <v>81</v>
      </c>
      <c r="M3072" s="32">
        <v>12</v>
      </c>
    </row>
    <row r="3073" spans="1:13" s="32" customFormat="1" ht="15.75" customHeight="1" x14ac:dyDescent="0.25">
      <c r="A3073" s="32">
        <v>3072</v>
      </c>
      <c r="B3073" s="38" t="s">
        <v>9771</v>
      </c>
      <c r="C3073" s="38" t="s">
        <v>9772</v>
      </c>
      <c r="D3073" s="38" t="s">
        <v>74</v>
      </c>
      <c r="E3073" s="32">
        <v>87</v>
      </c>
      <c r="F3073" s="51">
        <v>28957</v>
      </c>
      <c r="G3073" s="60">
        <f t="shared" ca="1" si="47"/>
        <v>41</v>
      </c>
      <c r="H3073" s="38" t="s">
        <v>1581</v>
      </c>
      <c r="I3073" s="38" t="s">
        <v>78</v>
      </c>
      <c r="J3073" s="38" t="s">
        <v>79</v>
      </c>
      <c r="K3073" s="38" t="s">
        <v>80</v>
      </c>
      <c r="L3073" s="38" t="s">
        <v>81</v>
      </c>
      <c r="M3073" s="32">
        <v>10</v>
      </c>
    </row>
    <row r="3074" spans="1:13" s="32" customFormat="1" ht="15.75" customHeight="1" x14ac:dyDescent="0.25">
      <c r="A3074" s="32">
        <v>3073</v>
      </c>
      <c r="B3074" s="38" t="s">
        <v>9773</v>
      </c>
      <c r="C3074" s="38" t="s">
        <v>9774</v>
      </c>
      <c r="D3074" s="38" t="s">
        <v>74</v>
      </c>
      <c r="E3074" s="32">
        <v>16</v>
      </c>
      <c r="F3074" s="51">
        <v>24574</v>
      </c>
      <c r="G3074" s="60">
        <f t="shared" ca="1" si="47"/>
        <v>53</v>
      </c>
      <c r="H3074" s="38" t="s">
        <v>282</v>
      </c>
      <c r="I3074" s="38" t="s">
        <v>183</v>
      </c>
      <c r="J3074" s="38" t="s">
        <v>104</v>
      </c>
      <c r="K3074" s="38" t="s">
        <v>80</v>
      </c>
      <c r="L3074" s="38" t="s">
        <v>93</v>
      </c>
      <c r="M3074" s="32">
        <v>17</v>
      </c>
    </row>
    <row r="3075" spans="1:13" s="32" customFormat="1" ht="15.75" customHeight="1" x14ac:dyDescent="0.25">
      <c r="A3075" s="32">
        <v>3074</v>
      </c>
      <c r="B3075" s="38" t="s">
        <v>8970</v>
      </c>
      <c r="C3075" s="38" t="s">
        <v>9775</v>
      </c>
      <c r="D3075" s="38" t="s">
        <v>74</v>
      </c>
      <c r="E3075" s="32">
        <v>31</v>
      </c>
      <c r="F3075" s="51">
        <v>25252</v>
      </c>
      <c r="G3075" s="60">
        <f t="shared" ref="G3075:G3138" ca="1" si="48">ROUND((NOW()-F3075)/365, 0)</f>
        <v>51</v>
      </c>
      <c r="H3075" s="38" t="s">
        <v>401</v>
      </c>
      <c r="I3075" s="38" t="s">
        <v>191</v>
      </c>
      <c r="J3075" s="38" t="s">
        <v>79</v>
      </c>
      <c r="K3075" s="38" t="s">
        <v>80</v>
      </c>
      <c r="L3075" s="38" t="s">
        <v>81</v>
      </c>
      <c r="M3075" s="32">
        <v>12</v>
      </c>
    </row>
    <row r="3076" spans="1:13" s="32" customFormat="1" ht="15.75" hidden="1" customHeight="1" x14ac:dyDescent="0.25">
      <c r="A3076" s="32">
        <v>3075</v>
      </c>
      <c r="B3076" s="38" t="s">
        <v>9776</v>
      </c>
      <c r="C3076" s="38" t="s">
        <v>9777</v>
      </c>
      <c r="D3076" s="38" t="s">
        <v>74</v>
      </c>
      <c r="E3076" s="32">
        <v>36</v>
      </c>
      <c r="F3076" s="51">
        <v>21847</v>
      </c>
      <c r="G3076" s="60">
        <f t="shared" ca="1" si="48"/>
        <v>61</v>
      </c>
      <c r="I3076" s="38" t="s">
        <v>130</v>
      </c>
      <c r="J3076" s="38" t="s">
        <v>79</v>
      </c>
      <c r="K3076" s="38" t="s">
        <v>80</v>
      </c>
      <c r="L3076" s="38" t="s">
        <v>81</v>
      </c>
      <c r="M3076" s="32">
        <v>16</v>
      </c>
    </row>
    <row r="3077" spans="1:13" s="32" customFormat="1" ht="15.75" customHeight="1" x14ac:dyDescent="0.25">
      <c r="A3077" s="32">
        <v>3076</v>
      </c>
      <c r="B3077" s="38" t="s">
        <v>4941</v>
      </c>
      <c r="C3077" s="38" t="s">
        <v>9778</v>
      </c>
      <c r="D3077" s="38" t="s">
        <v>100</v>
      </c>
      <c r="E3077" s="32">
        <v>9</v>
      </c>
      <c r="F3077" s="51">
        <v>33512</v>
      </c>
      <c r="G3077" s="60">
        <f t="shared" ca="1" si="48"/>
        <v>29</v>
      </c>
      <c r="H3077" s="38" t="s">
        <v>1429</v>
      </c>
      <c r="I3077" s="38" t="s">
        <v>191</v>
      </c>
      <c r="J3077" s="38" t="s">
        <v>79</v>
      </c>
      <c r="K3077" s="38" t="s">
        <v>80</v>
      </c>
      <c r="L3077" s="38" t="s">
        <v>81</v>
      </c>
      <c r="M3077" s="32">
        <v>4</v>
      </c>
    </row>
    <row r="3078" spans="1:13" s="32" customFormat="1" ht="15.75" customHeight="1" x14ac:dyDescent="0.25">
      <c r="A3078" s="32">
        <v>3077</v>
      </c>
      <c r="B3078" s="38" t="s">
        <v>1730</v>
      </c>
      <c r="C3078" s="38" t="s">
        <v>9779</v>
      </c>
      <c r="D3078" s="38" t="s">
        <v>74</v>
      </c>
      <c r="E3078" s="32">
        <v>19</v>
      </c>
      <c r="F3078" s="51">
        <v>36749</v>
      </c>
      <c r="G3078" s="60">
        <f t="shared" ca="1" si="48"/>
        <v>20</v>
      </c>
      <c r="H3078" s="38" t="s">
        <v>798</v>
      </c>
      <c r="I3078" s="38" t="s">
        <v>78</v>
      </c>
      <c r="J3078" s="38" t="s">
        <v>104</v>
      </c>
      <c r="K3078" s="38" t="s">
        <v>80</v>
      </c>
      <c r="L3078" s="38" t="s">
        <v>93</v>
      </c>
      <c r="M3078" s="32">
        <v>2</v>
      </c>
    </row>
    <row r="3079" spans="1:13" s="32" customFormat="1" ht="15.75" customHeight="1" x14ac:dyDescent="0.25">
      <c r="A3079" s="32">
        <v>3078</v>
      </c>
      <c r="B3079" s="38" t="s">
        <v>8077</v>
      </c>
      <c r="C3079" s="38" t="s">
        <v>9780</v>
      </c>
      <c r="D3079" s="38" t="s">
        <v>100</v>
      </c>
      <c r="E3079" s="32">
        <v>54</v>
      </c>
      <c r="F3079" s="51">
        <v>30179</v>
      </c>
      <c r="G3079" s="60">
        <f t="shared" ca="1" si="48"/>
        <v>38</v>
      </c>
      <c r="H3079" s="38" t="s">
        <v>4757</v>
      </c>
      <c r="I3079" s="38" t="s">
        <v>147</v>
      </c>
      <c r="J3079" s="38" t="s">
        <v>79</v>
      </c>
      <c r="K3079" s="38" t="s">
        <v>80</v>
      </c>
      <c r="L3079" s="38" t="s">
        <v>93</v>
      </c>
      <c r="M3079" s="32">
        <v>7</v>
      </c>
    </row>
    <row r="3080" spans="1:13" s="32" customFormat="1" ht="15.75" customHeight="1" x14ac:dyDescent="0.25">
      <c r="A3080" s="32">
        <v>3079</v>
      </c>
      <c r="B3080" s="38" t="s">
        <v>9781</v>
      </c>
      <c r="C3080" s="38" t="s">
        <v>9782</v>
      </c>
      <c r="D3080" s="38" t="s">
        <v>74</v>
      </c>
      <c r="E3080" s="32">
        <v>34</v>
      </c>
      <c r="F3080" s="51">
        <v>21872</v>
      </c>
      <c r="G3080" s="60">
        <f t="shared" ca="1" si="48"/>
        <v>61</v>
      </c>
      <c r="H3080" s="38" t="s">
        <v>1313</v>
      </c>
      <c r="I3080" s="38" t="s">
        <v>147</v>
      </c>
      <c r="J3080" s="38" t="s">
        <v>79</v>
      </c>
      <c r="K3080" s="38" t="s">
        <v>80</v>
      </c>
      <c r="L3080" s="38" t="s">
        <v>81</v>
      </c>
      <c r="M3080" s="32">
        <v>20</v>
      </c>
    </row>
    <row r="3081" spans="1:13" s="32" customFormat="1" ht="15.75" customHeight="1" x14ac:dyDescent="0.25">
      <c r="A3081" s="32">
        <v>3080</v>
      </c>
      <c r="B3081" s="38" t="s">
        <v>9783</v>
      </c>
      <c r="C3081" s="38" t="s">
        <v>9784</v>
      </c>
      <c r="D3081" s="38" t="s">
        <v>74</v>
      </c>
      <c r="E3081" s="32">
        <v>87</v>
      </c>
      <c r="F3081" s="51">
        <v>21464</v>
      </c>
      <c r="G3081" s="60">
        <f t="shared" ca="1" si="48"/>
        <v>62</v>
      </c>
      <c r="H3081" s="38" t="s">
        <v>895</v>
      </c>
      <c r="I3081" s="38" t="s">
        <v>103</v>
      </c>
      <c r="J3081" s="38" t="s">
        <v>131</v>
      </c>
      <c r="K3081" s="38" t="s">
        <v>80</v>
      </c>
      <c r="L3081" s="38" t="s">
        <v>93</v>
      </c>
      <c r="M3081" s="32">
        <v>10</v>
      </c>
    </row>
    <row r="3082" spans="1:13" s="32" customFormat="1" ht="15.75" customHeight="1" x14ac:dyDescent="0.25">
      <c r="A3082" s="32">
        <v>3081</v>
      </c>
      <c r="B3082" s="38" t="s">
        <v>2198</v>
      </c>
      <c r="C3082" s="38" t="s">
        <v>9785</v>
      </c>
      <c r="D3082" s="38" t="s">
        <v>100</v>
      </c>
      <c r="E3082" s="32">
        <v>61</v>
      </c>
      <c r="F3082" s="51">
        <v>26139</v>
      </c>
      <c r="G3082" s="60">
        <f t="shared" ca="1" si="48"/>
        <v>49</v>
      </c>
      <c r="H3082" s="38" t="s">
        <v>557</v>
      </c>
      <c r="I3082" s="38" t="s">
        <v>250</v>
      </c>
      <c r="J3082" s="38" t="s">
        <v>131</v>
      </c>
      <c r="K3082" s="38" t="s">
        <v>80</v>
      </c>
      <c r="L3082" s="38" t="s">
        <v>81</v>
      </c>
      <c r="M3082" s="32">
        <v>9</v>
      </c>
    </row>
    <row r="3083" spans="1:13" s="32" customFormat="1" ht="15.75" hidden="1" customHeight="1" x14ac:dyDescent="0.25">
      <c r="A3083" s="32">
        <v>3082</v>
      </c>
      <c r="B3083" s="38" t="s">
        <v>5468</v>
      </c>
      <c r="C3083" s="38" t="s">
        <v>9786</v>
      </c>
      <c r="D3083" s="38" t="s">
        <v>74</v>
      </c>
      <c r="E3083" s="32">
        <v>68</v>
      </c>
      <c r="F3083" s="51">
        <v>35517</v>
      </c>
      <c r="G3083" s="60">
        <f t="shared" ca="1" si="48"/>
        <v>23</v>
      </c>
      <c r="I3083" s="38" t="s">
        <v>78</v>
      </c>
      <c r="J3083" s="38" t="s">
        <v>79</v>
      </c>
      <c r="K3083" s="38" t="s">
        <v>80</v>
      </c>
      <c r="L3083" s="38" t="s">
        <v>81</v>
      </c>
      <c r="M3083" s="32">
        <v>2</v>
      </c>
    </row>
    <row r="3084" spans="1:13" s="32" customFormat="1" ht="15.75" hidden="1" customHeight="1" x14ac:dyDescent="0.25">
      <c r="A3084" s="32">
        <v>3083</v>
      </c>
      <c r="B3084" s="38" t="s">
        <v>1626</v>
      </c>
      <c r="C3084" s="38" t="s">
        <v>9787</v>
      </c>
      <c r="D3084" s="38" t="s">
        <v>74</v>
      </c>
      <c r="E3084" s="32">
        <v>44</v>
      </c>
      <c r="F3084" s="51">
        <v>26223</v>
      </c>
      <c r="G3084" s="60">
        <f t="shared" ca="1" si="48"/>
        <v>49</v>
      </c>
      <c r="I3084" s="38" t="s">
        <v>250</v>
      </c>
      <c r="J3084" s="38" t="s">
        <v>79</v>
      </c>
      <c r="K3084" s="38" t="s">
        <v>80</v>
      </c>
      <c r="L3084" s="38" t="s">
        <v>81</v>
      </c>
      <c r="M3084" s="32">
        <v>12</v>
      </c>
    </row>
    <row r="3085" spans="1:13" s="32" customFormat="1" ht="15.75" customHeight="1" x14ac:dyDescent="0.25">
      <c r="A3085" s="32">
        <v>3084</v>
      </c>
      <c r="B3085" s="38" t="s">
        <v>9788</v>
      </c>
      <c r="C3085" s="38" t="s">
        <v>9789</v>
      </c>
      <c r="D3085" s="38" t="s">
        <v>100</v>
      </c>
      <c r="E3085" s="32">
        <v>57</v>
      </c>
      <c r="F3085" s="51">
        <v>21747</v>
      </c>
      <c r="G3085" s="60">
        <f t="shared" ca="1" si="48"/>
        <v>61</v>
      </c>
      <c r="H3085" s="38" t="s">
        <v>773</v>
      </c>
      <c r="I3085" s="38" t="s">
        <v>103</v>
      </c>
      <c r="J3085" s="38" t="s">
        <v>104</v>
      </c>
      <c r="K3085" s="38" t="s">
        <v>80</v>
      </c>
      <c r="L3085" s="38" t="s">
        <v>81</v>
      </c>
      <c r="M3085" s="32">
        <v>16</v>
      </c>
    </row>
    <row r="3086" spans="1:13" s="32" customFormat="1" ht="15.75" customHeight="1" x14ac:dyDescent="0.25">
      <c r="A3086" s="32">
        <v>3085</v>
      </c>
      <c r="B3086" s="38" t="s">
        <v>9790</v>
      </c>
      <c r="C3086" s="38" t="s">
        <v>9791</v>
      </c>
      <c r="D3086" s="38" t="s">
        <v>74</v>
      </c>
      <c r="E3086" s="32">
        <v>91</v>
      </c>
      <c r="F3086" s="51">
        <v>28511</v>
      </c>
      <c r="G3086" s="60">
        <f t="shared" ca="1" si="48"/>
        <v>42</v>
      </c>
      <c r="H3086" s="38" t="s">
        <v>504</v>
      </c>
      <c r="I3086" s="38" t="s">
        <v>250</v>
      </c>
      <c r="J3086" s="38" t="s">
        <v>104</v>
      </c>
      <c r="K3086" s="38" t="s">
        <v>80</v>
      </c>
      <c r="L3086" s="38" t="s">
        <v>93</v>
      </c>
      <c r="M3086" s="32">
        <v>5</v>
      </c>
    </row>
    <row r="3087" spans="1:13" s="32" customFormat="1" ht="15.75" hidden="1" customHeight="1" x14ac:dyDescent="0.25">
      <c r="A3087" s="32">
        <v>3086</v>
      </c>
      <c r="B3087" s="38" t="s">
        <v>9792</v>
      </c>
      <c r="C3087" s="38" t="s">
        <v>9793</v>
      </c>
      <c r="D3087" s="38" t="s">
        <v>473</v>
      </c>
      <c r="E3087" s="32">
        <v>18</v>
      </c>
      <c r="G3087" s="60">
        <f t="shared" ca="1" si="48"/>
        <v>121</v>
      </c>
      <c r="H3087" s="38" t="s">
        <v>6314</v>
      </c>
      <c r="I3087" s="38" t="s">
        <v>161</v>
      </c>
      <c r="J3087" s="38" t="s">
        <v>131</v>
      </c>
      <c r="K3087" s="38" t="s">
        <v>80</v>
      </c>
      <c r="L3087" s="38" t="s">
        <v>93</v>
      </c>
    </row>
    <row r="3088" spans="1:13" s="32" customFormat="1" ht="15.75" customHeight="1" x14ac:dyDescent="0.25">
      <c r="A3088" s="32">
        <v>3087</v>
      </c>
      <c r="B3088" s="38" t="s">
        <v>9794</v>
      </c>
      <c r="C3088" s="38" t="s">
        <v>5883</v>
      </c>
      <c r="D3088" s="38" t="s">
        <v>74</v>
      </c>
      <c r="E3088" s="32">
        <v>64</v>
      </c>
      <c r="F3088" s="51">
        <v>31504</v>
      </c>
      <c r="G3088" s="60">
        <f t="shared" ca="1" si="48"/>
        <v>34</v>
      </c>
      <c r="H3088" s="38" t="s">
        <v>431</v>
      </c>
      <c r="I3088" s="38" t="s">
        <v>191</v>
      </c>
      <c r="J3088" s="38" t="s">
        <v>79</v>
      </c>
      <c r="K3088" s="38" t="s">
        <v>80</v>
      </c>
      <c r="L3088" s="38" t="s">
        <v>93</v>
      </c>
      <c r="M3088" s="32">
        <v>9</v>
      </c>
    </row>
    <row r="3089" spans="1:13" s="32" customFormat="1" ht="15.75" hidden="1" customHeight="1" x14ac:dyDescent="0.25">
      <c r="A3089" s="32">
        <v>3088</v>
      </c>
      <c r="B3089" s="38" t="s">
        <v>9795</v>
      </c>
      <c r="C3089" s="38" t="s">
        <v>9796</v>
      </c>
      <c r="D3089" s="38" t="s">
        <v>74</v>
      </c>
      <c r="E3089" s="32">
        <v>92</v>
      </c>
      <c r="F3089" s="51">
        <v>27158</v>
      </c>
      <c r="G3089" s="60">
        <f t="shared" ca="1" si="48"/>
        <v>46</v>
      </c>
      <c r="I3089" s="38" t="s">
        <v>147</v>
      </c>
      <c r="J3089" s="38" t="s">
        <v>104</v>
      </c>
      <c r="K3089" s="38" t="s">
        <v>80</v>
      </c>
      <c r="L3089" s="38" t="s">
        <v>81</v>
      </c>
      <c r="M3089" s="32">
        <v>17</v>
      </c>
    </row>
    <row r="3090" spans="1:13" s="32" customFormat="1" ht="15.75" customHeight="1" x14ac:dyDescent="0.25">
      <c r="A3090" s="32">
        <v>3089</v>
      </c>
      <c r="B3090" s="38" t="s">
        <v>9797</v>
      </c>
      <c r="C3090" s="38" t="s">
        <v>7848</v>
      </c>
      <c r="D3090" s="38" t="s">
        <v>74</v>
      </c>
      <c r="E3090" s="32">
        <v>27</v>
      </c>
      <c r="F3090" s="51">
        <v>36580</v>
      </c>
      <c r="G3090" s="60">
        <f t="shared" ca="1" si="48"/>
        <v>20</v>
      </c>
      <c r="H3090" s="38" t="s">
        <v>5056</v>
      </c>
      <c r="I3090" s="38" t="s">
        <v>78</v>
      </c>
      <c r="J3090" s="38" t="s">
        <v>104</v>
      </c>
      <c r="K3090" s="38" t="s">
        <v>80</v>
      </c>
      <c r="L3090" s="38" t="s">
        <v>81</v>
      </c>
      <c r="M3090" s="32">
        <v>2</v>
      </c>
    </row>
    <row r="3091" spans="1:13" s="32" customFormat="1" ht="15.75" customHeight="1" x14ac:dyDescent="0.25">
      <c r="A3091" s="32">
        <v>3090</v>
      </c>
      <c r="B3091" s="38" t="s">
        <v>9798</v>
      </c>
      <c r="C3091" s="38" t="s">
        <v>9799</v>
      </c>
      <c r="D3091" s="38" t="s">
        <v>74</v>
      </c>
      <c r="E3091" s="32">
        <v>81</v>
      </c>
      <c r="F3091" s="51">
        <v>23717</v>
      </c>
      <c r="G3091" s="60">
        <f t="shared" ca="1" si="48"/>
        <v>56</v>
      </c>
      <c r="H3091" s="38" t="s">
        <v>1787</v>
      </c>
      <c r="I3091" s="38" t="s">
        <v>78</v>
      </c>
      <c r="J3091" s="38" t="s">
        <v>79</v>
      </c>
      <c r="K3091" s="38" t="s">
        <v>80</v>
      </c>
      <c r="L3091" s="38" t="s">
        <v>93</v>
      </c>
      <c r="M3091" s="32">
        <v>8</v>
      </c>
    </row>
    <row r="3092" spans="1:13" s="32" customFormat="1" ht="15.75" customHeight="1" x14ac:dyDescent="0.25">
      <c r="A3092" s="32">
        <v>3091</v>
      </c>
      <c r="B3092" s="38" t="s">
        <v>9800</v>
      </c>
      <c r="C3092" s="38" t="s">
        <v>9801</v>
      </c>
      <c r="D3092" s="38" t="s">
        <v>100</v>
      </c>
      <c r="E3092" s="32">
        <v>88</v>
      </c>
      <c r="F3092" s="51">
        <v>34924</v>
      </c>
      <c r="G3092" s="60">
        <f t="shared" ca="1" si="48"/>
        <v>25</v>
      </c>
      <c r="H3092" s="38" t="s">
        <v>443</v>
      </c>
      <c r="I3092" s="38" t="s">
        <v>78</v>
      </c>
      <c r="J3092" s="38" t="s">
        <v>104</v>
      </c>
      <c r="K3092" s="38" t="s">
        <v>80</v>
      </c>
      <c r="L3092" s="38" t="s">
        <v>81</v>
      </c>
      <c r="M3092" s="32">
        <v>3</v>
      </c>
    </row>
    <row r="3093" spans="1:13" s="32" customFormat="1" ht="15.75" customHeight="1" x14ac:dyDescent="0.25">
      <c r="A3093" s="32">
        <v>3092</v>
      </c>
      <c r="B3093" s="38" t="s">
        <v>5922</v>
      </c>
      <c r="C3093" s="38" t="s">
        <v>9802</v>
      </c>
      <c r="D3093" s="38" t="s">
        <v>100</v>
      </c>
      <c r="E3093" s="32">
        <v>8</v>
      </c>
      <c r="F3093" s="51">
        <v>26650</v>
      </c>
      <c r="G3093" s="60">
        <f t="shared" ca="1" si="48"/>
        <v>47</v>
      </c>
      <c r="H3093" s="38" t="s">
        <v>4163</v>
      </c>
      <c r="I3093" s="38" t="s">
        <v>250</v>
      </c>
      <c r="J3093" s="38" t="s">
        <v>104</v>
      </c>
      <c r="K3093" s="38" t="s">
        <v>80</v>
      </c>
      <c r="L3093" s="38" t="s">
        <v>93</v>
      </c>
      <c r="M3093" s="32">
        <v>9</v>
      </c>
    </row>
    <row r="3094" spans="1:13" s="32" customFormat="1" ht="15.75" customHeight="1" x14ac:dyDescent="0.25">
      <c r="A3094" s="32">
        <v>3093</v>
      </c>
      <c r="B3094" s="38" t="s">
        <v>9803</v>
      </c>
      <c r="C3094" s="38" t="s">
        <v>9804</v>
      </c>
      <c r="D3094" s="38" t="s">
        <v>74</v>
      </c>
      <c r="E3094" s="32">
        <v>31</v>
      </c>
      <c r="F3094" s="51">
        <v>33695</v>
      </c>
      <c r="G3094" s="60">
        <f t="shared" ca="1" si="48"/>
        <v>28</v>
      </c>
      <c r="H3094" s="38" t="s">
        <v>557</v>
      </c>
      <c r="I3094" s="38" t="s">
        <v>92</v>
      </c>
      <c r="J3094" s="38" t="s">
        <v>131</v>
      </c>
      <c r="K3094" s="38" t="s">
        <v>80</v>
      </c>
      <c r="L3094" s="38" t="s">
        <v>81</v>
      </c>
      <c r="M3094" s="32">
        <v>6</v>
      </c>
    </row>
    <row r="3095" spans="1:13" s="32" customFormat="1" ht="15.75" customHeight="1" x14ac:dyDescent="0.25">
      <c r="A3095" s="32">
        <v>3094</v>
      </c>
      <c r="B3095" s="38" t="s">
        <v>9805</v>
      </c>
      <c r="C3095" s="38" t="s">
        <v>9806</v>
      </c>
      <c r="D3095" s="38" t="s">
        <v>74</v>
      </c>
      <c r="E3095" s="32">
        <v>51</v>
      </c>
      <c r="F3095" s="51">
        <v>32656</v>
      </c>
      <c r="G3095" s="60">
        <f t="shared" ca="1" si="48"/>
        <v>31</v>
      </c>
      <c r="H3095" s="38" t="s">
        <v>4792</v>
      </c>
      <c r="I3095" s="38" t="s">
        <v>250</v>
      </c>
      <c r="J3095" s="38" t="s">
        <v>79</v>
      </c>
      <c r="K3095" s="38" t="s">
        <v>80</v>
      </c>
      <c r="L3095" s="38" t="s">
        <v>81</v>
      </c>
      <c r="M3095" s="32">
        <v>17</v>
      </c>
    </row>
    <row r="3096" spans="1:13" s="32" customFormat="1" ht="15.75" customHeight="1" x14ac:dyDescent="0.25">
      <c r="A3096" s="32">
        <v>3095</v>
      </c>
      <c r="B3096" s="38" t="s">
        <v>8651</v>
      </c>
      <c r="D3096" s="38" t="s">
        <v>74</v>
      </c>
      <c r="E3096" s="32">
        <v>14</v>
      </c>
      <c r="F3096" s="51">
        <v>36079</v>
      </c>
      <c r="G3096" s="60">
        <f t="shared" ca="1" si="48"/>
        <v>22</v>
      </c>
      <c r="H3096" s="38" t="s">
        <v>726</v>
      </c>
      <c r="I3096" s="38" t="s">
        <v>147</v>
      </c>
      <c r="J3096" s="38" t="s">
        <v>131</v>
      </c>
      <c r="K3096" s="38" t="s">
        <v>80</v>
      </c>
      <c r="L3096" s="38" t="s">
        <v>81</v>
      </c>
      <c r="M3096" s="32">
        <v>2</v>
      </c>
    </row>
    <row r="3097" spans="1:13" s="32" customFormat="1" ht="15.75" customHeight="1" x14ac:dyDescent="0.25">
      <c r="A3097" s="32">
        <v>3096</v>
      </c>
      <c r="B3097" s="38" t="s">
        <v>9510</v>
      </c>
      <c r="C3097" s="38" t="s">
        <v>9807</v>
      </c>
      <c r="D3097" s="38" t="s">
        <v>100</v>
      </c>
      <c r="E3097" s="32">
        <v>32</v>
      </c>
      <c r="F3097" s="51">
        <v>26843</v>
      </c>
      <c r="G3097" s="60">
        <f t="shared" ca="1" si="48"/>
        <v>47</v>
      </c>
      <c r="H3097" s="38" t="s">
        <v>211</v>
      </c>
      <c r="I3097" s="38" t="s">
        <v>103</v>
      </c>
      <c r="J3097" s="38" t="s">
        <v>79</v>
      </c>
      <c r="K3097" s="38" t="s">
        <v>80</v>
      </c>
      <c r="L3097" s="38" t="s">
        <v>93</v>
      </c>
      <c r="M3097" s="32">
        <v>10</v>
      </c>
    </row>
    <row r="3098" spans="1:13" s="32" customFormat="1" ht="15.75" customHeight="1" x14ac:dyDescent="0.25">
      <c r="A3098" s="32">
        <v>3097</v>
      </c>
      <c r="B3098" s="38" t="s">
        <v>9808</v>
      </c>
      <c r="C3098" s="38" t="s">
        <v>9809</v>
      </c>
      <c r="D3098" s="38" t="s">
        <v>74</v>
      </c>
      <c r="E3098" s="32">
        <v>2</v>
      </c>
      <c r="F3098" s="51">
        <v>28619</v>
      </c>
      <c r="G3098" s="60">
        <f t="shared" ca="1" si="48"/>
        <v>42</v>
      </c>
      <c r="H3098" s="38" t="s">
        <v>217</v>
      </c>
      <c r="I3098" s="38" t="s">
        <v>103</v>
      </c>
      <c r="J3098" s="38" t="s">
        <v>104</v>
      </c>
      <c r="K3098" s="38" t="s">
        <v>80</v>
      </c>
      <c r="L3098" s="38" t="s">
        <v>81</v>
      </c>
      <c r="M3098" s="32">
        <v>19</v>
      </c>
    </row>
    <row r="3099" spans="1:13" s="32" customFormat="1" ht="15.75" customHeight="1" x14ac:dyDescent="0.25">
      <c r="A3099" s="32">
        <v>3098</v>
      </c>
      <c r="B3099" s="38" t="s">
        <v>9810</v>
      </c>
      <c r="C3099" s="38" t="s">
        <v>8783</v>
      </c>
      <c r="D3099" s="38" t="s">
        <v>100</v>
      </c>
      <c r="E3099" s="32">
        <v>77</v>
      </c>
      <c r="F3099" s="51">
        <v>29417</v>
      </c>
      <c r="G3099" s="60">
        <f t="shared" ca="1" si="48"/>
        <v>40</v>
      </c>
      <c r="H3099" s="38" t="s">
        <v>539</v>
      </c>
      <c r="I3099" s="38" t="s">
        <v>191</v>
      </c>
      <c r="J3099" s="38" t="s">
        <v>79</v>
      </c>
      <c r="K3099" s="38" t="s">
        <v>80</v>
      </c>
      <c r="L3099" s="38" t="s">
        <v>93</v>
      </c>
      <c r="M3099" s="32">
        <v>12</v>
      </c>
    </row>
    <row r="3100" spans="1:13" s="32" customFormat="1" ht="15.75" hidden="1" customHeight="1" x14ac:dyDescent="0.25">
      <c r="A3100" s="32">
        <v>3099</v>
      </c>
      <c r="B3100" s="38" t="s">
        <v>1688</v>
      </c>
      <c r="C3100" s="38" t="s">
        <v>9811</v>
      </c>
      <c r="D3100" s="38" t="s">
        <v>100</v>
      </c>
      <c r="E3100" s="32">
        <v>73</v>
      </c>
      <c r="F3100" s="51">
        <v>35395</v>
      </c>
      <c r="G3100" s="60">
        <f t="shared" ca="1" si="48"/>
        <v>24</v>
      </c>
      <c r="I3100" s="38" t="s">
        <v>147</v>
      </c>
      <c r="J3100" s="38" t="s">
        <v>79</v>
      </c>
      <c r="K3100" s="38" t="s">
        <v>80</v>
      </c>
      <c r="L3100" s="38" t="s">
        <v>81</v>
      </c>
      <c r="M3100" s="32">
        <v>3</v>
      </c>
    </row>
    <row r="3101" spans="1:13" s="32" customFormat="1" ht="15.75" customHeight="1" x14ac:dyDescent="0.25">
      <c r="A3101" s="32">
        <v>3100</v>
      </c>
      <c r="B3101" s="38" t="s">
        <v>9812</v>
      </c>
      <c r="C3101" s="38" t="s">
        <v>9813</v>
      </c>
      <c r="D3101" s="38" t="s">
        <v>100</v>
      </c>
      <c r="E3101" s="32">
        <v>19</v>
      </c>
      <c r="F3101" s="51">
        <v>19764</v>
      </c>
      <c r="G3101" s="60">
        <f t="shared" ca="1" si="48"/>
        <v>66</v>
      </c>
      <c r="H3101" s="38" t="s">
        <v>456</v>
      </c>
      <c r="I3101" s="38" t="s">
        <v>250</v>
      </c>
      <c r="J3101" s="38" t="s">
        <v>79</v>
      </c>
      <c r="K3101" s="38" t="s">
        <v>80</v>
      </c>
      <c r="L3101" s="38" t="s">
        <v>93</v>
      </c>
      <c r="M3101" s="32">
        <v>7</v>
      </c>
    </row>
    <row r="3102" spans="1:13" s="32" customFormat="1" ht="15.75" customHeight="1" x14ac:dyDescent="0.25">
      <c r="A3102" s="32">
        <v>3101</v>
      </c>
      <c r="B3102" s="38" t="s">
        <v>9814</v>
      </c>
      <c r="C3102" s="38" t="s">
        <v>2660</v>
      </c>
      <c r="D3102" s="38" t="s">
        <v>74</v>
      </c>
      <c r="E3102" s="32">
        <v>68</v>
      </c>
      <c r="F3102" s="51">
        <v>32016</v>
      </c>
      <c r="G3102" s="60">
        <f t="shared" ca="1" si="48"/>
        <v>33</v>
      </c>
      <c r="H3102" s="38" t="s">
        <v>874</v>
      </c>
      <c r="I3102" s="38" t="s">
        <v>78</v>
      </c>
      <c r="J3102" s="38" t="s">
        <v>131</v>
      </c>
      <c r="K3102" s="38" t="s">
        <v>80</v>
      </c>
      <c r="L3102" s="38" t="s">
        <v>93</v>
      </c>
      <c r="M3102" s="32">
        <v>12</v>
      </c>
    </row>
    <row r="3103" spans="1:13" s="32" customFormat="1" ht="15.75" customHeight="1" x14ac:dyDescent="0.25">
      <c r="A3103" s="32">
        <v>3102</v>
      </c>
      <c r="B3103" s="38" t="s">
        <v>1679</v>
      </c>
      <c r="C3103" s="38" t="s">
        <v>9815</v>
      </c>
      <c r="D3103" s="38" t="s">
        <v>74</v>
      </c>
      <c r="E3103" s="32">
        <v>37</v>
      </c>
      <c r="F3103" s="51">
        <v>33028</v>
      </c>
      <c r="G3103" s="60">
        <f t="shared" ca="1" si="48"/>
        <v>30</v>
      </c>
      <c r="H3103" s="38" t="s">
        <v>322</v>
      </c>
      <c r="I3103" s="38" t="s">
        <v>92</v>
      </c>
      <c r="J3103" s="38" t="s">
        <v>104</v>
      </c>
      <c r="K3103" s="38" t="s">
        <v>80</v>
      </c>
      <c r="L3103" s="38" t="s">
        <v>93</v>
      </c>
      <c r="M3103" s="32">
        <v>2</v>
      </c>
    </row>
    <row r="3104" spans="1:13" s="32" customFormat="1" ht="15.75" customHeight="1" x14ac:dyDescent="0.25">
      <c r="A3104" s="32">
        <v>3103</v>
      </c>
      <c r="B3104" s="38" t="s">
        <v>5306</v>
      </c>
      <c r="C3104" s="38" t="s">
        <v>3096</v>
      </c>
      <c r="D3104" s="38" t="s">
        <v>100</v>
      </c>
      <c r="E3104" s="32">
        <v>5</v>
      </c>
      <c r="F3104" s="51">
        <v>19653</v>
      </c>
      <c r="G3104" s="60">
        <f t="shared" ca="1" si="48"/>
        <v>67</v>
      </c>
      <c r="H3104" s="38" t="s">
        <v>1455</v>
      </c>
      <c r="I3104" s="38" t="s">
        <v>147</v>
      </c>
      <c r="J3104" s="38" t="s">
        <v>79</v>
      </c>
      <c r="K3104" s="38" t="s">
        <v>80</v>
      </c>
      <c r="L3104" s="38" t="s">
        <v>93</v>
      </c>
      <c r="M3104" s="32">
        <v>20</v>
      </c>
    </row>
    <row r="3105" spans="1:13" s="32" customFormat="1" ht="15.75" customHeight="1" x14ac:dyDescent="0.25">
      <c r="A3105" s="32">
        <v>3104</v>
      </c>
      <c r="B3105" s="38" t="s">
        <v>9816</v>
      </c>
      <c r="C3105" s="38" t="s">
        <v>9817</v>
      </c>
      <c r="D3105" s="38" t="s">
        <v>100</v>
      </c>
      <c r="E3105" s="32">
        <v>19</v>
      </c>
      <c r="F3105" s="51">
        <v>34668</v>
      </c>
      <c r="G3105" s="60">
        <f t="shared" ca="1" si="48"/>
        <v>26</v>
      </c>
      <c r="H3105" s="38" t="s">
        <v>387</v>
      </c>
      <c r="I3105" s="38" t="s">
        <v>92</v>
      </c>
      <c r="J3105" s="38" t="s">
        <v>79</v>
      </c>
      <c r="K3105" s="38" t="s">
        <v>80</v>
      </c>
      <c r="L3105" s="38" t="s">
        <v>81</v>
      </c>
      <c r="M3105" s="32">
        <v>2</v>
      </c>
    </row>
    <row r="3106" spans="1:13" s="32" customFormat="1" ht="15.75" customHeight="1" x14ac:dyDescent="0.25">
      <c r="A3106" s="32">
        <v>3105</v>
      </c>
      <c r="B3106" s="38" t="s">
        <v>7634</v>
      </c>
      <c r="C3106" s="38" t="s">
        <v>9818</v>
      </c>
      <c r="D3106" s="38" t="s">
        <v>74</v>
      </c>
      <c r="E3106" s="32">
        <v>88</v>
      </c>
      <c r="F3106" s="51">
        <v>24029</v>
      </c>
      <c r="G3106" s="60">
        <f t="shared" ca="1" si="48"/>
        <v>55</v>
      </c>
      <c r="H3106" s="38" t="s">
        <v>670</v>
      </c>
      <c r="I3106" s="38" t="s">
        <v>191</v>
      </c>
      <c r="J3106" s="38" t="s">
        <v>79</v>
      </c>
      <c r="K3106" s="38" t="s">
        <v>80</v>
      </c>
      <c r="L3106" s="38" t="s">
        <v>93</v>
      </c>
      <c r="M3106" s="32">
        <v>12</v>
      </c>
    </row>
    <row r="3107" spans="1:13" s="32" customFormat="1" ht="15.75" hidden="1" customHeight="1" x14ac:dyDescent="0.25">
      <c r="A3107" s="32">
        <v>3106</v>
      </c>
      <c r="B3107" s="38" t="s">
        <v>9819</v>
      </c>
      <c r="C3107" s="38" t="s">
        <v>9507</v>
      </c>
      <c r="D3107" s="38" t="s">
        <v>100</v>
      </c>
      <c r="E3107" s="32">
        <v>13</v>
      </c>
      <c r="F3107" s="51">
        <v>32662</v>
      </c>
      <c r="G3107" s="60">
        <f t="shared" ca="1" si="48"/>
        <v>31</v>
      </c>
      <c r="I3107" s="38" t="s">
        <v>103</v>
      </c>
      <c r="J3107" s="38" t="s">
        <v>79</v>
      </c>
      <c r="K3107" s="38" t="s">
        <v>80</v>
      </c>
      <c r="L3107" s="38" t="s">
        <v>81</v>
      </c>
      <c r="M3107" s="32">
        <v>21</v>
      </c>
    </row>
    <row r="3108" spans="1:13" s="32" customFormat="1" ht="15.75" customHeight="1" x14ac:dyDescent="0.25">
      <c r="A3108" s="32">
        <v>3107</v>
      </c>
      <c r="B3108" s="38" t="s">
        <v>9820</v>
      </c>
      <c r="C3108" s="38" t="s">
        <v>9821</v>
      </c>
      <c r="D3108" s="38" t="s">
        <v>100</v>
      </c>
      <c r="E3108" s="32">
        <v>98</v>
      </c>
      <c r="F3108" s="51">
        <v>22143</v>
      </c>
      <c r="G3108" s="60">
        <f t="shared" ca="1" si="48"/>
        <v>60</v>
      </c>
      <c r="H3108" s="38" t="s">
        <v>1313</v>
      </c>
      <c r="I3108" s="38" t="s">
        <v>250</v>
      </c>
      <c r="J3108" s="38" t="s">
        <v>131</v>
      </c>
      <c r="K3108" s="38" t="s">
        <v>80</v>
      </c>
      <c r="L3108" s="38" t="s">
        <v>93</v>
      </c>
      <c r="M3108" s="32">
        <v>9</v>
      </c>
    </row>
    <row r="3109" spans="1:13" s="32" customFormat="1" ht="15.75" customHeight="1" x14ac:dyDescent="0.25">
      <c r="A3109" s="32">
        <v>3108</v>
      </c>
      <c r="B3109" s="38" t="s">
        <v>9822</v>
      </c>
      <c r="C3109" s="38" t="s">
        <v>1861</v>
      </c>
      <c r="D3109" s="38" t="s">
        <v>74</v>
      </c>
      <c r="E3109" s="32">
        <v>94</v>
      </c>
      <c r="F3109" s="51">
        <v>24746</v>
      </c>
      <c r="G3109" s="60">
        <f t="shared" ca="1" si="48"/>
        <v>53</v>
      </c>
      <c r="H3109" s="38" t="s">
        <v>2779</v>
      </c>
      <c r="I3109" s="38" t="s">
        <v>130</v>
      </c>
      <c r="J3109" s="38" t="s">
        <v>79</v>
      </c>
      <c r="K3109" s="38" t="s">
        <v>80</v>
      </c>
      <c r="L3109" s="38" t="s">
        <v>93</v>
      </c>
      <c r="M3109" s="32">
        <v>10</v>
      </c>
    </row>
    <row r="3110" spans="1:13" s="32" customFormat="1" ht="15.75" customHeight="1" x14ac:dyDescent="0.25">
      <c r="A3110" s="32">
        <v>3109</v>
      </c>
      <c r="B3110" s="38" t="s">
        <v>5097</v>
      </c>
      <c r="C3110" s="38" t="s">
        <v>9823</v>
      </c>
      <c r="D3110" s="38" t="s">
        <v>100</v>
      </c>
      <c r="E3110" s="32">
        <v>75</v>
      </c>
      <c r="F3110" s="51">
        <v>21359</v>
      </c>
      <c r="G3110" s="60">
        <f t="shared" ca="1" si="48"/>
        <v>62</v>
      </c>
      <c r="H3110" s="38" t="s">
        <v>814</v>
      </c>
      <c r="I3110" s="38" t="s">
        <v>191</v>
      </c>
      <c r="J3110" s="38" t="s">
        <v>79</v>
      </c>
      <c r="K3110" s="38" t="s">
        <v>80</v>
      </c>
      <c r="L3110" s="38" t="s">
        <v>81</v>
      </c>
      <c r="M3110" s="32">
        <v>10</v>
      </c>
    </row>
    <row r="3111" spans="1:13" s="32" customFormat="1" ht="15.75" customHeight="1" x14ac:dyDescent="0.25">
      <c r="A3111" s="32">
        <v>3110</v>
      </c>
      <c r="B3111" s="38" t="s">
        <v>9314</v>
      </c>
      <c r="C3111" s="38" t="s">
        <v>9824</v>
      </c>
      <c r="D3111" s="38" t="s">
        <v>74</v>
      </c>
      <c r="E3111" s="32">
        <v>14</v>
      </c>
      <c r="F3111" s="51">
        <v>34376</v>
      </c>
      <c r="G3111" s="60">
        <f t="shared" ca="1" si="48"/>
        <v>26</v>
      </c>
      <c r="H3111" s="38" t="s">
        <v>919</v>
      </c>
      <c r="I3111" s="38" t="s">
        <v>161</v>
      </c>
      <c r="J3111" s="38" t="s">
        <v>104</v>
      </c>
      <c r="K3111" s="38" t="s">
        <v>80</v>
      </c>
      <c r="L3111" s="38" t="s">
        <v>81</v>
      </c>
      <c r="M3111" s="32">
        <v>8</v>
      </c>
    </row>
    <row r="3112" spans="1:13" s="32" customFormat="1" ht="15.75" customHeight="1" x14ac:dyDescent="0.25">
      <c r="A3112" s="32">
        <v>3111</v>
      </c>
      <c r="B3112" s="38" t="s">
        <v>9825</v>
      </c>
      <c r="C3112" s="38" t="s">
        <v>9826</v>
      </c>
      <c r="D3112" s="38" t="s">
        <v>74</v>
      </c>
      <c r="E3112" s="32">
        <v>42</v>
      </c>
      <c r="F3112" s="51">
        <v>35500</v>
      </c>
      <c r="G3112" s="60">
        <f t="shared" ca="1" si="48"/>
        <v>23</v>
      </c>
      <c r="H3112" s="38" t="s">
        <v>211</v>
      </c>
      <c r="I3112" s="38" t="s">
        <v>103</v>
      </c>
      <c r="J3112" s="38" t="s">
        <v>79</v>
      </c>
      <c r="K3112" s="38" t="s">
        <v>80</v>
      </c>
      <c r="L3112" s="38" t="s">
        <v>81</v>
      </c>
      <c r="M3112" s="32">
        <v>4</v>
      </c>
    </row>
    <row r="3113" spans="1:13" s="32" customFormat="1" ht="15.75" customHeight="1" x14ac:dyDescent="0.25">
      <c r="A3113" s="32">
        <v>3112</v>
      </c>
      <c r="B3113" s="38" t="s">
        <v>9827</v>
      </c>
      <c r="C3113" s="38" t="s">
        <v>9828</v>
      </c>
      <c r="D3113" s="38" t="s">
        <v>74</v>
      </c>
      <c r="E3113" s="32">
        <v>41</v>
      </c>
      <c r="F3113" s="51">
        <v>37003</v>
      </c>
      <c r="G3113" s="60">
        <f t="shared" ca="1" si="48"/>
        <v>19</v>
      </c>
      <c r="H3113" s="38" t="s">
        <v>230</v>
      </c>
      <c r="I3113" s="38" t="s">
        <v>147</v>
      </c>
      <c r="J3113" s="38" t="s">
        <v>131</v>
      </c>
      <c r="K3113" s="38" t="s">
        <v>80</v>
      </c>
      <c r="L3113" s="38" t="s">
        <v>81</v>
      </c>
      <c r="M3113" s="32">
        <v>1</v>
      </c>
    </row>
    <row r="3114" spans="1:13" s="32" customFormat="1" ht="15.75" customHeight="1" x14ac:dyDescent="0.25">
      <c r="A3114" s="32">
        <v>3113</v>
      </c>
      <c r="B3114" s="38" t="s">
        <v>9829</v>
      </c>
      <c r="C3114" s="38" t="s">
        <v>9830</v>
      </c>
      <c r="D3114" s="38" t="s">
        <v>100</v>
      </c>
      <c r="E3114" s="32">
        <v>52</v>
      </c>
      <c r="F3114" s="51">
        <v>25543</v>
      </c>
      <c r="G3114" s="60">
        <f t="shared" ca="1" si="48"/>
        <v>51</v>
      </c>
      <c r="H3114" s="38" t="s">
        <v>670</v>
      </c>
      <c r="I3114" s="38" t="s">
        <v>92</v>
      </c>
      <c r="J3114" s="38" t="s">
        <v>79</v>
      </c>
      <c r="K3114" s="38" t="s">
        <v>80</v>
      </c>
      <c r="L3114" s="38" t="s">
        <v>81</v>
      </c>
      <c r="M3114" s="32">
        <v>18</v>
      </c>
    </row>
    <row r="3115" spans="1:13" s="32" customFormat="1" ht="15.75" customHeight="1" x14ac:dyDescent="0.25">
      <c r="A3115" s="32">
        <v>3114</v>
      </c>
      <c r="B3115" s="38" t="s">
        <v>9831</v>
      </c>
      <c r="C3115" s="38" t="s">
        <v>9832</v>
      </c>
      <c r="D3115" s="38" t="s">
        <v>74</v>
      </c>
      <c r="E3115" s="32">
        <v>48</v>
      </c>
      <c r="F3115" s="51">
        <v>27277</v>
      </c>
      <c r="G3115" s="60">
        <f t="shared" ca="1" si="48"/>
        <v>46</v>
      </c>
      <c r="H3115" s="38" t="s">
        <v>670</v>
      </c>
      <c r="I3115" s="38" t="s">
        <v>161</v>
      </c>
      <c r="J3115" s="38" t="s">
        <v>79</v>
      </c>
      <c r="K3115" s="38" t="s">
        <v>80</v>
      </c>
      <c r="L3115" s="38" t="s">
        <v>81</v>
      </c>
      <c r="M3115" s="32">
        <v>18</v>
      </c>
    </row>
    <row r="3116" spans="1:13" s="32" customFormat="1" ht="15.75" customHeight="1" x14ac:dyDescent="0.25">
      <c r="A3116" s="32">
        <v>3115</v>
      </c>
      <c r="B3116" s="38" t="s">
        <v>9833</v>
      </c>
      <c r="C3116" s="38" t="s">
        <v>9834</v>
      </c>
      <c r="D3116" s="38" t="s">
        <v>74</v>
      </c>
      <c r="E3116" s="32">
        <v>40</v>
      </c>
      <c r="F3116" s="51">
        <v>29643</v>
      </c>
      <c r="G3116" s="60">
        <f t="shared" ca="1" si="48"/>
        <v>39</v>
      </c>
      <c r="H3116" s="38" t="s">
        <v>1508</v>
      </c>
      <c r="I3116" s="38" t="s">
        <v>78</v>
      </c>
      <c r="J3116" s="38" t="s">
        <v>79</v>
      </c>
      <c r="K3116" s="38" t="s">
        <v>80</v>
      </c>
      <c r="L3116" s="38" t="s">
        <v>93</v>
      </c>
      <c r="M3116" s="32">
        <v>8</v>
      </c>
    </row>
    <row r="3117" spans="1:13" s="32" customFormat="1" ht="15.75" hidden="1" customHeight="1" x14ac:dyDescent="0.25">
      <c r="A3117" s="32">
        <v>3116</v>
      </c>
      <c r="B3117" s="38" t="s">
        <v>9835</v>
      </c>
      <c r="C3117" s="38" t="s">
        <v>9836</v>
      </c>
      <c r="D3117" s="38" t="s">
        <v>74</v>
      </c>
      <c r="E3117" s="32">
        <v>16</v>
      </c>
      <c r="F3117" s="51">
        <v>28670</v>
      </c>
      <c r="G3117" s="60">
        <f t="shared" ca="1" si="48"/>
        <v>42</v>
      </c>
      <c r="I3117" s="38" t="s">
        <v>191</v>
      </c>
      <c r="J3117" s="38" t="s">
        <v>79</v>
      </c>
      <c r="K3117" s="38" t="s">
        <v>80</v>
      </c>
      <c r="L3117" s="38" t="s">
        <v>93</v>
      </c>
      <c r="M3117" s="32">
        <v>7</v>
      </c>
    </row>
    <row r="3118" spans="1:13" s="32" customFormat="1" ht="15.75" customHeight="1" x14ac:dyDescent="0.25">
      <c r="A3118" s="32">
        <v>3117</v>
      </c>
      <c r="B3118" s="38" t="s">
        <v>9837</v>
      </c>
      <c r="C3118" s="38" t="s">
        <v>9838</v>
      </c>
      <c r="D3118" s="38" t="s">
        <v>100</v>
      </c>
      <c r="E3118" s="32">
        <v>68</v>
      </c>
      <c r="F3118" s="51">
        <v>34861</v>
      </c>
      <c r="G3118" s="60">
        <f t="shared" ca="1" si="48"/>
        <v>25</v>
      </c>
      <c r="H3118" s="38" t="s">
        <v>408</v>
      </c>
      <c r="I3118" s="38" t="s">
        <v>103</v>
      </c>
      <c r="J3118" s="38" t="s">
        <v>104</v>
      </c>
      <c r="K3118" s="38" t="s">
        <v>80</v>
      </c>
      <c r="L3118" s="38" t="s">
        <v>81</v>
      </c>
      <c r="M3118" s="32">
        <v>6</v>
      </c>
    </row>
    <row r="3119" spans="1:13" s="32" customFormat="1" ht="15.75" customHeight="1" x14ac:dyDescent="0.25">
      <c r="A3119" s="32">
        <v>3118</v>
      </c>
      <c r="B3119" s="38" t="s">
        <v>7091</v>
      </c>
      <c r="C3119" s="38" t="s">
        <v>9839</v>
      </c>
      <c r="D3119" s="38" t="s">
        <v>74</v>
      </c>
      <c r="E3119" s="32">
        <v>54</v>
      </c>
      <c r="F3119" s="51">
        <v>33991</v>
      </c>
      <c r="G3119" s="60">
        <f t="shared" ca="1" si="48"/>
        <v>27</v>
      </c>
      <c r="H3119" s="38" t="s">
        <v>1323</v>
      </c>
      <c r="I3119" s="38" t="s">
        <v>191</v>
      </c>
      <c r="J3119" s="38" t="s">
        <v>131</v>
      </c>
      <c r="K3119" s="38" t="s">
        <v>80</v>
      </c>
      <c r="L3119" s="38" t="s">
        <v>93</v>
      </c>
      <c r="M3119" s="32">
        <v>9</v>
      </c>
    </row>
    <row r="3120" spans="1:13" s="32" customFormat="1" ht="15.75" hidden="1" customHeight="1" x14ac:dyDescent="0.25">
      <c r="A3120" s="32">
        <v>3119</v>
      </c>
      <c r="B3120" s="38" t="s">
        <v>9840</v>
      </c>
      <c r="C3120" s="38" t="s">
        <v>9841</v>
      </c>
      <c r="D3120" s="38" t="s">
        <v>74</v>
      </c>
      <c r="E3120" s="32">
        <v>13</v>
      </c>
      <c r="F3120" s="51">
        <v>21926</v>
      </c>
      <c r="G3120" s="60">
        <f t="shared" ca="1" si="48"/>
        <v>60</v>
      </c>
      <c r="I3120" s="38" t="s">
        <v>250</v>
      </c>
      <c r="J3120" s="38" t="s">
        <v>131</v>
      </c>
      <c r="K3120" s="38" t="s">
        <v>80</v>
      </c>
      <c r="L3120" s="38" t="s">
        <v>93</v>
      </c>
      <c r="M3120" s="32">
        <v>19</v>
      </c>
    </row>
    <row r="3121" spans="1:13" s="32" customFormat="1" ht="15.75" customHeight="1" x14ac:dyDescent="0.25">
      <c r="A3121" s="32">
        <v>3120</v>
      </c>
      <c r="B3121" s="38" t="s">
        <v>5494</v>
      </c>
      <c r="C3121" s="38" t="s">
        <v>2897</v>
      </c>
      <c r="D3121" s="38" t="s">
        <v>100</v>
      </c>
      <c r="E3121" s="32">
        <v>89</v>
      </c>
      <c r="F3121" s="51">
        <v>28890</v>
      </c>
      <c r="G3121" s="60">
        <f t="shared" ca="1" si="48"/>
        <v>41</v>
      </c>
      <c r="H3121" s="38" t="s">
        <v>198</v>
      </c>
      <c r="I3121" s="38" t="s">
        <v>191</v>
      </c>
      <c r="J3121" s="38" t="s">
        <v>79</v>
      </c>
      <c r="K3121" s="38" t="s">
        <v>80</v>
      </c>
      <c r="L3121" s="38" t="s">
        <v>81</v>
      </c>
      <c r="M3121" s="32">
        <v>10</v>
      </c>
    </row>
    <row r="3122" spans="1:13" s="32" customFormat="1" ht="15.75" customHeight="1" x14ac:dyDescent="0.25">
      <c r="A3122" s="32">
        <v>3121</v>
      </c>
      <c r="B3122" s="38" t="s">
        <v>8586</v>
      </c>
      <c r="C3122" s="38" t="s">
        <v>9842</v>
      </c>
      <c r="D3122" s="38" t="s">
        <v>74</v>
      </c>
      <c r="E3122" s="32">
        <v>82</v>
      </c>
      <c r="F3122" s="51">
        <v>21681</v>
      </c>
      <c r="G3122" s="60">
        <f t="shared" ca="1" si="48"/>
        <v>61</v>
      </c>
      <c r="H3122" s="38" t="s">
        <v>1915</v>
      </c>
      <c r="I3122" s="38" t="s">
        <v>78</v>
      </c>
      <c r="J3122" s="38" t="s">
        <v>79</v>
      </c>
      <c r="K3122" s="38" t="s">
        <v>80</v>
      </c>
      <c r="L3122" s="38" t="s">
        <v>93</v>
      </c>
      <c r="M3122" s="32">
        <v>19</v>
      </c>
    </row>
    <row r="3123" spans="1:13" s="32" customFormat="1" ht="15.75" hidden="1" customHeight="1" x14ac:dyDescent="0.25">
      <c r="A3123" s="32">
        <v>3122</v>
      </c>
      <c r="B3123" s="38" t="s">
        <v>9843</v>
      </c>
      <c r="C3123" s="38" t="s">
        <v>9844</v>
      </c>
      <c r="D3123" s="38" t="s">
        <v>100</v>
      </c>
      <c r="E3123" s="32">
        <v>17</v>
      </c>
      <c r="F3123" s="51">
        <v>29450</v>
      </c>
      <c r="G3123" s="60">
        <f t="shared" ca="1" si="48"/>
        <v>40</v>
      </c>
      <c r="I3123" s="38" t="s">
        <v>78</v>
      </c>
      <c r="J3123" s="38" t="s">
        <v>131</v>
      </c>
      <c r="K3123" s="38" t="s">
        <v>80</v>
      </c>
      <c r="L3123" s="38" t="s">
        <v>81</v>
      </c>
      <c r="M3123" s="32">
        <v>15</v>
      </c>
    </row>
    <row r="3124" spans="1:13" s="32" customFormat="1" ht="15.75" customHeight="1" x14ac:dyDescent="0.25">
      <c r="A3124" s="32">
        <v>3123</v>
      </c>
      <c r="B3124" s="38" t="s">
        <v>2532</v>
      </c>
      <c r="C3124" s="38" t="s">
        <v>9845</v>
      </c>
      <c r="D3124" s="38" t="s">
        <v>100</v>
      </c>
      <c r="E3124" s="32">
        <v>71</v>
      </c>
      <c r="F3124" s="51">
        <v>27989</v>
      </c>
      <c r="G3124" s="60">
        <f t="shared" ca="1" si="48"/>
        <v>44</v>
      </c>
      <c r="H3124" s="38" t="s">
        <v>539</v>
      </c>
      <c r="I3124" s="38" t="s">
        <v>191</v>
      </c>
      <c r="J3124" s="38" t="s">
        <v>131</v>
      </c>
      <c r="K3124" s="38" t="s">
        <v>80</v>
      </c>
      <c r="L3124" s="38" t="s">
        <v>93</v>
      </c>
      <c r="M3124" s="32">
        <v>20</v>
      </c>
    </row>
    <row r="3125" spans="1:13" s="32" customFormat="1" ht="15.75" customHeight="1" x14ac:dyDescent="0.25">
      <c r="A3125" s="32">
        <v>3124</v>
      </c>
      <c r="B3125" s="38" t="s">
        <v>9846</v>
      </c>
      <c r="C3125" s="38" t="s">
        <v>9847</v>
      </c>
      <c r="D3125" s="38" t="s">
        <v>100</v>
      </c>
      <c r="E3125" s="32">
        <v>73</v>
      </c>
      <c r="F3125" s="51">
        <v>29620</v>
      </c>
      <c r="G3125" s="60">
        <f t="shared" ca="1" si="48"/>
        <v>39</v>
      </c>
      <c r="H3125" s="38" t="s">
        <v>263</v>
      </c>
      <c r="I3125" s="38" t="s">
        <v>147</v>
      </c>
      <c r="J3125" s="38" t="s">
        <v>131</v>
      </c>
      <c r="K3125" s="38" t="s">
        <v>80</v>
      </c>
      <c r="L3125" s="38" t="s">
        <v>81</v>
      </c>
      <c r="M3125" s="32">
        <v>9</v>
      </c>
    </row>
    <row r="3126" spans="1:13" s="32" customFormat="1" ht="15.75" customHeight="1" x14ac:dyDescent="0.25">
      <c r="A3126" s="32">
        <v>3125</v>
      </c>
      <c r="B3126" s="38" t="s">
        <v>1452</v>
      </c>
      <c r="C3126" s="38" t="s">
        <v>9848</v>
      </c>
      <c r="D3126" s="38" t="s">
        <v>100</v>
      </c>
      <c r="E3126" s="32">
        <v>2</v>
      </c>
      <c r="F3126" s="51">
        <v>28723</v>
      </c>
      <c r="G3126" s="60">
        <f t="shared" ca="1" si="48"/>
        <v>42</v>
      </c>
      <c r="H3126" s="38" t="s">
        <v>431</v>
      </c>
      <c r="I3126" s="38" t="s">
        <v>191</v>
      </c>
      <c r="J3126" s="38" t="s">
        <v>131</v>
      </c>
      <c r="K3126" s="38" t="s">
        <v>80</v>
      </c>
      <c r="L3126" s="38" t="s">
        <v>81</v>
      </c>
      <c r="M3126" s="32">
        <v>5</v>
      </c>
    </row>
    <row r="3127" spans="1:13" s="32" customFormat="1" ht="15.75" customHeight="1" x14ac:dyDescent="0.25">
      <c r="A3127" s="32">
        <v>3126</v>
      </c>
      <c r="B3127" s="38" t="s">
        <v>9849</v>
      </c>
      <c r="C3127" s="38" t="s">
        <v>9850</v>
      </c>
      <c r="D3127" s="38" t="s">
        <v>74</v>
      </c>
      <c r="E3127" s="32">
        <v>7</v>
      </c>
      <c r="F3127" s="51">
        <v>31701</v>
      </c>
      <c r="G3127" s="60">
        <f t="shared" ca="1" si="48"/>
        <v>34</v>
      </c>
      <c r="H3127" s="38" t="s">
        <v>4163</v>
      </c>
      <c r="I3127" s="38" t="s">
        <v>103</v>
      </c>
      <c r="J3127" s="38" t="s">
        <v>131</v>
      </c>
      <c r="K3127" s="38" t="s">
        <v>80</v>
      </c>
      <c r="L3127" s="38" t="s">
        <v>93</v>
      </c>
      <c r="M3127" s="32">
        <v>12</v>
      </c>
    </row>
    <row r="3128" spans="1:13" s="32" customFormat="1" ht="15.75" customHeight="1" x14ac:dyDescent="0.25">
      <c r="A3128" s="32">
        <v>3127</v>
      </c>
      <c r="B3128" s="38" t="s">
        <v>9851</v>
      </c>
      <c r="C3128" s="38" t="s">
        <v>9852</v>
      </c>
      <c r="D3128" s="38" t="s">
        <v>74</v>
      </c>
      <c r="E3128" s="32">
        <v>39</v>
      </c>
      <c r="F3128" s="51">
        <v>25964</v>
      </c>
      <c r="G3128" s="60">
        <f t="shared" ca="1" si="48"/>
        <v>49</v>
      </c>
      <c r="H3128" s="38" t="s">
        <v>575</v>
      </c>
      <c r="I3128" s="38" t="s">
        <v>191</v>
      </c>
      <c r="J3128" s="38" t="s">
        <v>79</v>
      </c>
      <c r="K3128" s="38" t="s">
        <v>80</v>
      </c>
      <c r="L3128" s="38" t="s">
        <v>93</v>
      </c>
      <c r="M3128" s="32">
        <v>10</v>
      </c>
    </row>
    <row r="3129" spans="1:13" s="32" customFormat="1" ht="15.75" customHeight="1" x14ac:dyDescent="0.25">
      <c r="A3129" s="32">
        <v>3128</v>
      </c>
      <c r="B3129" s="38" t="s">
        <v>9853</v>
      </c>
      <c r="C3129" s="38" t="s">
        <v>9854</v>
      </c>
      <c r="D3129" s="38" t="s">
        <v>100</v>
      </c>
      <c r="E3129" s="32">
        <v>96</v>
      </c>
      <c r="F3129" s="51">
        <v>23919</v>
      </c>
      <c r="G3129" s="60">
        <f t="shared" ca="1" si="48"/>
        <v>55</v>
      </c>
      <c r="H3129" s="38" t="s">
        <v>874</v>
      </c>
      <c r="I3129" s="38" t="s">
        <v>78</v>
      </c>
      <c r="J3129" s="38" t="s">
        <v>131</v>
      </c>
      <c r="K3129" s="38" t="s">
        <v>80</v>
      </c>
      <c r="L3129" s="38" t="s">
        <v>81</v>
      </c>
      <c r="M3129" s="32">
        <v>16</v>
      </c>
    </row>
    <row r="3130" spans="1:13" s="32" customFormat="1" ht="15.75" customHeight="1" x14ac:dyDescent="0.25">
      <c r="A3130" s="32">
        <v>3129</v>
      </c>
      <c r="B3130" s="38" t="s">
        <v>9855</v>
      </c>
      <c r="C3130" s="38" t="s">
        <v>9856</v>
      </c>
      <c r="D3130" s="38" t="s">
        <v>100</v>
      </c>
      <c r="E3130" s="32">
        <v>44</v>
      </c>
      <c r="F3130" s="51">
        <v>20357</v>
      </c>
      <c r="G3130" s="60">
        <f t="shared" ca="1" si="48"/>
        <v>65</v>
      </c>
      <c r="H3130" s="38" t="s">
        <v>1218</v>
      </c>
      <c r="I3130" s="38" t="s">
        <v>92</v>
      </c>
      <c r="J3130" s="38" t="s">
        <v>131</v>
      </c>
      <c r="K3130" s="38" t="s">
        <v>80</v>
      </c>
      <c r="L3130" s="38" t="s">
        <v>81</v>
      </c>
      <c r="M3130" s="32">
        <v>11</v>
      </c>
    </row>
    <row r="3131" spans="1:13" s="32" customFormat="1" ht="15.75" customHeight="1" x14ac:dyDescent="0.25">
      <c r="A3131" s="32">
        <v>3130</v>
      </c>
      <c r="B3131" s="38" t="s">
        <v>9857</v>
      </c>
      <c r="C3131" s="38" t="s">
        <v>9858</v>
      </c>
      <c r="D3131" s="38" t="s">
        <v>100</v>
      </c>
      <c r="E3131" s="32">
        <v>53</v>
      </c>
      <c r="F3131" s="51">
        <v>25958</v>
      </c>
      <c r="G3131" s="60">
        <f t="shared" ca="1" si="48"/>
        <v>49</v>
      </c>
      <c r="H3131" s="38" t="s">
        <v>463</v>
      </c>
      <c r="I3131" s="38" t="s">
        <v>183</v>
      </c>
      <c r="J3131" s="38" t="s">
        <v>79</v>
      </c>
      <c r="K3131" s="38" t="s">
        <v>80</v>
      </c>
      <c r="L3131" s="38" t="s">
        <v>93</v>
      </c>
      <c r="M3131" s="32">
        <v>17</v>
      </c>
    </row>
    <row r="3132" spans="1:13" s="32" customFormat="1" ht="15.75" hidden="1" customHeight="1" x14ac:dyDescent="0.25">
      <c r="A3132" s="32">
        <v>3131</v>
      </c>
      <c r="B3132" s="38" t="s">
        <v>309</v>
      </c>
      <c r="C3132" s="38" t="s">
        <v>9859</v>
      </c>
      <c r="D3132" s="38" t="s">
        <v>100</v>
      </c>
      <c r="E3132" s="32">
        <v>63</v>
      </c>
      <c r="F3132" s="51">
        <v>36215</v>
      </c>
      <c r="G3132" s="60">
        <f t="shared" ca="1" si="48"/>
        <v>21</v>
      </c>
      <c r="I3132" s="38" t="s">
        <v>147</v>
      </c>
      <c r="J3132" s="38" t="s">
        <v>104</v>
      </c>
      <c r="K3132" s="38" t="s">
        <v>80</v>
      </c>
      <c r="L3132" s="38" t="s">
        <v>81</v>
      </c>
      <c r="M3132" s="32">
        <v>3</v>
      </c>
    </row>
    <row r="3133" spans="1:13" s="32" customFormat="1" ht="15.75" customHeight="1" x14ac:dyDescent="0.25">
      <c r="A3133" s="32">
        <v>3132</v>
      </c>
      <c r="B3133" s="38" t="s">
        <v>6339</v>
      </c>
      <c r="C3133" s="38" t="s">
        <v>9860</v>
      </c>
      <c r="D3133" s="38" t="s">
        <v>74</v>
      </c>
      <c r="E3133" s="32">
        <v>33</v>
      </c>
      <c r="F3133" s="51">
        <v>27499</v>
      </c>
      <c r="G3133" s="60">
        <f t="shared" ca="1" si="48"/>
        <v>45</v>
      </c>
      <c r="H3133" s="38" t="s">
        <v>750</v>
      </c>
      <c r="I3133" s="38" t="s">
        <v>147</v>
      </c>
      <c r="J3133" s="38" t="s">
        <v>79</v>
      </c>
      <c r="K3133" s="38" t="s">
        <v>80</v>
      </c>
      <c r="L3133" s="38" t="s">
        <v>81</v>
      </c>
      <c r="M3133" s="32">
        <v>7</v>
      </c>
    </row>
    <row r="3134" spans="1:13" s="32" customFormat="1" ht="15.75" customHeight="1" x14ac:dyDescent="0.25">
      <c r="A3134" s="32">
        <v>3133</v>
      </c>
      <c r="B3134" s="38" t="s">
        <v>8247</v>
      </c>
      <c r="C3134" s="38" t="s">
        <v>8612</v>
      </c>
      <c r="D3134" s="38" t="s">
        <v>100</v>
      </c>
      <c r="E3134" s="32">
        <v>89</v>
      </c>
      <c r="F3134" s="51">
        <v>36290</v>
      </c>
      <c r="G3134" s="60">
        <f t="shared" ca="1" si="48"/>
        <v>21</v>
      </c>
      <c r="H3134" s="38" t="s">
        <v>256</v>
      </c>
      <c r="I3134" s="38" t="s">
        <v>78</v>
      </c>
      <c r="J3134" s="38" t="s">
        <v>79</v>
      </c>
      <c r="K3134" s="38" t="s">
        <v>80</v>
      </c>
      <c r="L3134" s="38" t="s">
        <v>93</v>
      </c>
      <c r="M3134" s="32">
        <v>2</v>
      </c>
    </row>
    <row r="3135" spans="1:13" s="32" customFormat="1" ht="15.75" hidden="1" customHeight="1" x14ac:dyDescent="0.25">
      <c r="A3135" s="32">
        <v>3134</v>
      </c>
      <c r="B3135" s="38" t="s">
        <v>9861</v>
      </c>
      <c r="C3135" s="38" t="s">
        <v>2396</v>
      </c>
      <c r="D3135" s="38" t="s">
        <v>100</v>
      </c>
      <c r="E3135" s="32">
        <v>53</v>
      </c>
      <c r="F3135" s="51">
        <v>34719</v>
      </c>
      <c r="G3135" s="60">
        <f t="shared" ca="1" si="48"/>
        <v>25</v>
      </c>
      <c r="I3135" s="38" t="s">
        <v>78</v>
      </c>
      <c r="J3135" s="38" t="s">
        <v>79</v>
      </c>
      <c r="K3135" s="38" t="s">
        <v>80</v>
      </c>
      <c r="L3135" s="38" t="s">
        <v>93</v>
      </c>
      <c r="M3135" s="32">
        <v>5</v>
      </c>
    </row>
    <row r="3136" spans="1:13" s="32" customFormat="1" ht="15.75" customHeight="1" x14ac:dyDescent="0.25">
      <c r="A3136" s="32">
        <v>3135</v>
      </c>
      <c r="B3136" s="38" t="s">
        <v>9862</v>
      </c>
      <c r="C3136" s="38" t="s">
        <v>9863</v>
      </c>
      <c r="D3136" s="38" t="s">
        <v>74</v>
      </c>
      <c r="E3136" s="32">
        <v>83</v>
      </c>
      <c r="F3136" s="51">
        <v>22660</v>
      </c>
      <c r="G3136" s="60">
        <f t="shared" ca="1" si="48"/>
        <v>58</v>
      </c>
      <c r="H3136" s="38" t="s">
        <v>773</v>
      </c>
      <c r="I3136" s="38" t="s">
        <v>103</v>
      </c>
      <c r="J3136" s="38" t="s">
        <v>79</v>
      </c>
      <c r="K3136" s="38" t="s">
        <v>80</v>
      </c>
      <c r="L3136" s="38" t="s">
        <v>93</v>
      </c>
      <c r="M3136" s="32">
        <v>16</v>
      </c>
    </row>
    <row r="3137" spans="1:13" s="32" customFormat="1" ht="15.75" customHeight="1" x14ac:dyDescent="0.25">
      <c r="A3137" s="32">
        <v>3136</v>
      </c>
      <c r="B3137" s="38" t="s">
        <v>9864</v>
      </c>
      <c r="C3137" s="38" t="s">
        <v>9865</v>
      </c>
      <c r="D3137" s="38" t="s">
        <v>74</v>
      </c>
      <c r="E3137" s="32">
        <v>60</v>
      </c>
      <c r="F3137" s="51">
        <v>36032</v>
      </c>
      <c r="G3137" s="60">
        <f t="shared" ca="1" si="48"/>
        <v>22</v>
      </c>
      <c r="H3137" s="38" t="s">
        <v>720</v>
      </c>
      <c r="I3137" s="38" t="s">
        <v>147</v>
      </c>
      <c r="J3137" s="38" t="s">
        <v>79</v>
      </c>
      <c r="K3137" s="38" t="s">
        <v>80</v>
      </c>
      <c r="L3137" s="38" t="s">
        <v>81</v>
      </c>
      <c r="M3137" s="32">
        <v>3</v>
      </c>
    </row>
    <row r="3138" spans="1:13" s="32" customFormat="1" ht="15.75" customHeight="1" x14ac:dyDescent="0.25">
      <c r="A3138" s="32">
        <v>3137</v>
      </c>
      <c r="B3138" s="38" t="s">
        <v>5734</v>
      </c>
      <c r="D3138" s="38" t="s">
        <v>100</v>
      </c>
      <c r="E3138" s="32">
        <v>48</v>
      </c>
      <c r="F3138" s="51">
        <v>34041</v>
      </c>
      <c r="G3138" s="60">
        <f t="shared" ca="1" si="48"/>
        <v>27</v>
      </c>
      <c r="H3138" s="38" t="s">
        <v>5028</v>
      </c>
      <c r="I3138" s="38" t="s">
        <v>250</v>
      </c>
      <c r="J3138" s="38" t="s">
        <v>79</v>
      </c>
      <c r="K3138" s="38" t="s">
        <v>80</v>
      </c>
      <c r="L3138" s="38" t="s">
        <v>93</v>
      </c>
      <c r="M3138" s="32">
        <v>9</v>
      </c>
    </row>
    <row r="3139" spans="1:13" s="32" customFormat="1" ht="15.75" customHeight="1" x14ac:dyDescent="0.25">
      <c r="A3139" s="32">
        <v>3138</v>
      </c>
      <c r="B3139" s="38" t="s">
        <v>9866</v>
      </c>
      <c r="C3139" s="38" t="s">
        <v>9867</v>
      </c>
      <c r="D3139" s="38" t="s">
        <v>74</v>
      </c>
      <c r="E3139" s="32">
        <v>34</v>
      </c>
      <c r="F3139" s="51">
        <v>25983</v>
      </c>
      <c r="G3139" s="60">
        <f t="shared" ref="G3139:G3202" ca="1" si="49">ROUND((NOW()-F3139)/365, 0)</f>
        <v>49</v>
      </c>
      <c r="H3139" s="38" t="s">
        <v>312</v>
      </c>
      <c r="I3139" s="38" t="s">
        <v>103</v>
      </c>
      <c r="J3139" s="38" t="s">
        <v>79</v>
      </c>
      <c r="K3139" s="38" t="s">
        <v>80</v>
      </c>
      <c r="L3139" s="38" t="s">
        <v>81</v>
      </c>
      <c r="M3139" s="32">
        <v>6</v>
      </c>
    </row>
    <row r="3140" spans="1:13" s="32" customFormat="1" ht="15.75" customHeight="1" x14ac:dyDescent="0.25">
      <c r="A3140" s="32">
        <v>3139</v>
      </c>
      <c r="B3140" s="38" t="s">
        <v>5579</v>
      </c>
      <c r="C3140" s="38" t="s">
        <v>9868</v>
      </c>
      <c r="D3140" s="38" t="s">
        <v>74</v>
      </c>
      <c r="E3140" s="32">
        <v>65</v>
      </c>
      <c r="F3140" s="51">
        <v>26828</v>
      </c>
      <c r="G3140" s="60">
        <f t="shared" ca="1" si="49"/>
        <v>47</v>
      </c>
      <c r="H3140" s="38" t="s">
        <v>312</v>
      </c>
      <c r="I3140" s="38" t="s">
        <v>103</v>
      </c>
      <c r="J3140" s="38" t="s">
        <v>131</v>
      </c>
      <c r="K3140" s="38" t="s">
        <v>80</v>
      </c>
      <c r="L3140" s="38" t="s">
        <v>81</v>
      </c>
      <c r="M3140" s="32">
        <v>17</v>
      </c>
    </row>
    <row r="3141" spans="1:13" s="32" customFormat="1" ht="15.75" customHeight="1" x14ac:dyDescent="0.25">
      <c r="A3141" s="32">
        <v>3140</v>
      </c>
      <c r="B3141" s="38" t="s">
        <v>349</v>
      </c>
      <c r="C3141" s="38" t="s">
        <v>9869</v>
      </c>
      <c r="D3141" s="38" t="s">
        <v>100</v>
      </c>
      <c r="E3141" s="32">
        <v>2</v>
      </c>
      <c r="F3141" s="51">
        <v>31209</v>
      </c>
      <c r="G3141" s="60">
        <f t="shared" ca="1" si="49"/>
        <v>35</v>
      </c>
      <c r="H3141" s="38" t="s">
        <v>1313</v>
      </c>
      <c r="I3141" s="38" t="s">
        <v>78</v>
      </c>
      <c r="J3141" s="38" t="s">
        <v>131</v>
      </c>
      <c r="K3141" s="38" t="s">
        <v>80</v>
      </c>
      <c r="L3141" s="38" t="s">
        <v>93</v>
      </c>
      <c r="M3141" s="32">
        <v>16</v>
      </c>
    </row>
    <row r="3142" spans="1:13" s="32" customFormat="1" ht="15.75" customHeight="1" x14ac:dyDescent="0.25">
      <c r="A3142" s="32">
        <v>3141</v>
      </c>
      <c r="B3142" s="38" t="s">
        <v>5686</v>
      </c>
      <c r="C3142" s="38" t="s">
        <v>9870</v>
      </c>
      <c r="D3142" s="38" t="s">
        <v>100</v>
      </c>
      <c r="E3142" s="32">
        <v>92</v>
      </c>
      <c r="F3142" s="51">
        <v>35007</v>
      </c>
      <c r="G3142" s="60">
        <f t="shared" ca="1" si="49"/>
        <v>25</v>
      </c>
      <c r="H3142" s="38" t="s">
        <v>211</v>
      </c>
      <c r="I3142" s="38" t="s">
        <v>147</v>
      </c>
      <c r="J3142" s="38" t="s">
        <v>79</v>
      </c>
      <c r="K3142" s="38" t="s">
        <v>80</v>
      </c>
      <c r="L3142" s="38" t="s">
        <v>81</v>
      </c>
      <c r="M3142" s="32">
        <v>3</v>
      </c>
    </row>
    <row r="3143" spans="1:13" s="32" customFormat="1" ht="15.75" customHeight="1" x14ac:dyDescent="0.25">
      <c r="A3143" s="32">
        <v>3142</v>
      </c>
      <c r="B3143" s="38" t="s">
        <v>9871</v>
      </c>
      <c r="C3143" s="38" t="s">
        <v>9872</v>
      </c>
      <c r="D3143" s="38" t="s">
        <v>74</v>
      </c>
      <c r="E3143" s="32">
        <v>98</v>
      </c>
      <c r="F3143" s="51">
        <v>33820</v>
      </c>
      <c r="G3143" s="60">
        <f t="shared" ca="1" si="49"/>
        <v>28</v>
      </c>
      <c r="H3143" s="38" t="s">
        <v>497</v>
      </c>
      <c r="I3143" s="38" t="s">
        <v>78</v>
      </c>
      <c r="J3143" s="38" t="s">
        <v>79</v>
      </c>
      <c r="K3143" s="38" t="s">
        <v>80</v>
      </c>
      <c r="L3143" s="38" t="s">
        <v>93</v>
      </c>
      <c r="M3143" s="32">
        <v>6</v>
      </c>
    </row>
    <row r="3144" spans="1:13" s="32" customFormat="1" ht="15.75" customHeight="1" x14ac:dyDescent="0.25">
      <c r="A3144" s="32">
        <v>3143</v>
      </c>
      <c r="B3144" s="38" t="s">
        <v>5242</v>
      </c>
      <c r="C3144" s="38" t="s">
        <v>9873</v>
      </c>
      <c r="D3144" s="38" t="s">
        <v>100</v>
      </c>
      <c r="E3144" s="32">
        <v>0</v>
      </c>
      <c r="F3144" s="51">
        <v>35362</v>
      </c>
      <c r="G3144" s="60">
        <f t="shared" ca="1" si="49"/>
        <v>24</v>
      </c>
      <c r="H3144" s="38" t="s">
        <v>1297</v>
      </c>
      <c r="I3144" s="38" t="s">
        <v>78</v>
      </c>
      <c r="J3144" s="38" t="s">
        <v>79</v>
      </c>
      <c r="K3144" s="38" t="s">
        <v>80</v>
      </c>
      <c r="L3144" s="38" t="s">
        <v>93</v>
      </c>
      <c r="M3144" s="32">
        <v>5</v>
      </c>
    </row>
    <row r="3145" spans="1:13" s="32" customFormat="1" ht="15.75" customHeight="1" x14ac:dyDescent="0.25">
      <c r="A3145" s="32">
        <v>3144</v>
      </c>
      <c r="B3145" s="38" t="s">
        <v>8882</v>
      </c>
      <c r="C3145" s="38" t="s">
        <v>9874</v>
      </c>
      <c r="D3145" s="38" t="s">
        <v>74</v>
      </c>
      <c r="E3145" s="32">
        <v>94</v>
      </c>
      <c r="F3145" s="51">
        <v>28792</v>
      </c>
      <c r="G3145" s="60">
        <f t="shared" ca="1" si="49"/>
        <v>42</v>
      </c>
      <c r="H3145" s="38" t="s">
        <v>1023</v>
      </c>
      <c r="I3145" s="38" t="s">
        <v>78</v>
      </c>
      <c r="J3145" s="38" t="s">
        <v>79</v>
      </c>
      <c r="K3145" s="38" t="s">
        <v>80</v>
      </c>
      <c r="L3145" s="38" t="s">
        <v>81</v>
      </c>
      <c r="M3145" s="32">
        <v>8</v>
      </c>
    </row>
    <row r="3146" spans="1:13" s="32" customFormat="1" ht="15.75" customHeight="1" x14ac:dyDescent="0.25">
      <c r="A3146" s="32">
        <v>3145</v>
      </c>
      <c r="B3146" s="38" t="s">
        <v>4949</v>
      </c>
      <c r="C3146" s="38" t="s">
        <v>9875</v>
      </c>
      <c r="D3146" s="38" t="s">
        <v>74</v>
      </c>
      <c r="E3146" s="32">
        <v>17</v>
      </c>
      <c r="F3146" s="51">
        <v>28658</v>
      </c>
      <c r="G3146" s="60">
        <f t="shared" ca="1" si="49"/>
        <v>42</v>
      </c>
      <c r="H3146" s="38" t="s">
        <v>312</v>
      </c>
      <c r="I3146" s="38" t="s">
        <v>103</v>
      </c>
      <c r="J3146" s="38" t="s">
        <v>131</v>
      </c>
      <c r="K3146" s="38" t="s">
        <v>80</v>
      </c>
      <c r="L3146" s="38" t="s">
        <v>81</v>
      </c>
      <c r="M3146" s="32">
        <v>7</v>
      </c>
    </row>
    <row r="3147" spans="1:13" s="32" customFormat="1" ht="15.75" customHeight="1" x14ac:dyDescent="0.25">
      <c r="A3147" s="32">
        <v>3146</v>
      </c>
      <c r="B3147" s="38" t="s">
        <v>7079</v>
      </c>
      <c r="C3147" s="38" t="s">
        <v>9876</v>
      </c>
      <c r="D3147" s="38" t="s">
        <v>100</v>
      </c>
      <c r="E3147" s="32">
        <v>79</v>
      </c>
      <c r="F3147" s="51">
        <v>28518</v>
      </c>
      <c r="G3147" s="60">
        <f t="shared" ca="1" si="49"/>
        <v>42</v>
      </c>
      <c r="H3147" s="38" t="s">
        <v>3034</v>
      </c>
      <c r="I3147" s="38" t="s">
        <v>92</v>
      </c>
      <c r="J3147" s="38" t="s">
        <v>79</v>
      </c>
      <c r="K3147" s="38" t="s">
        <v>80</v>
      </c>
      <c r="L3147" s="38" t="s">
        <v>93</v>
      </c>
      <c r="M3147" s="32">
        <v>15</v>
      </c>
    </row>
    <row r="3148" spans="1:13" s="32" customFormat="1" ht="15.75" hidden="1" customHeight="1" x14ac:dyDescent="0.25">
      <c r="A3148" s="32">
        <v>3147</v>
      </c>
      <c r="B3148" s="38" t="s">
        <v>9877</v>
      </c>
      <c r="C3148" s="38" t="s">
        <v>7260</v>
      </c>
      <c r="D3148" s="38" t="s">
        <v>100</v>
      </c>
      <c r="E3148" s="32">
        <v>21</v>
      </c>
      <c r="F3148" s="51">
        <v>28035</v>
      </c>
      <c r="G3148" s="60">
        <f t="shared" ca="1" si="49"/>
        <v>44</v>
      </c>
      <c r="I3148" s="38" t="s">
        <v>147</v>
      </c>
      <c r="J3148" s="38" t="s">
        <v>104</v>
      </c>
      <c r="K3148" s="38" t="s">
        <v>80</v>
      </c>
      <c r="L3148" s="38" t="s">
        <v>81</v>
      </c>
      <c r="M3148" s="32">
        <v>17</v>
      </c>
    </row>
    <row r="3149" spans="1:13" s="32" customFormat="1" ht="15.75" customHeight="1" x14ac:dyDescent="0.25">
      <c r="A3149" s="32">
        <v>3148</v>
      </c>
      <c r="B3149" s="38" t="s">
        <v>9878</v>
      </c>
      <c r="C3149" s="38" t="s">
        <v>9879</v>
      </c>
      <c r="D3149" s="38" t="s">
        <v>74</v>
      </c>
      <c r="E3149" s="32">
        <v>11</v>
      </c>
      <c r="F3149" s="51">
        <v>27311</v>
      </c>
      <c r="G3149" s="60">
        <f t="shared" ca="1" si="49"/>
        <v>46</v>
      </c>
      <c r="H3149" s="38" t="s">
        <v>688</v>
      </c>
      <c r="I3149" s="38" t="s">
        <v>250</v>
      </c>
      <c r="J3149" s="38" t="s">
        <v>131</v>
      </c>
      <c r="K3149" s="38" t="s">
        <v>80</v>
      </c>
      <c r="L3149" s="38" t="s">
        <v>81</v>
      </c>
      <c r="M3149" s="32">
        <v>10</v>
      </c>
    </row>
    <row r="3150" spans="1:13" s="32" customFormat="1" ht="15.75" customHeight="1" x14ac:dyDescent="0.25">
      <c r="A3150" s="32">
        <v>3149</v>
      </c>
      <c r="B3150" s="38" t="s">
        <v>9880</v>
      </c>
      <c r="C3150" s="38" t="s">
        <v>9881</v>
      </c>
      <c r="D3150" s="38" t="s">
        <v>100</v>
      </c>
      <c r="E3150" s="32">
        <v>31</v>
      </c>
      <c r="F3150" s="51">
        <v>29467</v>
      </c>
      <c r="G3150" s="60">
        <f t="shared" ca="1" si="49"/>
        <v>40</v>
      </c>
      <c r="H3150" s="38" t="s">
        <v>2348</v>
      </c>
      <c r="I3150" s="38" t="s">
        <v>250</v>
      </c>
      <c r="J3150" s="38" t="s">
        <v>104</v>
      </c>
      <c r="K3150" s="38" t="s">
        <v>80</v>
      </c>
      <c r="L3150" s="38" t="s">
        <v>81</v>
      </c>
      <c r="M3150" s="32">
        <v>5</v>
      </c>
    </row>
    <row r="3151" spans="1:13" s="32" customFormat="1" ht="15.75" customHeight="1" x14ac:dyDescent="0.25">
      <c r="A3151" s="32">
        <v>3150</v>
      </c>
      <c r="B3151" s="38" t="s">
        <v>7178</v>
      </c>
      <c r="C3151" s="38" t="s">
        <v>9882</v>
      </c>
      <c r="D3151" s="38" t="s">
        <v>100</v>
      </c>
      <c r="E3151" s="32">
        <v>66</v>
      </c>
      <c r="F3151" s="51">
        <v>33518</v>
      </c>
      <c r="G3151" s="60">
        <f t="shared" ca="1" si="49"/>
        <v>29</v>
      </c>
      <c r="H3151" s="38" t="s">
        <v>958</v>
      </c>
      <c r="I3151" s="38" t="s">
        <v>103</v>
      </c>
      <c r="J3151" s="38" t="s">
        <v>79</v>
      </c>
      <c r="K3151" s="38" t="s">
        <v>80</v>
      </c>
      <c r="L3151" s="38" t="s">
        <v>93</v>
      </c>
      <c r="M3151" s="32">
        <v>5</v>
      </c>
    </row>
    <row r="3152" spans="1:13" s="32" customFormat="1" ht="15.75" hidden="1" customHeight="1" x14ac:dyDescent="0.25">
      <c r="A3152" s="32">
        <v>3151</v>
      </c>
      <c r="B3152" s="38" t="s">
        <v>2466</v>
      </c>
      <c r="C3152" s="38" t="s">
        <v>9883</v>
      </c>
      <c r="D3152" s="38" t="s">
        <v>473</v>
      </c>
      <c r="E3152" s="32">
        <v>20</v>
      </c>
      <c r="G3152" s="60">
        <f t="shared" ca="1" si="49"/>
        <v>121</v>
      </c>
      <c r="H3152" s="38" t="s">
        <v>1079</v>
      </c>
      <c r="I3152" s="38" t="s">
        <v>161</v>
      </c>
      <c r="J3152" s="38" t="s">
        <v>104</v>
      </c>
      <c r="K3152" s="38" t="s">
        <v>80</v>
      </c>
      <c r="L3152" s="38" t="s">
        <v>81</v>
      </c>
    </row>
    <row r="3153" spans="1:13" s="32" customFormat="1" ht="15.75" customHeight="1" x14ac:dyDescent="0.25">
      <c r="A3153" s="32">
        <v>3152</v>
      </c>
      <c r="B3153" s="38" t="s">
        <v>9884</v>
      </c>
      <c r="C3153" s="38" t="s">
        <v>9885</v>
      </c>
      <c r="D3153" s="38" t="s">
        <v>100</v>
      </c>
      <c r="E3153" s="32">
        <v>6</v>
      </c>
      <c r="F3153" s="51">
        <v>36318</v>
      </c>
      <c r="G3153" s="60">
        <f t="shared" ca="1" si="49"/>
        <v>21</v>
      </c>
      <c r="H3153" s="38" t="s">
        <v>670</v>
      </c>
      <c r="I3153" s="38" t="s">
        <v>103</v>
      </c>
      <c r="J3153" s="38" t="s">
        <v>131</v>
      </c>
      <c r="K3153" s="38" t="s">
        <v>80</v>
      </c>
      <c r="L3153" s="38" t="s">
        <v>81</v>
      </c>
      <c r="M3153" s="32">
        <v>3</v>
      </c>
    </row>
    <row r="3154" spans="1:13" s="32" customFormat="1" ht="15.75" customHeight="1" x14ac:dyDescent="0.25">
      <c r="A3154" s="32">
        <v>3153</v>
      </c>
      <c r="B3154" s="38" t="s">
        <v>9886</v>
      </c>
      <c r="C3154" s="38" t="s">
        <v>9887</v>
      </c>
      <c r="D3154" s="38" t="s">
        <v>100</v>
      </c>
      <c r="E3154" s="32">
        <v>87</v>
      </c>
      <c r="F3154" s="51">
        <v>27028</v>
      </c>
      <c r="G3154" s="60">
        <f t="shared" ca="1" si="49"/>
        <v>46</v>
      </c>
      <c r="H3154" s="38" t="s">
        <v>139</v>
      </c>
      <c r="I3154" s="38" t="s">
        <v>103</v>
      </c>
      <c r="J3154" s="38" t="s">
        <v>131</v>
      </c>
      <c r="K3154" s="38" t="s">
        <v>80</v>
      </c>
      <c r="L3154" s="38" t="s">
        <v>93</v>
      </c>
      <c r="M3154" s="32">
        <v>15</v>
      </c>
    </row>
    <row r="3155" spans="1:13" s="32" customFormat="1" ht="15.75" customHeight="1" x14ac:dyDescent="0.25">
      <c r="A3155" s="32">
        <v>3154</v>
      </c>
      <c r="B3155" s="38" t="s">
        <v>9888</v>
      </c>
      <c r="C3155" s="38" t="s">
        <v>9889</v>
      </c>
      <c r="D3155" s="38" t="s">
        <v>100</v>
      </c>
      <c r="E3155" s="32">
        <v>63</v>
      </c>
      <c r="F3155" s="51">
        <v>21145</v>
      </c>
      <c r="G3155" s="60">
        <f t="shared" ca="1" si="49"/>
        <v>63</v>
      </c>
      <c r="H3155" s="38" t="s">
        <v>601</v>
      </c>
      <c r="I3155" s="38" t="s">
        <v>183</v>
      </c>
      <c r="J3155" s="38" t="s">
        <v>79</v>
      </c>
      <c r="K3155" s="38" t="s">
        <v>80</v>
      </c>
      <c r="L3155" s="38" t="s">
        <v>81</v>
      </c>
      <c r="M3155" s="32">
        <v>19</v>
      </c>
    </row>
    <row r="3156" spans="1:13" s="32" customFormat="1" ht="15.75" customHeight="1" x14ac:dyDescent="0.25">
      <c r="A3156" s="32">
        <v>3155</v>
      </c>
      <c r="B3156" s="38" t="s">
        <v>9890</v>
      </c>
      <c r="C3156" s="38" t="s">
        <v>7668</v>
      </c>
      <c r="D3156" s="38" t="s">
        <v>100</v>
      </c>
      <c r="E3156" s="32">
        <v>88</v>
      </c>
      <c r="F3156" s="51">
        <v>28119</v>
      </c>
      <c r="G3156" s="60">
        <f t="shared" ca="1" si="49"/>
        <v>43</v>
      </c>
      <c r="H3156" s="38" t="s">
        <v>1793</v>
      </c>
      <c r="I3156" s="38" t="s">
        <v>161</v>
      </c>
      <c r="J3156" s="38" t="s">
        <v>104</v>
      </c>
      <c r="K3156" s="38" t="s">
        <v>80</v>
      </c>
      <c r="L3156" s="38" t="s">
        <v>81</v>
      </c>
      <c r="M3156" s="32">
        <v>21</v>
      </c>
    </row>
    <row r="3157" spans="1:13" s="32" customFormat="1" ht="15.75" hidden="1" customHeight="1" x14ac:dyDescent="0.25">
      <c r="A3157" s="32">
        <v>3156</v>
      </c>
      <c r="B3157" s="38" t="s">
        <v>9891</v>
      </c>
      <c r="C3157" s="38" t="s">
        <v>9892</v>
      </c>
      <c r="D3157" s="38" t="s">
        <v>74</v>
      </c>
      <c r="E3157" s="32">
        <v>23</v>
      </c>
      <c r="F3157" s="51">
        <v>28031</v>
      </c>
      <c r="G3157" s="60">
        <f t="shared" ca="1" si="49"/>
        <v>44</v>
      </c>
      <c r="I3157" s="38" t="s">
        <v>103</v>
      </c>
      <c r="J3157" s="38" t="s">
        <v>79</v>
      </c>
      <c r="K3157" s="38" t="s">
        <v>80</v>
      </c>
      <c r="L3157" s="38" t="s">
        <v>93</v>
      </c>
      <c r="M3157" s="32">
        <v>4</v>
      </c>
    </row>
    <row r="3158" spans="1:13" s="32" customFormat="1" ht="15.75" hidden="1" customHeight="1" x14ac:dyDescent="0.25">
      <c r="A3158" s="32">
        <v>3157</v>
      </c>
      <c r="B3158" s="38" t="s">
        <v>9608</v>
      </c>
      <c r="C3158" s="38" t="s">
        <v>9893</v>
      </c>
      <c r="D3158" s="38" t="s">
        <v>74</v>
      </c>
      <c r="E3158" s="32">
        <v>46</v>
      </c>
      <c r="F3158" s="51">
        <v>35630</v>
      </c>
      <c r="G3158" s="60">
        <f t="shared" ca="1" si="49"/>
        <v>23</v>
      </c>
      <c r="I3158" s="38" t="s">
        <v>147</v>
      </c>
      <c r="J3158" s="38" t="s">
        <v>79</v>
      </c>
      <c r="K3158" s="38" t="s">
        <v>80</v>
      </c>
      <c r="L3158" s="38" t="s">
        <v>81</v>
      </c>
      <c r="M3158" s="32">
        <v>1</v>
      </c>
    </row>
    <row r="3159" spans="1:13" s="32" customFormat="1" ht="15.75" customHeight="1" x14ac:dyDescent="0.25">
      <c r="A3159" s="32">
        <v>3158</v>
      </c>
      <c r="B3159" s="38" t="s">
        <v>7755</v>
      </c>
      <c r="C3159" s="38" t="s">
        <v>9894</v>
      </c>
      <c r="D3159" s="38" t="s">
        <v>74</v>
      </c>
      <c r="E3159" s="32">
        <v>27</v>
      </c>
      <c r="F3159" s="51">
        <v>25690</v>
      </c>
      <c r="G3159" s="60">
        <f t="shared" ca="1" si="49"/>
        <v>50</v>
      </c>
      <c r="H3159" s="38" t="s">
        <v>401</v>
      </c>
      <c r="I3159" s="38" t="s">
        <v>183</v>
      </c>
      <c r="J3159" s="38" t="s">
        <v>79</v>
      </c>
      <c r="K3159" s="38" t="s">
        <v>80</v>
      </c>
      <c r="L3159" s="38" t="s">
        <v>81</v>
      </c>
      <c r="M3159" s="32">
        <v>12</v>
      </c>
    </row>
    <row r="3160" spans="1:13" s="32" customFormat="1" ht="15.75" hidden="1" customHeight="1" x14ac:dyDescent="0.25">
      <c r="A3160" s="32">
        <v>3159</v>
      </c>
      <c r="B3160" s="38" t="s">
        <v>9895</v>
      </c>
      <c r="C3160" s="38" t="s">
        <v>9896</v>
      </c>
      <c r="D3160" s="38" t="s">
        <v>74</v>
      </c>
      <c r="E3160" s="32">
        <v>16</v>
      </c>
      <c r="F3160" s="51">
        <v>24504</v>
      </c>
      <c r="G3160" s="60">
        <f t="shared" ca="1" si="49"/>
        <v>53</v>
      </c>
      <c r="I3160" s="38" t="s">
        <v>103</v>
      </c>
      <c r="J3160" s="38" t="s">
        <v>104</v>
      </c>
      <c r="K3160" s="38" t="s">
        <v>80</v>
      </c>
      <c r="L3160" s="38" t="s">
        <v>93</v>
      </c>
      <c r="M3160" s="32">
        <v>12</v>
      </c>
    </row>
    <row r="3161" spans="1:13" s="32" customFormat="1" ht="15.75" customHeight="1" x14ac:dyDescent="0.25">
      <c r="A3161" s="32">
        <v>3160</v>
      </c>
      <c r="B3161" s="38" t="s">
        <v>9897</v>
      </c>
      <c r="C3161" s="38" t="s">
        <v>9898</v>
      </c>
      <c r="D3161" s="38" t="s">
        <v>74</v>
      </c>
      <c r="E3161" s="32">
        <v>87</v>
      </c>
      <c r="F3161" s="51">
        <v>28674</v>
      </c>
      <c r="G3161" s="60">
        <f t="shared" ca="1" si="49"/>
        <v>42</v>
      </c>
      <c r="H3161" s="38" t="s">
        <v>557</v>
      </c>
      <c r="I3161" s="38" t="s">
        <v>161</v>
      </c>
      <c r="J3161" s="38" t="s">
        <v>79</v>
      </c>
      <c r="K3161" s="38" t="s">
        <v>80</v>
      </c>
      <c r="L3161" s="38" t="s">
        <v>93</v>
      </c>
      <c r="M3161" s="32">
        <v>21</v>
      </c>
    </row>
    <row r="3162" spans="1:13" s="32" customFormat="1" ht="15.75" hidden="1" customHeight="1" x14ac:dyDescent="0.25">
      <c r="A3162" s="32">
        <v>3161</v>
      </c>
      <c r="B3162" s="38" t="s">
        <v>9899</v>
      </c>
      <c r="C3162" s="38" t="s">
        <v>6370</v>
      </c>
      <c r="D3162" s="38" t="s">
        <v>100</v>
      </c>
      <c r="E3162" s="32">
        <v>71</v>
      </c>
      <c r="F3162" s="51">
        <v>28172</v>
      </c>
      <c r="G3162" s="60">
        <f t="shared" ca="1" si="49"/>
        <v>43</v>
      </c>
      <c r="I3162" s="38" t="s">
        <v>103</v>
      </c>
      <c r="J3162" s="38" t="s">
        <v>79</v>
      </c>
      <c r="K3162" s="38" t="s">
        <v>80</v>
      </c>
      <c r="L3162" s="38" t="s">
        <v>81</v>
      </c>
      <c r="M3162" s="32">
        <v>4</v>
      </c>
    </row>
    <row r="3163" spans="1:13" s="32" customFormat="1" ht="15.75" customHeight="1" x14ac:dyDescent="0.25">
      <c r="A3163" s="32">
        <v>3162</v>
      </c>
      <c r="B3163" s="38" t="s">
        <v>9900</v>
      </c>
      <c r="C3163" s="38" t="s">
        <v>9901</v>
      </c>
      <c r="D3163" s="38" t="s">
        <v>100</v>
      </c>
      <c r="E3163" s="32">
        <v>76</v>
      </c>
      <c r="F3163" s="51">
        <v>28545</v>
      </c>
      <c r="G3163" s="60">
        <f t="shared" ca="1" si="49"/>
        <v>42</v>
      </c>
      <c r="H3163" s="38" t="s">
        <v>1993</v>
      </c>
      <c r="I3163" s="38" t="s">
        <v>415</v>
      </c>
      <c r="J3163" s="38" t="s">
        <v>79</v>
      </c>
      <c r="K3163" s="38" t="s">
        <v>80</v>
      </c>
      <c r="L3163" s="38" t="s">
        <v>81</v>
      </c>
      <c r="M3163" s="32">
        <v>15</v>
      </c>
    </row>
    <row r="3164" spans="1:13" s="32" customFormat="1" ht="15.75" customHeight="1" x14ac:dyDescent="0.25">
      <c r="A3164" s="32">
        <v>3163</v>
      </c>
      <c r="B3164" s="38" t="s">
        <v>2498</v>
      </c>
      <c r="C3164" s="38" t="s">
        <v>9902</v>
      </c>
      <c r="D3164" s="38" t="s">
        <v>74</v>
      </c>
      <c r="E3164" s="32">
        <v>38</v>
      </c>
      <c r="F3164" s="51">
        <v>24990</v>
      </c>
      <c r="G3164" s="60">
        <f t="shared" ca="1" si="49"/>
        <v>52</v>
      </c>
      <c r="H3164" s="38" t="s">
        <v>175</v>
      </c>
      <c r="I3164" s="38" t="s">
        <v>415</v>
      </c>
      <c r="J3164" s="38" t="s">
        <v>104</v>
      </c>
      <c r="K3164" s="38" t="s">
        <v>80</v>
      </c>
      <c r="L3164" s="38" t="s">
        <v>93</v>
      </c>
      <c r="M3164" s="32">
        <v>19</v>
      </c>
    </row>
    <row r="3165" spans="1:13" s="32" customFormat="1" ht="15.75" customHeight="1" x14ac:dyDescent="0.25">
      <c r="A3165" s="32">
        <v>3164</v>
      </c>
      <c r="B3165" s="38" t="s">
        <v>9903</v>
      </c>
      <c r="C3165" s="38" t="s">
        <v>9904</v>
      </c>
      <c r="D3165" s="38" t="s">
        <v>100</v>
      </c>
      <c r="E3165" s="32">
        <v>53</v>
      </c>
      <c r="F3165" s="51">
        <v>31426</v>
      </c>
      <c r="G3165" s="60">
        <f t="shared" ca="1" si="49"/>
        <v>34</v>
      </c>
      <c r="H3165" s="38" t="s">
        <v>146</v>
      </c>
      <c r="I3165" s="38" t="s">
        <v>78</v>
      </c>
      <c r="J3165" s="38" t="s">
        <v>79</v>
      </c>
      <c r="K3165" s="38" t="s">
        <v>80</v>
      </c>
      <c r="L3165" s="38" t="s">
        <v>81</v>
      </c>
      <c r="M3165" s="32">
        <v>14</v>
      </c>
    </row>
    <row r="3166" spans="1:13" s="32" customFormat="1" ht="15.75" customHeight="1" x14ac:dyDescent="0.25">
      <c r="A3166" s="32">
        <v>3165</v>
      </c>
      <c r="B3166" s="38" t="s">
        <v>4653</v>
      </c>
      <c r="C3166" s="38" t="s">
        <v>9905</v>
      </c>
      <c r="D3166" s="38" t="s">
        <v>100</v>
      </c>
      <c r="E3166" s="32">
        <v>56</v>
      </c>
      <c r="F3166" s="51">
        <v>27532</v>
      </c>
      <c r="G3166" s="60">
        <f t="shared" ca="1" si="49"/>
        <v>45</v>
      </c>
      <c r="H3166" s="38" t="s">
        <v>387</v>
      </c>
      <c r="I3166" s="38" t="s">
        <v>78</v>
      </c>
      <c r="J3166" s="38" t="s">
        <v>104</v>
      </c>
      <c r="K3166" s="38" t="s">
        <v>80</v>
      </c>
      <c r="L3166" s="38" t="s">
        <v>81</v>
      </c>
      <c r="M3166" s="32">
        <v>10</v>
      </c>
    </row>
    <row r="3167" spans="1:13" s="32" customFormat="1" ht="15.75" customHeight="1" x14ac:dyDescent="0.25">
      <c r="A3167" s="32">
        <v>3166</v>
      </c>
      <c r="B3167" s="38" t="s">
        <v>9906</v>
      </c>
      <c r="C3167" s="38" t="s">
        <v>9907</v>
      </c>
      <c r="D3167" s="38" t="s">
        <v>74</v>
      </c>
      <c r="E3167" s="32">
        <v>96</v>
      </c>
      <c r="F3167" s="51">
        <v>20220</v>
      </c>
      <c r="G3167" s="60">
        <f t="shared" ca="1" si="49"/>
        <v>65</v>
      </c>
      <c r="H3167" s="38" t="s">
        <v>431</v>
      </c>
      <c r="I3167" s="38" t="s">
        <v>191</v>
      </c>
      <c r="J3167" s="38" t="s">
        <v>79</v>
      </c>
      <c r="K3167" s="38" t="s">
        <v>80</v>
      </c>
      <c r="L3167" s="38" t="s">
        <v>93</v>
      </c>
      <c r="M3167" s="32">
        <v>20</v>
      </c>
    </row>
    <row r="3168" spans="1:13" s="32" customFormat="1" ht="15.75" customHeight="1" x14ac:dyDescent="0.25">
      <c r="A3168" s="32">
        <v>3167</v>
      </c>
      <c r="B3168" s="38" t="s">
        <v>5551</v>
      </c>
      <c r="C3168" s="38" t="s">
        <v>9908</v>
      </c>
      <c r="D3168" s="38" t="s">
        <v>74</v>
      </c>
      <c r="E3168" s="32">
        <v>36</v>
      </c>
      <c r="F3168" s="51">
        <v>34719</v>
      </c>
      <c r="G3168" s="60">
        <f t="shared" ca="1" si="49"/>
        <v>25</v>
      </c>
      <c r="H3168" s="38" t="s">
        <v>2569</v>
      </c>
      <c r="I3168" s="38" t="s">
        <v>92</v>
      </c>
      <c r="J3168" s="38" t="s">
        <v>79</v>
      </c>
      <c r="K3168" s="38" t="s">
        <v>80</v>
      </c>
      <c r="L3168" s="38" t="s">
        <v>93</v>
      </c>
      <c r="M3168" s="32">
        <v>5</v>
      </c>
    </row>
    <row r="3169" spans="1:13" s="32" customFormat="1" ht="15.75" customHeight="1" x14ac:dyDescent="0.25">
      <c r="A3169" s="32">
        <v>3168</v>
      </c>
      <c r="B3169" s="38" t="s">
        <v>9909</v>
      </c>
      <c r="C3169" s="38" t="s">
        <v>9910</v>
      </c>
      <c r="D3169" s="38" t="s">
        <v>74</v>
      </c>
      <c r="E3169" s="32">
        <v>89</v>
      </c>
      <c r="F3169" s="51">
        <v>27806</v>
      </c>
      <c r="G3169" s="60">
        <f t="shared" ca="1" si="49"/>
        <v>44</v>
      </c>
      <c r="H3169" s="38" t="s">
        <v>322</v>
      </c>
      <c r="I3169" s="38" t="s">
        <v>191</v>
      </c>
      <c r="J3169" s="38" t="s">
        <v>104</v>
      </c>
      <c r="K3169" s="38" t="s">
        <v>80</v>
      </c>
      <c r="L3169" s="38" t="s">
        <v>93</v>
      </c>
      <c r="M3169" s="32">
        <v>22</v>
      </c>
    </row>
    <row r="3170" spans="1:13" s="32" customFormat="1" ht="15.75" customHeight="1" x14ac:dyDescent="0.25">
      <c r="A3170" s="32">
        <v>3169</v>
      </c>
      <c r="B3170" s="38" t="s">
        <v>9911</v>
      </c>
      <c r="C3170" s="38" t="s">
        <v>9912</v>
      </c>
      <c r="D3170" s="38" t="s">
        <v>74</v>
      </c>
      <c r="E3170" s="32">
        <v>96</v>
      </c>
      <c r="F3170" s="51">
        <v>23388</v>
      </c>
      <c r="G3170" s="60">
        <f t="shared" ca="1" si="49"/>
        <v>56</v>
      </c>
      <c r="H3170" s="38" t="s">
        <v>443</v>
      </c>
      <c r="I3170" s="38" t="s">
        <v>161</v>
      </c>
      <c r="J3170" s="38" t="s">
        <v>79</v>
      </c>
      <c r="K3170" s="38" t="s">
        <v>80</v>
      </c>
      <c r="L3170" s="38" t="s">
        <v>81</v>
      </c>
      <c r="M3170" s="32">
        <v>19</v>
      </c>
    </row>
    <row r="3171" spans="1:13" s="32" customFormat="1" ht="15.75" customHeight="1" x14ac:dyDescent="0.25">
      <c r="A3171" s="32">
        <v>3170</v>
      </c>
      <c r="B3171" s="38" t="s">
        <v>9913</v>
      </c>
      <c r="C3171" s="38" t="s">
        <v>9914</v>
      </c>
      <c r="D3171" s="38" t="s">
        <v>100</v>
      </c>
      <c r="E3171" s="32">
        <v>67</v>
      </c>
      <c r="F3171" s="51">
        <v>24863</v>
      </c>
      <c r="G3171" s="60">
        <f t="shared" ca="1" si="49"/>
        <v>52</v>
      </c>
      <c r="H3171" s="38" t="s">
        <v>694</v>
      </c>
      <c r="I3171" s="38" t="s">
        <v>130</v>
      </c>
      <c r="J3171" s="38" t="s">
        <v>79</v>
      </c>
      <c r="K3171" s="38" t="s">
        <v>80</v>
      </c>
      <c r="L3171" s="38" t="s">
        <v>93</v>
      </c>
      <c r="M3171" s="32">
        <v>11</v>
      </c>
    </row>
    <row r="3172" spans="1:13" s="32" customFormat="1" ht="15.75" customHeight="1" x14ac:dyDescent="0.25">
      <c r="A3172" s="32">
        <v>3171</v>
      </c>
      <c r="B3172" s="38" t="s">
        <v>7913</v>
      </c>
      <c r="D3172" s="38" t="s">
        <v>74</v>
      </c>
      <c r="E3172" s="32">
        <v>36</v>
      </c>
      <c r="F3172" s="51">
        <v>24615</v>
      </c>
      <c r="G3172" s="60">
        <f t="shared" ca="1" si="49"/>
        <v>53</v>
      </c>
      <c r="H3172" s="38" t="s">
        <v>1002</v>
      </c>
      <c r="I3172" s="38" t="s">
        <v>103</v>
      </c>
      <c r="J3172" s="38" t="s">
        <v>104</v>
      </c>
      <c r="K3172" s="38" t="s">
        <v>80</v>
      </c>
      <c r="L3172" s="38" t="s">
        <v>81</v>
      </c>
      <c r="M3172" s="32">
        <v>10</v>
      </c>
    </row>
    <row r="3173" spans="1:13" s="32" customFormat="1" ht="15.75" hidden="1" customHeight="1" x14ac:dyDescent="0.25">
      <c r="A3173" s="32">
        <v>3172</v>
      </c>
      <c r="B3173" s="38" t="s">
        <v>9915</v>
      </c>
      <c r="C3173" s="38" t="s">
        <v>9916</v>
      </c>
      <c r="D3173" s="38" t="s">
        <v>100</v>
      </c>
      <c r="E3173" s="32">
        <v>69</v>
      </c>
      <c r="F3173" s="51">
        <v>22632</v>
      </c>
      <c r="G3173" s="60">
        <f t="shared" ca="1" si="49"/>
        <v>58</v>
      </c>
      <c r="I3173" s="38" t="s">
        <v>147</v>
      </c>
      <c r="J3173" s="38" t="s">
        <v>104</v>
      </c>
      <c r="K3173" s="38" t="s">
        <v>80</v>
      </c>
      <c r="L3173" s="38" t="s">
        <v>93</v>
      </c>
      <c r="M3173" s="32">
        <v>5</v>
      </c>
    </row>
    <row r="3174" spans="1:13" s="32" customFormat="1" ht="15.75" customHeight="1" x14ac:dyDescent="0.25">
      <c r="A3174" s="32">
        <v>3173</v>
      </c>
      <c r="B3174" s="38" t="s">
        <v>5019</v>
      </c>
      <c r="D3174" s="38" t="s">
        <v>74</v>
      </c>
      <c r="E3174" s="32">
        <v>55</v>
      </c>
      <c r="F3174" s="51">
        <v>37174</v>
      </c>
      <c r="G3174" s="60">
        <f t="shared" ca="1" si="49"/>
        <v>19</v>
      </c>
      <c r="H3174" s="38" t="s">
        <v>1157</v>
      </c>
      <c r="I3174" s="38" t="s">
        <v>191</v>
      </c>
      <c r="J3174" s="38" t="s">
        <v>79</v>
      </c>
      <c r="K3174" s="38" t="s">
        <v>80</v>
      </c>
      <c r="L3174" s="38" t="s">
        <v>81</v>
      </c>
      <c r="M3174" s="32">
        <v>1</v>
      </c>
    </row>
    <row r="3175" spans="1:13" s="32" customFormat="1" ht="15.75" customHeight="1" x14ac:dyDescent="0.25">
      <c r="A3175" s="32">
        <v>3174</v>
      </c>
      <c r="B3175" s="38" t="s">
        <v>9917</v>
      </c>
      <c r="C3175" s="38" t="s">
        <v>5613</v>
      </c>
      <c r="D3175" s="38" t="s">
        <v>100</v>
      </c>
      <c r="E3175" s="32">
        <v>67</v>
      </c>
      <c r="F3175" s="51">
        <v>28080</v>
      </c>
      <c r="G3175" s="60">
        <f t="shared" ca="1" si="49"/>
        <v>44</v>
      </c>
      <c r="H3175" s="38" t="s">
        <v>1121</v>
      </c>
      <c r="I3175" s="38" t="s">
        <v>103</v>
      </c>
      <c r="J3175" s="38" t="s">
        <v>104</v>
      </c>
      <c r="K3175" s="38" t="s">
        <v>80</v>
      </c>
      <c r="L3175" s="38" t="s">
        <v>93</v>
      </c>
      <c r="M3175" s="32">
        <v>9</v>
      </c>
    </row>
    <row r="3176" spans="1:13" s="32" customFormat="1" ht="15.75" customHeight="1" x14ac:dyDescent="0.25">
      <c r="A3176" s="32">
        <v>3175</v>
      </c>
      <c r="B3176" s="38" t="s">
        <v>9918</v>
      </c>
      <c r="C3176" s="38" t="s">
        <v>6605</v>
      </c>
      <c r="D3176" s="38" t="s">
        <v>74</v>
      </c>
      <c r="E3176" s="32">
        <v>82</v>
      </c>
      <c r="F3176" s="51">
        <v>31046</v>
      </c>
      <c r="G3176" s="60">
        <f t="shared" ca="1" si="49"/>
        <v>35</v>
      </c>
      <c r="H3176" s="38" t="s">
        <v>1787</v>
      </c>
      <c r="I3176" s="38" t="s">
        <v>191</v>
      </c>
      <c r="J3176" s="38" t="s">
        <v>79</v>
      </c>
      <c r="K3176" s="38" t="s">
        <v>80</v>
      </c>
      <c r="L3176" s="38" t="s">
        <v>93</v>
      </c>
      <c r="M3176" s="32">
        <v>16</v>
      </c>
    </row>
    <row r="3177" spans="1:13" s="32" customFormat="1" ht="15.75" customHeight="1" x14ac:dyDescent="0.25">
      <c r="A3177" s="32">
        <v>3176</v>
      </c>
      <c r="B3177" s="38" t="s">
        <v>9919</v>
      </c>
      <c r="C3177" s="38" t="s">
        <v>9920</v>
      </c>
      <c r="D3177" s="38" t="s">
        <v>74</v>
      </c>
      <c r="E3177" s="32">
        <v>60</v>
      </c>
      <c r="F3177" s="51">
        <v>28463</v>
      </c>
      <c r="G3177" s="60">
        <f t="shared" ca="1" si="49"/>
        <v>43</v>
      </c>
      <c r="H3177" s="38" t="s">
        <v>643</v>
      </c>
      <c r="I3177" s="38" t="s">
        <v>250</v>
      </c>
      <c r="J3177" s="38" t="s">
        <v>104</v>
      </c>
      <c r="K3177" s="38" t="s">
        <v>80</v>
      </c>
      <c r="L3177" s="38" t="s">
        <v>93</v>
      </c>
      <c r="M3177" s="32">
        <v>16</v>
      </c>
    </row>
    <row r="3178" spans="1:13" s="32" customFormat="1" ht="15.75" customHeight="1" x14ac:dyDescent="0.25">
      <c r="A3178" s="32">
        <v>3177</v>
      </c>
      <c r="B3178" s="38" t="s">
        <v>9921</v>
      </c>
      <c r="C3178" s="38" t="s">
        <v>9922</v>
      </c>
      <c r="D3178" s="38" t="s">
        <v>74</v>
      </c>
      <c r="E3178" s="32">
        <v>93</v>
      </c>
      <c r="F3178" s="51">
        <v>28617</v>
      </c>
      <c r="G3178" s="60">
        <f t="shared" ca="1" si="49"/>
        <v>42</v>
      </c>
      <c r="H3178" s="38" t="s">
        <v>3646</v>
      </c>
      <c r="I3178" s="38" t="s">
        <v>250</v>
      </c>
      <c r="J3178" s="38" t="s">
        <v>104</v>
      </c>
      <c r="K3178" s="38" t="s">
        <v>80</v>
      </c>
      <c r="L3178" s="38" t="s">
        <v>93</v>
      </c>
      <c r="M3178" s="32">
        <v>6</v>
      </c>
    </row>
    <row r="3179" spans="1:13" s="32" customFormat="1" ht="15.75" customHeight="1" x14ac:dyDescent="0.25">
      <c r="A3179" s="32">
        <v>3178</v>
      </c>
      <c r="B3179" s="38" t="s">
        <v>5327</v>
      </c>
      <c r="C3179" s="38" t="s">
        <v>9923</v>
      </c>
      <c r="D3179" s="38" t="s">
        <v>74</v>
      </c>
      <c r="E3179" s="32">
        <v>21</v>
      </c>
      <c r="F3179" s="51">
        <v>26204</v>
      </c>
      <c r="G3179" s="60">
        <f t="shared" ca="1" si="49"/>
        <v>49</v>
      </c>
      <c r="H3179" s="38" t="s">
        <v>401</v>
      </c>
      <c r="I3179" s="38" t="s">
        <v>147</v>
      </c>
      <c r="J3179" s="38" t="s">
        <v>79</v>
      </c>
      <c r="K3179" s="38" t="s">
        <v>80</v>
      </c>
      <c r="L3179" s="38" t="s">
        <v>81</v>
      </c>
      <c r="M3179" s="32">
        <v>9</v>
      </c>
    </row>
    <row r="3180" spans="1:13" s="32" customFormat="1" ht="15.75" customHeight="1" x14ac:dyDescent="0.25">
      <c r="A3180" s="32">
        <v>3179</v>
      </c>
      <c r="B3180" s="38" t="s">
        <v>6372</v>
      </c>
      <c r="C3180" s="38" t="s">
        <v>9924</v>
      </c>
      <c r="D3180" s="38" t="s">
        <v>74</v>
      </c>
      <c r="E3180" s="32">
        <v>87</v>
      </c>
      <c r="F3180" s="51">
        <v>29163</v>
      </c>
      <c r="G3180" s="60">
        <f t="shared" ca="1" si="49"/>
        <v>41</v>
      </c>
      <c r="H3180" s="38" t="s">
        <v>129</v>
      </c>
      <c r="I3180" s="38" t="s">
        <v>130</v>
      </c>
      <c r="J3180" s="38" t="s">
        <v>104</v>
      </c>
      <c r="K3180" s="38" t="s">
        <v>80</v>
      </c>
      <c r="L3180" s="38" t="s">
        <v>81</v>
      </c>
      <c r="M3180" s="32">
        <v>17</v>
      </c>
    </row>
    <row r="3181" spans="1:13" s="32" customFormat="1" ht="15.75" customHeight="1" x14ac:dyDescent="0.25">
      <c r="A3181" s="32">
        <v>3180</v>
      </c>
      <c r="B3181" s="38" t="s">
        <v>4904</v>
      </c>
      <c r="D3181" s="38" t="s">
        <v>74</v>
      </c>
      <c r="E3181" s="32">
        <v>96</v>
      </c>
      <c r="F3181" s="51">
        <v>27194</v>
      </c>
      <c r="G3181" s="60">
        <f t="shared" ca="1" si="49"/>
        <v>46</v>
      </c>
      <c r="H3181" s="38" t="s">
        <v>387</v>
      </c>
      <c r="I3181" s="38" t="s">
        <v>161</v>
      </c>
      <c r="J3181" s="38" t="s">
        <v>79</v>
      </c>
      <c r="K3181" s="38" t="s">
        <v>80</v>
      </c>
      <c r="L3181" s="38" t="s">
        <v>81</v>
      </c>
      <c r="M3181" s="32">
        <v>19</v>
      </c>
    </row>
    <row r="3182" spans="1:13" s="32" customFormat="1" ht="15.75" customHeight="1" x14ac:dyDescent="0.25">
      <c r="A3182" s="32">
        <v>3181</v>
      </c>
      <c r="B3182" s="38" t="s">
        <v>9925</v>
      </c>
      <c r="C3182" s="38" t="s">
        <v>9926</v>
      </c>
      <c r="D3182" s="38" t="s">
        <v>74</v>
      </c>
      <c r="E3182" s="32">
        <v>39</v>
      </c>
      <c r="F3182" s="51">
        <v>28032</v>
      </c>
      <c r="G3182" s="60">
        <f t="shared" ca="1" si="49"/>
        <v>44</v>
      </c>
      <c r="H3182" s="38" t="s">
        <v>952</v>
      </c>
      <c r="I3182" s="38" t="s">
        <v>103</v>
      </c>
      <c r="J3182" s="38" t="s">
        <v>131</v>
      </c>
      <c r="K3182" s="38" t="s">
        <v>80</v>
      </c>
      <c r="L3182" s="38" t="s">
        <v>93</v>
      </c>
      <c r="M3182" s="32">
        <v>6</v>
      </c>
    </row>
    <row r="3183" spans="1:13" s="32" customFormat="1" ht="15.75" hidden="1" customHeight="1" x14ac:dyDescent="0.25">
      <c r="A3183" s="32">
        <v>3182</v>
      </c>
      <c r="B3183" s="38" t="s">
        <v>9927</v>
      </c>
      <c r="C3183" s="38" t="s">
        <v>9928</v>
      </c>
      <c r="D3183" s="38" t="s">
        <v>100</v>
      </c>
      <c r="E3183" s="32">
        <v>50</v>
      </c>
      <c r="F3183" s="51">
        <v>24748</v>
      </c>
      <c r="G3183" s="60">
        <f t="shared" ca="1" si="49"/>
        <v>53</v>
      </c>
      <c r="I3183" s="38" t="s">
        <v>103</v>
      </c>
      <c r="J3183" s="38" t="s">
        <v>104</v>
      </c>
      <c r="K3183" s="38" t="s">
        <v>80</v>
      </c>
      <c r="L3183" s="38" t="s">
        <v>93</v>
      </c>
      <c r="M3183" s="32">
        <v>15</v>
      </c>
    </row>
    <row r="3184" spans="1:13" s="32" customFormat="1" ht="15.75" customHeight="1" x14ac:dyDescent="0.25">
      <c r="A3184" s="32">
        <v>3183</v>
      </c>
      <c r="B3184" s="38" t="s">
        <v>7190</v>
      </c>
      <c r="C3184" s="38" t="s">
        <v>9929</v>
      </c>
      <c r="D3184" s="38" t="s">
        <v>74</v>
      </c>
      <c r="E3184" s="32">
        <v>64</v>
      </c>
      <c r="F3184" s="51">
        <v>27199</v>
      </c>
      <c r="G3184" s="60">
        <f t="shared" ca="1" si="49"/>
        <v>46</v>
      </c>
      <c r="H3184" s="38" t="s">
        <v>804</v>
      </c>
      <c r="I3184" s="38" t="s">
        <v>191</v>
      </c>
      <c r="J3184" s="38" t="s">
        <v>79</v>
      </c>
      <c r="K3184" s="38" t="s">
        <v>80</v>
      </c>
      <c r="L3184" s="38" t="s">
        <v>93</v>
      </c>
      <c r="M3184" s="32">
        <v>14</v>
      </c>
    </row>
    <row r="3185" spans="1:13" s="32" customFormat="1" ht="15.75" customHeight="1" x14ac:dyDescent="0.25">
      <c r="A3185" s="32">
        <v>3184</v>
      </c>
      <c r="B3185" s="38" t="s">
        <v>9930</v>
      </c>
      <c r="C3185" s="38" t="s">
        <v>9931</v>
      </c>
      <c r="D3185" s="38" t="s">
        <v>100</v>
      </c>
      <c r="E3185" s="32">
        <v>2</v>
      </c>
      <c r="F3185" s="51">
        <v>28072</v>
      </c>
      <c r="G3185" s="60">
        <f t="shared" ca="1" si="49"/>
        <v>44</v>
      </c>
      <c r="H3185" s="38" t="s">
        <v>857</v>
      </c>
      <c r="I3185" s="38" t="s">
        <v>78</v>
      </c>
      <c r="J3185" s="38" t="s">
        <v>104</v>
      </c>
      <c r="K3185" s="38" t="s">
        <v>80</v>
      </c>
      <c r="L3185" s="38" t="s">
        <v>81</v>
      </c>
      <c r="M3185" s="32">
        <v>7</v>
      </c>
    </row>
    <row r="3186" spans="1:13" s="32" customFormat="1" ht="15.75" customHeight="1" x14ac:dyDescent="0.25">
      <c r="A3186" s="32">
        <v>3185</v>
      </c>
      <c r="B3186" s="38" t="s">
        <v>9932</v>
      </c>
      <c r="C3186" s="38" t="s">
        <v>9933</v>
      </c>
      <c r="D3186" s="38" t="s">
        <v>74</v>
      </c>
      <c r="E3186" s="32">
        <v>25</v>
      </c>
      <c r="F3186" s="51">
        <v>20472</v>
      </c>
      <c r="G3186" s="60">
        <f t="shared" ca="1" si="49"/>
        <v>64</v>
      </c>
      <c r="H3186" s="38" t="s">
        <v>491</v>
      </c>
      <c r="I3186" s="38" t="s">
        <v>103</v>
      </c>
      <c r="J3186" s="38" t="s">
        <v>79</v>
      </c>
      <c r="K3186" s="38" t="s">
        <v>80</v>
      </c>
      <c r="L3186" s="38" t="s">
        <v>93</v>
      </c>
      <c r="M3186" s="32">
        <v>10</v>
      </c>
    </row>
    <row r="3187" spans="1:13" s="32" customFormat="1" ht="15.75" hidden="1" customHeight="1" x14ac:dyDescent="0.25">
      <c r="A3187" s="32">
        <v>3186</v>
      </c>
      <c r="B3187" s="38" t="s">
        <v>9934</v>
      </c>
      <c r="C3187" s="38" t="s">
        <v>9935</v>
      </c>
      <c r="D3187" s="38" t="s">
        <v>100</v>
      </c>
      <c r="E3187" s="32">
        <v>22</v>
      </c>
      <c r="F3187" s="51">
        <v>35559</v>
      </c>
      <c r="G3187" s="60">
        <f t="shared" ca="1" si="49"/>
        <v>23</v>
      </c>
      <c r="I3187" s="38" t="s">
        <v>250</v>
      </c>
      <c r="J3187" s="38" t="s">
        <v>79</v>
      </c>
      <c r="K3187" s="38" t="s">
        <v>80</v>
      </c>
      <c r="L3187" s="38" t="s">
        <v>81</v>
      </c>
      <c r="M3187" s="32">
        <v>2</v>
      </c>
    </row>
    <row r="3188" spans="1:13" s="32" customFormat="1" ht="15.75" customHeight="1" x14ac:dyDescent="0.25">
      <c r="A3188" s="32">
        <v>3187</v>
      </c>
      <c r="B3188" s="38" t="s">
        <v>9936</v>
      </c>
      <c r="C3188" s="38" t="s">
        <v>9937</v>
      </c>
      <c r="D3188" s="38" t="s">
        <v>74</v>
      </c>
      <c r="E3188" s="32">
        <v>75</v>
      </c>
      <c r="F3188" s="51">
        <v>27161</v>
      </c>
      <c r="G3188" s="60">
        <f t="shared" ca="1" si="49"/>
        <v>46</v>
      </c>
      <c r="H3188" s="38" t="s">
        <v>328</v>
      </c>
      <c r="I3188" s="38" t="s">
        <v>103</v>
      </c>
      <c r="J3188" s="38" t="s">
        <v>79</v>
      </c>
      <c r="K3188" s="38" t="s">
        <v>80</v>
      </c>
      <c r="L3188" s="38" t="s">
        <v>81</v>
      </c>
      <c r="M3188" s="32">
        <v>14</v>
      </c>
    </row>
    <row r="3189" spans="1:13" s="32" customFormat="1" ht="15.75" customHeight="1" x14ac:dyDescent="0.25">
      <c r="A3189" s="32">
        <v>3188</v>
      </c>
      <c r="B3189" s="38" t="s">
        <v>9938</v>
      </c>
      <c r="D3189" s="38" t="s">
        <v>74</v>
      </c>
      <c r="E3189" s="32">
        <v>94</v>
      </c>
      <c r="F3189" s="51">
        <v>36348</v>
      </c>
      <c r="G3189" s="60">
        <f t="shared" ca="1" si="49"/>
        <v>21</v>
      </c>
      <c r="H3189" s="38" t="s">
        <v>217</v>
      </c>
      <c r="I3189" s="38" t="s">
        <v>103</v>
      </c>
      <c r="J3189" s="38" t="s">
        <v>79</v>
      </c>
      <c r="K3189" s="38" t="s">
        <v>80</v>
      </c>
      <c r="L3189" s="38" t="s">
        <v>93</v>
      </c>
      <c r="M3189" s="32">
        <v>1</v>
      </c>
    </row>
    <row r="3190" spans="1:13" s="32" customFormat="1" ht="15.75" customHeight="1" x14ac:dyDescent="0.25">
      <c r="A3190" s="32">
        <v>3189</v>
      </c>
      <c r="B3190" s="38" t="s">
        <v>9939</v>
      </c>
      <c r="C3190" s="38" t="s">
        <v>9940</v>
      </c>
      <c r="D3190" s="38" t="s">
        <v>74</v>
      </c>
      <c r="E3190" s="32">
        <v>40</v>
      </c>
      <c r="F3190" s="51">
        <v>23071</v>
      </c>
      <c r="G3190" s="60">
        <f t="shared" ca="1" si="49"/>
        <v>57</v>
      </c>
      <c r="H3190" s="38" t="s">
        <v>175</v>
      </c>
      <c r="I3190" s="38" t="s">
        <v>103</v>
      </c>
      <c r="J3190" s="38" t="s">
        <v>79</v>
      </c>
      <c r="K3190" s="38" t="s">
        <v>80</v>
      </c>
      <c r="L3190" s="38" t="s">
        <v>93</v>
      </c>
      <c r="M3190" s="32">
        <v>11</v>
      </c>
    </row>
    <row r="3191" spans="1:13" s="32" customFormat="1" ht="15.75" hidden="1" customHeight="1" x14ac:dyDescent="0.25">
      <c r="A3191" s="32">
        <v>3190</v>
      </c>
      <c r="B3191" s="38" t="s">
        <v>9941</v>
      </c>
      <c r="C3191" s="38" t="s">
        <v>7176</v>
      </c>
      <c r="D3191" s="38" t="s">
        <v>100</v>
      </c>
      <c r="E3191" s="32">
        <v>18</v>
      </c>
      <c r="F3191" s="51">
        <v>31083</v>
      </c>
      <c r="G3191" s="60">
        <f t="shared" ca="1" si="49"/>
        <v>35</v>
      </c>
      <c r="I3191" s="38" t="s">
        <v>250</v>
      </c>
      <c r="J3191" s="38" t="s">
        <v>104</v>
      </c>
      <c r="K3191" s="38" t="s">
        <v>80</v>
      </c>
      <c r="L3191" s="38" t="s">
        <v>93</v>
      </c>
      <c r="M3191" s="32">
        <v>15</v>
      </c>
    </row>
    <row r="3192" spans="1:13" s="32" customFormat="1" ht="15.75" customHeight="1" x14ac:dyDescent="0.25">
      <c r="A3192" s="32">
        <v>3191</v>
      </c>
      <c r="B3192" s="38" t="s">
        <v>6762</v>
      </c>
      <c r="C3192" s="38" t="s">
        <v>9942</v>
      </c>
      <c r="D3192" s="38" t="s">
        <v>100</v>
      </c>
      <c r="E3192" s="32">
        <v>29</v>
      </c>
      <c r="F3192" s="51">
        <v>21739</v>
      </c>
      <c r="G3192" s="60">
        <f t="shared" ca="1" si="49"/>
        <v>61</v>
      </c>
      <c r="H3192" s="38" t="s">
        <v>659</v>
      </c>
      <c r="I3192" s="38" t="s">
        <v>103</v>
      </c>
      <c r="J3192" s="38" t="s">
        <v>104</v>
      </c>
      <c r="K3192" s="38" t="s">
        <v>80</v>
      </c>
      <c r="L3192" s="38" t="s">
        <v>81</v>
      </c>
      <c r="M3192" s="32">
        <v>12</v>
      </c>
    </row>
    <row r="3193" spans="1:13" s="32" customFormat="1" ht="15.75" customHeight="1" x14ac:dyDescent="0.25">
      <c r="A3193" s="32">
        <v>3192</v>
      </c>
      <c r="B3193" s="38" t="s">
        <v>5525</v>
      </c>
      <c r="C3193" s="38" t="s">
        <v>9943</v>
      </c>
      <c r="D3193" s="38" t="s">
        <v>100</v>
      </c>
      <c r="E3193" s="32">
        <v>37</v>
      </c>
      <c r="F3193" s="51">
        <v>25099</v>
      </c>
      <c r="G3193" s="60">
        <f t="shared" ca="1" si="49"/>
        <v>52</v>
      </c>
      <c r="H3193" s="38" t="s">
        <v>443</v>
      </c>
      <c r="I3193" s="38" t="s">
        <v>103</v>
      </c>
      <c r="J3193" s="38" t="s">
        <v>131</v>
      </c>
      <c r="K3193" s="38" t="s">
        <v>80</v>
      </c>
      <c r="L3193" s="38" t="s">
        <v>81</v>
      </c>
      <c r="M3193" s="32">
        <v>16</v>
      </c>
    </row>
    <row r="3194" spans="1:13" s="32" customFormat="1" ht="15.75" customHeight="1" x14ac:dyDescent="0.25">
      <c r="A3194" s="32">
        <v>3193</v>
      </c>
      <c r="B3194" s="38" t="s">
        <v>4633</v>
      </c>
      <c r="C3194" s="38" t="s">
        <v>3992</v>
      </c>
      <c r="D3194" s="38" t="s">
        <v>100</v>
      </c>
      <c r="E3194" s="32">
        <v>6</v>
      </c>
      <c r="F3194" s="51">
        <v>28675</v>
      </c>
      <c r="G3194" s="60">
        <f t="shared" ca="1" si="49"/>
        <v>42</v>
      </c>
      <c r="H3194" s="38" t="s">
        <v>2569</v>
      </c>
      <c r="I3194" s="38" t="s">
        <v>92</v>
      </c>
      <c r="J3194" s="38" t="s">
        <v>131</v>
      </c>
      <c r="K3194" s="38" t="s">
        <v>80</v>
      </c>
      <c r="L3194" s="38" t="s">
        <v>93</v>
      </c>
      <c r="M3194" s="32">
        <v>7</v>
      </c>
    </row>
    <row r="3195" spans="1:13" s="32" customFormat="1" ht="15.75" customHeight="1" x14ac:dyDescent="0.25">
      <c r="A3195" s="32">
        <v>3194</v>
      </c>
      <c r="B3195" s="38" t="s">
        <v>9944</v>
      </c>
      <c r="C3195" s="38" t="s">
        <v>9945</v>
      </c>
      <c r="D3195" s="38" t="s">
        <v>74</v>
      </c>
      <c r="E3195" s="32">
        <v>38</v>
      </c>
      <c r="F3195" s="51">
        <v>28560</v>
      </c>
      <c r="G3195" s="60">
        <f t="shared" ca="1" si="49"/>
        <v>42</v>
      </c>
      <c r="H3195" s="38" t="s">
        <v>643</v>
      </c>
      <c r="I3195" s="38" t="s">
        <v>78</v>
      </c>
      <c r="J3195" s="38" t="s">
        <v>79</v>
      </c>
      <c r="K3195" s="38" t="s">
        <v>80</v>
      </c>
      <c r="L3195" s="38" t="s">
        <v>93</v>
      </c>
      <c r="M3195" s="32">
        <v>11</v>
      </c>
    </row>
    <row r="3196" spans="1:13" s="32" customFormat="1" ht="15.75" customHeight="1" x14ac:dyDescent="0.25">
      <c r="A3196" s="32">
        <v>3195</v>
      </c>
      <c r="B3196" s="38" t="s">
        <v>9946</v>
      </c>
      <c r="C3196" s="38" t="s">
        <v>9947</v>
      </c>
      <c r="D3196" s="38" t="s">
        <v>100</v>
      </c>
      <c r="E3196" s="32">
        <v>4</v>
      </c>
      <c r="F3196" s="51">
        <v>29675</v>
      </c>
      <c r="G3196" s="60">
        <f t="shared" ca="1" si="49"/>
        <v>39</v>
      </c>
      <c r="H3196" s="38" t="s">
        <v>2348</v>
      </c>
      <c r="I3196" s="38" t="s">
        <v>78</v>
      </c>
      <c r="J3196" s="38" t="s">
        <v>79</v>
      </c>
      <c r="K3196" s="38" t="s">
        <v>80</v>
      </c>
      <c r="L3196" s="38" t="s">
        <v>93</v>
      </c>
      <c r="M3196" s="32">
        <v>18</v>
      </c>
    </row>
    <row r="3197" spans="1:13" s="32" customFormat="1" ht="15.75" customHeight="1" x14ac:dyDescent="0.25">
      <c r="A3197" s="32">
        <v>3196</v>
      </c>
      <c r="B3197" s="38" t="s">
        <v>9212</v>
      </c>
      <c r="C3197" s="38" t="s">
        <v>9948</v>
      </c>
      <c r="D3197" s="38" t="s">
        <v>100</v>
      </c>
      <c r="E3197" s="32">
        <v>11</v>
      </c>
      <c r="F3197" s="51">
        <v>28341</v>
      </c>
      <c r="G3197" s="60">
        <f t="shared" ca="1" si="49"/>
        <v>43</v>
      </c>
      <c r="H3197" s="38" t="s">
        <v>1571</v>
      </c>
      <c r="I3197" s="38" t="s">
        <v>191</v>
      </c>
      <c r="J3197" s="38" t="s">
        <v>79</v>
      </c>
      <c r="K3197" s="38" t="s">
        <v>80</v>
      </c>
      <c r="L3197" s="38" t="s">
        <v>93</v>
      </c>
      <c r="M3197" s="32">
        <v>8</v>
      </c>
    </row>
    <row r="3198" spans="1:13" s="32" customFormat="1" ht="15.75" customHeight="1" x14ac:dyDescent="0.25">
      <c r="A3198" s="32">
        <v>3197</v>
      </c>
      <c r="B3198" s="38" t="s">
        <v>9949</v>
      </c>
      <c r="C3198" s="38" t="s">
        <v>9950</v>
      </c>
      <c r="D3198" s="38" t="s">
        <v>74</v>
      </c>
      <c r="E3198" s="32">
        <v>83</v>
      </c>
      <c r="F3198" s="51">
        <v>27808</v>
      </c>
      <c r="G3198" s="60">
        <f t="shared" ca="1" si="49"/>
        <v>44</v>
      </c>
      <c r="H3198" s="38" t="s">
        <v>175</v>
      </c>
      <c r="I3198" s="38" t="s">
        <v>191</v>
      </c>
      <c r="J3198" s="38" t="s">
        <v>131</v>
      </c>
      <c r="K3198" s="38" t="s">
        <v>80</v>
      </c>
      <c r="L3198" s="38" t="s">
        <v>93</v>
      </c>
      <c r="M3198" s="32">
        <v>14</v>
      </c>
    </row>
    <row r="3199" spans="1:13" s="32" customFormat="1" ht="15.75" customHeight="1" x14ac:dyDescent="0.25">
      <c r="A3199" s="32">
        <v>3198</v>
      </c>
      <c r="B3199" s="38" t="s">
        <v>9951</v>
      </c>
      <c r="C3199" s="38" t="s">
        <v>9952</v>
      </c>
      <c r="D3199" s="38" t="s">
        <v>74</v>
      </c>
      <c r="E3199" s="32">
        <v>66</v>
      </c>
      <c r="F3199" s="51">
        <v>35644</v>
      </c>
      <c r="G3199" s="60">
        <f t="shared" ca="1" si="49"/>
        <v>23</v>
      </c>
      <c r="H3199" s="38" t="s">
        <v>468</v>
      </c>
      <c r="I3199" s="38" t="s">
        <v>78</v>
      </c>
      <c r="J3199" s="38" t="s">
        <v>79</v>
      </c>
      <c r="K3199" s="38" t="s">
        <v>80</v>
      </c>
      <c r="L3199" s="38" t="s">
        <v>81</v>
      </c>
      <c r="M3199" s="32">
        <v>1</v>
      </c>
    </row>
    <row r="3200" spans="1:13" s="32" customFormat="1" ht="15.75" customHeight="1" x14ac:dyDescent="0.25">
      <c r="A3200" s="32">
        <v>3199</v>
      </c>
      <c r="B3200" s="38" t="s">
        <v>7554</v>
      </c>
      <c r="C3200" s="38" t="s">
        <v>9953</v>
      </c>
      <c r="D3200" s="38" t="s">
        <v>100</v>
      </c>
      <c r="E3200" s="32">
        <v>98</v>
      </c>
      <c r="F3200" s="51">
        <v>25446</v>
      </c>
      <c r="G3200" s="60">
        <f t="shared" ca="1" si="49"/>
        <v>51</v>
      </c>
      <c r="H3200" s="38" t="s">
        <v>414</v>
      </c>
      <c r="I3200" s="38" t="s">
        <v>250</v>
      </c>
      <c r="J3200" s="38" t="s">
        <v>79</v>
      </c>
      <c r="K3200" s="38" t="s">
        <v>80</v>
      </c>
      <c r="L3200" s="38" t="s">
        <v>81</v>
      </c>
      <c r="M3200" s="32">
        <v>15</v>
      </c>
    </row>
    <row r="3201" spans="1:13" s="32" customFormat="1" ht="15.75" customHeight="1" x14ac:dyDescent="0.25">
      <c r="A3201" s="32">
        <v>3200</v>
      </c>
      <c r="B3201" s="38" t="s">
        <v>7531</v>
      </c>
      <c r="D3201" s="38" t="s">
        <v>100</v>
      </c>
      <c r="E3201" s="32">
        <v>51</v>
      </c>
      <c r="F3201" s="51">
        <v>35006</v>
      </c>
      <c r="G3201" s="60">
        <f t="shared" ca="1" si="49"/>
        <v>25</v>
      </c>
      <c r="H3201" s="38" t="s">
        <v>991</v>
      </c>
      <c r="I3201" s="38" t="s">
        <v>78</v>
      </c>
      <c r="J3201" s="38" t="s">
        <v>79</v>
      </c>
      <c r="K3201" s="38" t="s">
        <v>80</v>
      </c>
      <c r="L3201" s="38" t="s">
        <v>93</v>
      </c>
      <c r="M3201" s="32">
        <v>1</v>
      </c>
    </row>
    <row r="3202" spans="1:13" s="32" customFormat="1" ht="15.75" customHeight="1" x14ac:dyDescent="0.25">
      <c r="A3202" s="32">
        <v>3201</v>
      </c>
      <c r="B3202" s="38" t="s">
        <v>9954</v>
      </c>
      <c r="C3202" s="38" t="s">
        <v>9955</v>
      </c>
      <c r="D3202" s="38" t="s">
        <v>74</v>
      </c>
      <c r="E3202" s="32">
        <v>61</v>
      </c>
      <c r="F3202" s="51">
        <v>36616</v>
      </c>
      <c r="G3202" s="60">
        <f t="shared" ca="1" si="49"/>
        <v>20</v>
      </c>
      <c r="H3202" s="38" t="s">
        <v>551</v>
      </c>
      <c r="I3202" s="38" t="s">
        <v>103</v>
      </c>
      <c r="J3202" s="38" t="s">
        <v>79</v>
      </c>
      <c r="K3202" s="38" t="s">
        <v>80</v>
      </c>
      <c r="L3202" s="38" t="s">
        <v>81</v>
      </c>
      <c r="M3202" s="32">
        <v>1</v>
      </c>
    </row>
    <row r="3203" spans="1:13" s="32" customFormat="1" ht="15.75" customHeight="1" x14ac:dyDescent="0.25">
      <c r="A3203" s="32">
        <v>3202</v>
      </c>
      <c r="B3203" s="38" t="s">
        <v>9956</v>
      </c>
      <c r="C3203" s="38" t="s">
        <v>9957</v>
      </c>
      <c r="D3203" s="38" t="s">
        <v>74</v>
      </c>
      <c r="E3203" s="32">
        <v>74</v>
      </c>
      <c r="F3203" s="51">
        <v>34587</v>
      </c>
      <c r="G3203" s="60">
        <f t="shared" ref="G3203:G3266" ca="1" si="50">ROUND((NOW()-F3203)/365, 0)</f>
        <v>26</v>
      </c>
      <c r="H3203" s="38" t="s">
        <v>2734</v>
      </c>
      <c r="I3203" s="38" t="s">
        <v>103</v>
      </c>
      <c r="J3203" s="38" t="s">
        <v>79</v>
      </c>
      <c r="K3203" s="38" t="s">
        <v>80</v>
      </c>
      <c r="L3203" s="38" t="s">
        <v>81</v>
      </c>
      <c r="M3203" s="32">
        <v>2</v>
      </c>
    </row>
    <row r="3204" spans="1:13" s="32" customFormat="1" ht="15.75" customHeight="1" x14ac:dyDescent="0.25">
      <c r="A3204" s="32">
        <v>3203</v>
      </c>
      <c r="B3204" s="38" t="s">
        <v>5059</v>
      </c>
      <c r="C3204" s="38" t="s">
        <v>8149</v>
      </c>
      <c r="D3204" s="38" t="s">
        <v>74</v>
      </c>
      <c r="E3204" s="32">
        <v>25</v>
      </c>
      <c r="F3204" s="51">
        <v>31083</v>
      </c>
      <c r="G3204" s="60">
        <f t="shared" ca="1" si="50"/>
        <v>35</v>
      </c>
      <c r="H3204" s="38" t="s">
        <v>545</v>
      </c>
      <c r="I3204" s="38" t="s">
        <v>250</v>
      </c>
      <c r="J3204" s="38" t="s">
        <v>104</v>
      </c>
      <c r="K3204" s="38" t="s">
        <v>80</v>
      </c>
      <c r="L3204" s="38" t="s">
        <v>81</v>
      </c>
      <c r="M3204" s="32">
        <v>7</v>
      </c>
    </row>
    <row r="3205" spans="1:13" s="32" customFormat="1" ht="15.75" customHeight="1" x14ac:dyDescent="0.25">
      <c r="A3205" s="32">
        <v>3204</v>
      </c>
      <c r="B3205" s="38" t="s">
        <v>9958</v>
      </c>
      <c r="C3205" s="38" t="s">
        <v>9959</v>
      </c>
      <c r="D3205" s="38" t="s">
        <v>100</v>
      </c>
      <c r="E3205" s="32">
        <v>51</v>
      </c>
      <c r="F3205" s="51">
        <v>34664</v>
      </c>
      <c r="G3205" s="60">
        <f t="shared" ca="1" si="50"/>
        <v>26</v>
      </c>
      <c r="H3205" s="38" t="s">
        <v>468</v>
      </c>
      <c r="I3205" s="38" t="s">
        <v>191</v>
      </c>
      <c r="J3205" s="38" t="s">
        <v>79</v>
      </c>
      <c r="K3205" s="38" t="s">
        <v>80</v>
      </c>
      <c r="L3205" s="38" t="s">
        <v>81</v>
      </c>
      <c r="M3205" s="32">
        <v>4</v>
      </c>
    </row>
    <row r="3206" spans="1:13" s="32" customFormat="1" ht="15.75" customHeight="1" x14ac:dyDescent="0.25">
      <c r="A3206" s="32">
        <v>3205</v>
      </c>
      <c r="B3206" s="38" t="s">
        <v>9960</v>
      </c>
      <c r="C3206" s="38" t="s">
        <v>9961</v>
      </c>
      <c r="D3206" s="38" t="s">
        <v>74</v>
      </c>
      <c r="E3206" s="32">
        <v>35</v>
      </c>
      <c r="F3206" s="51">
        <v>21660</v>
      </c>
      <c r="G3206" s="60">
        <f t="shared" ca="1" si="50"/>
        <v>61</v>
      </c>
      <c r="H3206" s="38" t="s">
        <v>263</v>
      </c>
      <c r="I3206" s="38" t="s">
        <v>250</v>
      </c>
      <c r="J3206" s="38" t="s">
        <v>79</v>
      </c>
      <c r="K3206" s="38" t="s">
        <v>80</v>
      </c>
      <c r="L3206" s="38" t="s">
        <v>93</v>
      </c>
      <c r="M3206" s="32">
        <v>20</v>
      </c>
    </row>
    <row r="3207" spans="1:13" s="32" customFormat="1" ht="15.75" customHeight="1" x14ac:dyDescent="0.25">
      <c r="A3207" s="32">
        <v>3206</v>
      </c>
      <c r="B3207" s="38" t="s">
        <v>9962</v>
      </c>
      <c r="C3207" s="38" t="s">
        <v>9963</v>
      </c>
      <c r="D3207" s="38" t="s">
        <v>100</v>
      </c>
      <c r="E3207" s="32">
        <v>32</v>
      </c>
      <c r="F3207" s="51">
        <v>34781</v>
      </c>
      <c r="G3207" s="60">
        <f t="shared" ca="1" si="50"/>
        <v>25</v>
      </c>
      <c r="H3207" s="38" t="s">
        <v>1696</v>
      </c>
      <c r="I3207" s="38" t="s">
        <v>103</v>
      </c>
      <c r="J3207" s="38" t="s">
        <v>79</v>
      </c>
      <c r="K3207" s="38" t="s">
        <v>80</v>
      </c>
      <c r="L3207" s="38" t="s">
        <v>93</v>
      </c>
      <c r="M3207" s="32">
        <v>1</v>
      </c>
    </row>
    <row r="3208" spans="1:13" s="32" customFormat="1" ht="15.75" hidden="1" customHeight="1" x14ac:dyDescent="0.25">
      <c r="A3208" s="32">
        <v>3207</v>
      </c>
      <c r="B3208" s="38" t="s">
        <v>9964</v>
      </c>
      <c r="C3208" s="38" t="s">
        <v>9965</v>
      </c>
      <c r="D3208" s="38" t="s">
        <v>100</v>
      </c>
      <c r="E3208" s="32">
        <v>46</v>
      </c>
      <c r="F3208" s="51">
        <v>32018</v>
      </c>
      <c r="G3208" s="60">
        <f t="shared" ca="1" si="50"/>
        <v>33</v>
      </c>
      <c r="I3208" s="38" t="s">
        <v>250</v>
      </c>
      <c r="J3208" s="38" t="s">
        <v>79</v>
      </c>
      <c r="K3208" s="38" t="s">
        <v>80</v>
      </c>
      <c r="L3208" s="38" t="s">
        <v>93</v>
      </c>
      <c r="M3208" s="32">
        <v>21</v>
      </c>
    </row>
    <row r="3209" spans="1:13" s="32" customFormat="1" ht="15.75" customHeight="1" x14ac:dyDescent="0.25">
      <c r="A3209" s="32">
        <v>3208</v>
      </c>
      <c r="B3209" s="38" t="s">
        <v>1272</v>
      </c>
      <c r="C3209" s="38" t="s">
        <v>9966</v>
      </c>
      <c r="D3209" s="38" t="s">
        <v>100</v>
      </c>
      <c r="E3209" s="32">
        <v>53</v>
      </c>
      <c r="F3209" s="51">
        <v>24509</v>
      </c>
      <c r="G3209" s="60">
        <f t="shared" ca="1" si="50"/>
        <v>53</v>
      </c>
      <c r="H3209" s="38" t="s">
        <v>190</v>
      </c>
      <c r="I3209" s="38" t="s">
        <v>250</v>
      </c>
      <c r="J3209" s="38" t="s">
        <v>131</v>
      </c>
      <c r="K3209" s="38" t="s">
        <v>80</v>
      </c>
      <c r="L3209" s="38" t="s">
        <v>93</v>
      </c>
      <c r="M3209" s="32">
        <v>15</v>
      </c>
    </row>
    <row r="3210" spans="1:13" s="32" customFormat="1" ht="15.75" customHeight="1" x14ac:dyDescent="0.25">
      <c r="A3210" s="32">
        <v>3209</v>
      </c>
      <c r="B3210" s="38" t="s">
        <v>8649</v>
      </c>
      <c r="C3210" s="38" t="s">
        <v>9967</v>
      </c>
      <c r="D3210" s="38" t="s">
        <v>100</v>
      </c>
      <c r="E3210" s="32">
        <v>10</v>
      </c>
      <c r="F3210" s="51">
        <v>23464</v>
      </c>
      <c r="G3210" s="60">
        <f t="shared" ca="1" si="50"/>
        <v>56</v>
      </c>
      <c r="H3210" s="38" t="s">
        <v>857</v>
      </c>
      <c r="I3210" s="38" t="s">
        <v>78</v>
      </c>
      <c r="J3210" s="38" t="s">
        <v>104</v>
      </c>
      <c r="K3210" s="38" t="s">
        <v>80</v>
      </c>
      <c r="L3210" s="38" t="s">
        <v>93</v>
      </c>
      <c r="M3210" s="32">
        <v>15</v>
      </c>
    </row>
    <row r="3211" spans="1:13" s="32" customFormat="1" ht="15.75" customHeight="1" x14ac:dyDescent="0.25">
      <c r="A3211" s="32">
        <v>3210</v>
      </c>
      <c r="B3211" s="38" t="s">
        <v>9968</v>
      </c>
      <c r="C3211" s="38" t="s">
        <v>9969</v>
      </c>
      <c r="D3211" s="38" t="s">
        <v>100</v>
      </c>
      <c r="E3211" s="32">
        <v>80</v>
      </c>
      <c r="F3211" s="51">
        <v>32174</v>
      </c>
      <c r="G3211" s="60">
        <f t="shared" ca="1" si="50"/>
        <v>32</v>
      </c>
      <c r="H3211" s="38" t="s">
        <v>804</v>
      </c>
      <c r="I3211" s="38" t="s">
        <v>78</v>
      </c>
      <c r="J3211" s="38" t="s">
        <v>79</v>
      </c>
      <c r="K3211" s="38" t="s">
        <v>80</v>
      </c>
      <c r="L3211" s="38" t="s">
        <v>93</v>
      </c>
      <c r="M3211" s="32">
        <v>1</v>
      </c>
    </row>
    <row r="3212" spans="1:13" s="32" customFormat="1" ht="15.75" customHeight="1" x14ac:dyDescent="0.25">
      <c r="A3212" s="32">
        <v>3211</v>
      </c>
      <c r="B3212" s="38" t="s">
        <v>6930</v>
      </c>
      <c r="C3212" s="38" t="s">
        <v>9970</v>
      </c>
      <c r="D3212" s="38" t="s">
        <v>100</v>
      </c>
      <c r="E3212" s="32">
        <v>52</v>
      </c>
      <c r="F3212" s="51">
        <v>34132</v>
      </c>
      <c r="G3212" s="60">
        <f t="shared" ca="1" si="50"/>
        <v>27</v>
      </c>
      <c r="H3212" s="38" t="s">
        <v>814</v>
      </c>
      <c r="I3212" s="38" t="s">
        <v>191</v>
      </c>
      <c r="J3212" s="38" t="s">
        <v>131</v>
      </c>
      <c r="K3212" s="38" t="s">
        <v>80</v>
      </c>
      <c r="L3212" s="38" t="s">
        <v>81</v>
      </c>
      <c r="M3212" s="32">
        <v>7</v>
      </c>
    </row>
    <row r="3213" spans="1:13" s="32" customFormat="1" ht="15.75" customHeight="1" x14ac:dyDescent="0.25">
      <c r="A3213" s="32">
        <v>3212</v>
      </c>
      <c r="B3213" s="38" t="s">
        <v>9971</v>
      </c>
      <c r="C3213" s="38" t="s">
        <v>9972</v>
      </c>
      <c r="D3213" s="38" t="s">
        <v>100</v>
      </c>
      <c r="E3213" s="32">
        <v>62</v>
      </c>
      <c r="F3213" s="51">
        <v>29601</v>
      </c>
      <c r="G3213" s="60">
        <f t="shared" ca="1" si="50"/>
        <v>39</v>
      </c>
      <c r="H3213" s="38" t="s">
        <v>1218</v>
      </c>
      <c r="I3213" s="38" t="s">
        <v>103</v>
      </c>
      <c r="J3213" s="38" t="s">
        <v>104</v>
      </c>
      <c r="K3213" s="38" t="s">
        <v>80</v>
      </c>
      <c r="L3213" s="38" t="s">
        <v>93</v>
      </c>
      <c r="M3213" s="32">
        <v>13</v>
      </c>
    </row>
    <row r="3214" spans="1:13" s="32" customFormat="1" ht="15.75" hidden="1" customHeight="1" x14ac:dyDescent="0.25">
      <c r="A3214" s="32">
        <v>3213</v>
      </c>
      <c r="B3214" s="38" t="s">
        <v>7106</v>
      </c>
      <c r="C3214" s="38" t="s">
        <v>9973</v>
      </c>
      <c r="D3214" s="38" t="s">
        <v>100</v>
      </c>
      <c r="E3214" s="32">
        <v>27</v>
      </c>
      <c r="F3214" s="51">
        <v>26202</v>
      </c>
      <c r="G3214" s="60">
        <f t="shared" ca="1" si="50"/>
        <v>49</v>
      </c>
      <c r="I3214" s="38" t="s">
        <v>183</v>
      </c>
      <c r="J3214" s="38" t="s">
        <v>104</v>
      </c>
      <c r="K3214" s="38" t="s">
        <v>80</v>
      </c>
      <c r="L3214" s="38" t="s">
        <v>81</v>
      </c>
      <c r="M3214" s="32">
        <v>16</v>
      </c>
    </row>
    <row r="3215" spans="1:13" s="32" customFormat="1" ht="15.75" customHeight="1" x14ac:dyDescent="0.25">
      <c r="A3215" s="32">
        <v>3214</v>
      </c>
      <c r="B3215" s="38" t="s">
        <v>9974</v>
      </c>
      <c r="C3215" s="38" t="s">
        <v>9975</v>
      </c>
      <c r="D3215" s="38" t="s">
        <v>100</v>
      </c>
      <c r="E3215" s="32">
        <v>2</v>
      </c>
      <c r="F3215" s="51">
        <v>33990</v>
      </c>
      <c r="G3215" s="60">
        <f t="shared" ca="1" si="50"/>
        <v>27</v>
      </c>
      <c r="H3215" s="38" t="s">
        <v>2283</v>
      </c>
      <c r="I3215" s="38" t="s">
        <v>103</v>
      </c>
      <c r="J3215" s="38" t="s">
        <v>79</v>
      </c>
      <c r="K3215" s="38" t="s">
        <v>80</v>
      </c>
      <c r="L3215" s="38" t="s">
        <v>81</v>
      </c>
      <c r="M3215" s="32">
        <v>9</v>
      </c>
    </row>
    <row r="3216" spans="1:13" s="32" customFormat="1" ht="15.75" customHeight="1" x14ac:dyDescent="0.25">
      <c r="A3216" s="32">
        <v>3215</v>
      </c>
      <c r="B3216" s="38" t="s">
        <v>6089</v>
      </c>
      <c r="C3216" s="38" t="s">
        <v>9976</v>
      </c>
      <c r="D3216" s="38" t="s">
        <v>74</v>
      </c>
      <c r="E3216" s="32">
        <v>14</v>
      </c>
      <c r="F3216" s="51">
        <v>28031</v>
      </c>
      <c r="G3216" s="60">
        <f t="shared" ca="1" si="50"/>
        <v>44</v>
      </c>
      <c r="H3216" s="38" t="s">
        <v>77</v>
      </c>
      <c r="I3216" s="38" t="s">
        <v>250</v>
      </c>
      <c r="J3216" s="38" t="s">
        <v>79</v>
      </c>
      <c r="K3216" s="38" t="s">
        <v>80</v>
      </c>
      <c r="L3216" s="38" t="s">
        <v>81</v>
      </c>
      <c r="M3216" s="32">
        <v>7</v>
      </c>
    </row>
    <row r="3217" spans="1:13" s="32" customFormat="1" ht="15.75" customHeight="1" x14ac:dyDescent="0.25">
      <c r="A3217" s="32">
        <v>3216</v>
      </c>
      <c r="B3217" s="38" t="s">
        <v>5181</v>
      </c>
      <c r="C3217" s="38" t="s">
        <v>9977</v>
      </c>
      <c r="D3217" s="38" t="s">
        <v>74</v>
      </c>
      <c r="E3217" s="32">
        <v>59</v>
      </c>
      <c r="F3217" s="51">
        <v>35923</v>
      </c>
      <c r="G3217" s="60">
        <f t="shared" ca="1" si="50"/>
        <v>22</v>
      </c>
      <c r="H3217" s="38" t="s">
        <v>622</v>
      </c>
      <c r="I3217" s="38" t="s">
        <v>78</v>
      </c>
      <c r="J3217" s="38" t="s">
        <v>79</v>
      </c>
      <c r="K3217" s="38" t="s">
        <v>80</v>
      </c>
      <c r="L3217" s="38" t="s">
        <v>81</v>
      </c>
      <c r="M3217" s="32">
        <v>1</v>
      </c>
    </row>
    <row r="3218" spans="1:13" s="32" customFormat="1" ht="15.75" customHeight="1" x14ac:dyDescent="0.25">
      <c r="A3218" s="32">
        <v>3217</v>
      </c>
      <c r="B3218" s="38" t="s">
        <v>9978</v>
      </c>
      <c r="C3218" s="38" t="s">
        <v>9979</v>
      </c>
      <c r="D3218" s="38" t="s">
        <v>100</v>
      </c>
      <c r="E3218" s="32">
        <v>95</v>
      </c>
      <c r="F3218" s="51">
        <v>24909</v>
      </c>
      <c r="G3218" s="60">
        <f t="shared" ca="1" si="50"/>
        <v>52</v>
      </c>
      <c r="H3218" s="38" t="s">
        <v>643</v>
      </c>
      <c r="I3218" s="38" t="s">
        <v>78</v>
      </c>
      <c r="J3218" s="38" t="s">
        <v>79</v>
      </c>
      <c r="K3218" s="38" t="s">
        <v>80</v>
      </c>
      <c r="L3218" s="38" t="s">
        <v>93</v>
      </c>
      <c r="M3218" s="32">
        <v>8</v>
      </c>
    </row>
    <row r="3219" spans="1:13" s="32" customFormat="1" ht="15.75" customHeight="1" x14ac:dyDescent="0.25">
      <c r="A3219" s="32">
        <v>3218</v>
      </c>
      <c r="B3219" s="38" t="s">
        <v>5649</v>
      </c>
      <c r="C3219" s="38" t="s">
        <v>9980</v>
      </c>
      <c r="D3219" s="38" t="s">
        <v>100</v>
      </c>
      <c r="E3219" s="32">
        <v>38</v>
      </c>
      <c r="F3219" s="51">
        <v>27802</v>
      </c>
      <c r="G3219" s="60">
        <f t="shared" ca="1" si="50"/>
        <v>44</v>
      </c>
      <c r="H3219" s="38" t="s">
        <v>798</v>
      </c>
      <c r="I3219" s="38" t="s">
        <v>415</v>
      </c>
      <c r="J3219" s="38" t="s">
        <v>79</v>
      </c>
      <c r="K3219" s="38" t="s">
        <v>80</v>
      </c>
      <c r="L3219" s="38" t="s">
        <v>81</v>
      </c>
      <c r="M3219" s="32">
        <v>22</v>
      </c>
    </row>
    <row r="3220" spans="1:13" s="32" customFormat="1" ht="15.75" customHeight="1" x14ac:dyDescent="0.25">
      <c r="A3220" s="32">
        <v>3219</v>
      </c>
      <c r="B3220" s="38" t="s">
        <v>9981</v>
      </c>
      <c r="C3220" s="38" t="s">
        <v>9982</v>
      </c>
      <c r="D3220" s="38" t="s">
        <v>100</v>
      </c>
      <c r="E3220" s="32">
        <v>94</v>
      </c>
      <c r="F3220" s="51">
        <v>35801</v>
      </c>
      <c r="G3220" s="60">
        <f t="shared" ca="1" si="50"/>
        <v>22</v>
      </c>
      <c r="H3220" s="38" t="s">
        <v>5056</v>
      </c>
      <c r="I3220" s="38" t="s">
        <v>103</v>
      </c>
      <c r="J3220" s="38" t="s">
        <v>79</v>
      </c>
      <c r="K3220" s="38" t="s">
        <v>80</v>
      </c>
      <c r="L3220" s="38" t="s">
        <v>93</v>
      </c>
      <c r="M3220" s="32">
        <v>3</v>
      </c>
    </row>
    <row r="3221" spans="1:13" s="32" customFormat="1" ht="15.75" customHeight="1" x14ac:dyDescent="0.25">
      <c r="A3221" s="32">
        <v>3220</v>
      </c>
      <c r="B3221" s="38" t="s">
        <v>9158</v>
      </c>
      <c r="C3221" s="38" t="s">
        <v>6125</v>
      </c>
      <c r="D3221" s="38" t="s">
        <v>74</v>
      </c>
      <c r="E3221" s="32">
        <v>53</v>
      </c>
      <c r="F3221" s="51">
        <v>26506</v>
      </c>
      <c r="G3221" s="60">
        <f t="shared" ca="1" si="50"/>
        <v>48</v>
      </c>
      <c r="H3221" s="38" t="s">
        <v>1110</v>
      </c>
      <c r="I3221" s="38" t="s">
        <v>78</v>
      </c>
      <c r="J3221" s="38" t="s">
        <v>104</v>
      </c>
      <c r="K3221" s="38" t="s">
        <v>80</v>
      </c>
      <c r="L3221" s="38" t="s">
        <v>93</v>
      </c>
      <c r="M3221" s="32">
        <v>11</v>
      </c>
    </row>
    <row r="3222" spans="1:13" s="32" customFormat="1" ht="15.75" customHeight="1" x14ac:dyDescent="0.25">
      <c r="A3222" s="32">
        <v>3221</v>
      </c>
      <c r="B3222" s="38" t="s">
        <v>9983</v>
      </c>
      <c r="C3222" s="38" t="s">
        <v>9984</v>
      </c>
      <c r="D3222" s="38" t="s">
        <v>100</v>
      </c>
      <c r="E3222" s="32">
        <v>59</v>
      </c>
      <c r="F3222" s="51">
        <v>21818</v>
      </c>
      <c r="G3222" s="60">
        <f t="shared" ca="1" si="50"/>
        <v>61</v>
      </c>
      <c r="H3222" s="38" t="s">
        <v>230</v>
      </c>
      <c r="I3222" s="38" t="s">
        <v>92</v>
      </c>
      <c r="J3222" s="38" t="s">
        <v>131</v>
      </c>
      <c r="K3222" s="38" t="s">
        <v>80</v>
      </c>
      <c r="L3222" s="38" t="s">
        <v>81</v>
      </c>
      <c r="M3222" s="32">
        <v>11</v>
      </c>
    </row>
    <row r="3223" spans="1:13" s="32" customFormat="1" ht="15.75" hidden="1" customHeight="1" x14ac:dyDescent="0.25">
      <c r="A3223" s="32">
        <v>3222</v>
      </c>
      <c r="B3223" s="38" t="s">
        <v>6443</v>
      </c>
      <c r="C3223" s="38" t="s">
        <v>9985</v>
      </c>
      <c r="D3223" s="38" t="s">
        <v>473</v>
      </c>
      <c r="E3223" s="32">
        <v>40</v>
      </c>
      <c r="G3223" s="60">
        <f t="shared" ca="1" si="50"/>
        <v>121</v>
      </c>
      <c r="H3223" s="38" t="s">
        <v>952</v>
      </c>
      <c r="I3223" s="38" t="s">
        <v>161</v>
      </c>
      <c r="J3223" s="38" t="s">
        <v>104</v>
      </c>
      <c r="K3223" s="38" t="s">
        <v>80</v>
      </c>
      <c r="L3223" s="38" t="s">
        <v>93</v>
      </c>
    </row>
    <row r="3224" spans="1:13" s="32" customFormat="1" ht="15.75" hidden="1" customHeight="1" x14ac:dyDescent="0.25">
      <c r="A3224" s="32">
        <v>3223</v>
      </c>
      <c r="B3224" s="38" t="s">
        <v>7148</v>
      </c>
      <c r="C3224" s="38" t="s">
        <v>9986</v>
      </c>
      <c r="D3224" s="38" t="s">
        <v>473</v>
      </c>
      <c r="E3224" s="32">
        <v>44</v>
      </c>
      <c r="G3224" s="60">
        <f t="shared" ca="1" si="50"/>
        <v>121</v>
      </c>
      <c r="H3224" s="38" t="s">
        <v>622</v>
      </c>
      <c r="I3224" s="38" t="s">
        <v>161</v>
      </c>
      <c r="J3224" s="38" t="s">
        <v>79</v>
      </c>
      <c r="K3224" s="38" t="s">
        <v>80</v>
      </c>
      <c r="L3224" s="38" t="s">
        <v>81</v>
      </c>
    </row>
    <row r="3225" spans="1:13" s="32" customFormat="1" ht="15.75" customHeight="1" x14ac:dyDescent="0.25">
      <c r="A3225" s="32">
        <v>3224</v>
      </c>
      <c r="B3225" s="38" t="s">
        <v>9987</v>
      </c>
      <c r="C3225" s="38" t="s">
        <v>9988</v>
      </c>
      <c r="D3225" s="38" t="s">
        <v>100</v>
      </c>
      <c r="E3225" s="32">
        <v>67</v>
      </c>
      <c r="F3225" s="51">
        <v>35136</v>
      </c>
      <c r="G3225" s="60">
        <f t="shared" ca="1" si="50"/>
        <v>24</v>
      </c>
      <c r="H3225" s="38" t="s">
        <v>3068</v>
      </c>
      <c r="I3225" s="38" t="s">
        <v>78</v>
      </c>
      <c r="J3225" s="38" t="s">
        <v>104</v>
      </c>
      <c r="K3225" s="38" t="s">
        <v>80</v>
      </c>
      <c r="L3225" s="38" t="s">
        <v>93</v>
      </c>
      <c r="M3225" s="32">
        <v>3</v>
      </c>
    </row>
    <row r="3226" spans="1:13" s="32" customFormat="1" ht="15.75" customHeight="1" x14ac:dyDescent="0.25">
      <c r="A3226" s="32">
        <v>3225</v>
      </c>
      <c r="B3226" s="38" t="s">
        <v>9989</v>
      </c>
      <c r="C3226" s="38" t="s">
        <v>9990</v>
      </c>
      <c r="D3226" s="38" t="s">
        <v>74</v>
      </c>
      <c r="E3226" s="32">
        <v>19</v>
      </c>
      <c r="F3226" s="51">
        <v>29391</v>
      </c>
      <c r="G3226" s="60">
        <f t="shared" ca="1" si="50"/>
        <v>40</v>
      </c>
      <c r="H3226" s="38" t="s">
        <v>1297</v>
      </c>
      <c r="I3226" s="38" t="s">
        <v>191</v>
      </c>
      <c r="J3226" s="38" t="s">
        <v>79</v>
      </c>
      <c r="K3226" s="38" t="s">
        <v>80</v>
      </c>
      <c r="L3226" s="38" t="s">
        <v>81</v>
      </c>
      <c r="M3226" s="32">
        <v>4</v>
      </c>
    </row>
    <row r="3227" spans="1:13" s="32" customFormat="1" ht="15.75" hidden="1" customHeight="1" x14ac:dyDescent="0.25">
      <c r="A3227" s="32">
        <v>3226</v>
      </c>
      <c r="B3227" s="38" t="s">
        <v>9991</v>
      </c>
      <c r="C3227" s="38" t="s">
        <v>9992</v>
      </c>
      <c r="D3227" s="38" t="s">
        <v>100</v>
      </c>
      <c r="E3227" s="32">
        <v>43</v>
      </c>
      <c r="F3227" s="51">
        <v>26752</v>
      </c>
      <c r="G3227" s="60">
        <f t="shared" ca="1" si="50"/>
        <v>47</v>
      </c>
      <c r="I3227" s="38" t="s">
        <v>130</v>
      </c>
      <c r="J3227" s="38" t="s">
        <v>104</v>
      </c>
      <c r="K3227" s="38" t="s">
        <v>80</v>
      </c>
      <c r="L3227" s="38" t="s">
        <v>93</v>
      </c>
      <c r="M3227" s="32">
        <v>11</v>
      </c>
    </row>
    <row r="3228" spans="1:13" s="32" customFormat="1" ht="15.75" hidden="1" customHeight="1" x14ac:dyDescent="0.25">
      <c r="A3228" s="32">
        <v>3227</v>
      </c>
      <c r="B3228" s="38" t="s">
        <v>8202</v>
      </c>
      <c r="C3228" s="38" t="s">
        <v>9993</v>
      </c>
      <c r="D3228" s="38" t="s">
        <v>74</v>
      </c>
      <c r="E3228" s="32">
        <v>37</v>
      </c>
      <c r="F3228" s="51">
        <v>35039</v>
      </c>
      <c r="G3228" s="60">
        <f t="shared" ca="1" si="50"/>
        <v>25</v>
      </c>
      <c r="I3228" s="38" t="s">
        <v>78</v>
      </c>
      <c r="J3228" s="38" t="s">
        <v>104</v>
      </c>
      <c r="K3228" s="38" t="s">
        <v>80</v>
      </c>
      <c r="L3228" s="38" t="s">
        <v>93</v>
      </c>
      <c r="M3228" s="32">
        <v>2</v>
      </c>
    </row>
    <row r="3229" spans="1:13" s="32" customFormat="1" ht="15.75" customHeight="1" x14ac:dyDescent="0.25">
      <c r="A3229" s="32">
        <v>3228</v>
      </c>
      <c r="B3229" s="38" t="s">
        <v>3286</v>
      </c>
      <c r="C3229" s="38" t="s">
        <v>9994</v>
      </c>
      <c r="D3229" s="38" t="s">
        <v>100</v>
      </c>
      <c r="E3229" s="32">
        <v>36</v>
      </c>
      <c r="F3229" s="51">
        <v>23605</v>
      </c>
      <c r="G3229" s="60">
        <f t="shared" ca="1" si="50"/>
        <v>56</v>
      </c>
      <c r="H3229" s="38" t="s">
        <v>431</v>
      </c>
      <c r="I3229" s="38" t="s">
        <v>191</v>
      </c>
      <c r="J3229" s="38" t="s">
        <v>79</v>
      </c>
      <c r="K3229" s="38" t="s">
        <v>80</v>
      </c>
      <c r="L3229" s="38" t="s">
        <v>93</v>
      </c>
      <c r="M3229" s="32">
        <v>13</v>
      </c>
    </row>
    <row r="3230" spans="1:13" s="32" customFormat="1" ht="15.75" customHeight="1" x14ac:dyDescent="0.25">
      <c r="A3230" s="32">
        <v>3229</v>
      </c>
      <c r="B3230" s="38" t="s">
        <v>9173</v>
      </c>
      <c r="C3230" s="38" t="s">
        <v>9995</v>
      </c>
      <c r="D3230" s="38" t="s">
        <v>74</v>
      </c>
      <c r="E3230" s="32">
        <v>69</v>
      </c>
      <c r="F3230" s="51">
        <v>23668</v>
      </c>
      <c r="G3230" s="60">
        <f t="shared" ca="1" si="50"/>
        <v>56</v>
      </c>
      <c r="H3230" s="38" t="s">
        <v>750</v>
      </c>
      <c r="I3230" s="38" t="s">
        <v>147</v>
      </c>
      <c r="J3230" s="38" t="s">
        <v>131</v>
      </c>
      <c r="K3230" s="38" t="s">
        <v>80</v>
      </c>
      <c r="L3230" s="38" t="s">
        <v>81</v>
      </c>
      <c r="M3230" s="32">
        <v>6</v>
      </c>
    </row>
    <row r="3231" spans="1:13" s="32" customFormat="1" ht="15.75" customHeight="1" x14ac:dyDescent="0.25">
      <c r="A3231" s="32">
        <v>3230</v>
      </c>
      <c r="B3231" s="38" t="s">
        <v>3565</v>
      </c>
      <c r="C3231" s="38" t="s">
        <v>9996</v>
      </c>
      <c r="D3231" s="38" t="s">
        <v>100</v>
      </c>
      <c r="E3231" s="32">
        <v>31</v>
      </c>
      <c r="F3231" s="51">
        <v>25613</v>
      </c>
      <c r="G3231" s="60">
        <f t="shared" ca="1" si="50"/>
        <v>50</v>
      </c>
      <c r="H3231" s="38" t="s">
        <v>515</v>
      </c>
      <c r="I3231" s="38" t="s">
        <v>103</v>
      </c>
      <c r="J3231" s="38" t="s">
        <v>79</v>
      </c>
      <c r="K3231" s="38" t="s">
        <v>80</v>
      </c>
      <c r="L3231" s="38" t="s">
        <v>93</v>
      </c>
      <c r="M3231" s="32">
        <v>12</v>
      </c>
    </row>
    <row r="3232" spans="1:13" s="32" customFormat="1" ht="15.75" hidden="1" customHeight="1" x14ac:dyDescent="0.25">
      <c r="A3232" s="32">
        <v>3231</v>
      </c>
      <c r="B3232" s="38" t="s">
        <v>3735</v>
      </c>
      <c r="C3232" s="38" t="s">
        <v>9997</v>
      </c>
      <c r="D3232" s="38" t="s">
        <v>74</v>
      </c>
      <c r="E3232" s="32">
        <v>84</v>
      </c>
      <c r="F3232" s="51">
        <v>27909</v>
      </c>
      <c r="G3232" s="60">
        <f t="shared" ca="1" si="50"/>
        <v>44</v>
      </c>
      <c r="I3232" s="38" t="s">
        <v>250</v>
      </c>
      <c r="J3232" s="38" t="s">
        <v>104</v>
      </c>
      <c r="K3232" s="38" t="s">
        <v>80</v>
      </c>
      <c r="L3232" s="38" t="s">
        <v>81</v>
      </c>
      <c r="M3232" s="32">
        <v>16</v>
      </c>
    </row>
    <row r="3233" spans="1:13" s="32" customFormat="1" ht="15.75" customHeight="1" x14ac:dyDescent="0.25">
      <c r="A3233" s="32">
        <v>3232</v>
      </c>
      <c r="B3233" s="38" t="s">
        <v>6563</v>
      </c>
      <c r="C3233" s="38" t="s">
        <v>9998</v>
      </c>
      <c r="D3233" s="38" t="s">
        <v>100</v>
      </c>
      <c r="E3233" s="32">
        <v>7</v>
      </c>
      <c r="F3233" s="51">
        <v>34252</v>
      </c>
      <c r="G3233" s="60">
        <f t="shared" ca="1" si="50"/>
        <v>27</v>
      </c>
      <c r="H3233" s="38" t="s">
        <v>443</v>
      </c>
      <c r="I3233" s="38" t="s">
        <v>103</v>
      </c>
      <c r="J3233" s="38" t="s">
        <v>79</v>
      </c>
      <c r="K3233" s="38" t="s">
        <v>80</v>
      </c>
      <c r="L3233" s="38" t="s">
        <v>81</v>
      </c>
      <c r="M3233" s="32">
        <v>9</v>
      </c>
    </row>
    <row r="3234" spans="1:13" s="32" customFormat="1" ht="15.75" customHeight="1" x14ac:dyDescent="0.25">
      <c r="A3234" s="32">
        <v>3233</v>
      </c>
      <c r="B3234" s="38" t="s">
        <v>5717</v>
      </c>
      <c r="C3234" s="38" t="s">
        <v>9999</v>
      </c>
      <c r="D3234" s="38" t="s">
        <v>74</v>
      </c>
      <c r="E3234" s="32">
        <v>7</v>
      </c>
      <c r="F3234" s="51">
        <v>21556</v>
      </c>
      <c r="G3234" s="60">
        <f t="shared" ca="1" si="50"/>
        <v>61</v>
      </c>
      <c r="H3234" s="38" t="s">
        <v>2348</v>
      </c>
      <c r="I3234" s="38" t="s">
        <v>103</v>
      </c>
      <c r="J3234" s="38" t="s">
        <v>79</v>
      </c>
      <c r="K3234" s="38" t="s">
        <v>80</v>
      </c>
      <c r="L3234" s="38" t="s">
        <v>81</v>
      </c>
      <c r="M3234" s="32">
        <v>17</v>
      </c>
    </row>
    <row r="3235" spans="1:13" s="32" customFormat="1" ht="15.75" customHeight="1" x14ac:dyDescent="0.25">
      <c r="A3235" s="32">
        <v>3234</v>
      </c>
      <c r="B3235" s="38" t="s">
        <v>10000</v>
      </c>
      <c r="C3235" s="38" t="s">
        <v>10001</v>
      </c>
      <c r="D3235" s="38" t="s">
        <v>74</v>
      </c>
      <c r="E3235" s="32">
        <v>35</v>
      </c>
      <c r="F3235" s="51">
        <v>31882</v>
      </c>
      <c r="G3235" s="60">
        <f t="shared" ca="1" si="50"/>
        <v>33</v>
      </c>
      <c r="H3235" s="38" t="s">
        <v>1455</v>
      </c>
      <c r="I3235" s="38" t="s">
        <v>78</v>
      </c>
      <c r="J3235" s="38" t="s">
        <v>79</v>
      </c>
      <c r="K3235" s="38" t="s">
        <v>80</v>
      </c>
      <c r="L3235" s="38" t="s">
        <v>81</v>
      </c>
      <c r="M3235" s="32">
        <v>19</v>
      </c>
    </row>
    <row r="3236" spans="1:13" s="32" customFormat="1" ht="15.75" customHeight="1" x14ac:dyDescent="0.25">
      <c r="A3236" s="32">
        <v>3235</v>
      </c>
      <c r="B3236" s="38" t="s">
        <v>7913</v>
      </c>
      <c r="C3236" s="38" t="s">
        <v>10002</v>
      </c>
      <c r="D3236" s="38" t="s">
        <v>74</v>
      </c>
      <c r="E3236" s="32">
        <v>88</v>
      </c>
      <c r="F3236" s="51">
        <v>23877</v>
      </c>
      <c r="G3236" s="60">
        <f t="shared" ca="1" si="50"/>
        <v>55</v>
      </c>
      <c r="H3236" s="38" t="s">
        <v>387</v>
      </c>
      <c r="I3236" s="38" t="s">
        <v>92</v>
      </c>
      <c r="J3236" s="38" t="s">
        <v>104</v>
      </c>
      <c r="K3236" s="38" t="s">
        <v>80</v>
      </c>
      <c r="L3236" s="38" t="s">
        <v>81</v>
      </c>
      <c r="M3236" s="32">
        <v>12</v>
      </c>
    </row>
    <row r="3237" spans="1:13" s="32" customFormat="1" ht="15.75" hidden="1" customHeight="1" x14ac:dyDescent="0.25">
      <c r="A3237" s="32">
        <v>3236</v>
      </c>
      <c r="B3237" s="38" t="s">
        <v>7516</v>
      </c>
      <c r="C3237" s="38" t="s">
        <v>10003</v>
      </c>
      <c r="D3237" s="38" t="s">
        <v>74</v>
      </c>
      <c r="E3237" s="32">
        <v>37</v>
      </c>
      <c r="F3237" s="51">
        <v>34060</v>
      </c>
      <c r="G3237" s="60">
        <f t="shared" ca="1" si="50"/>
        <v>27</v>
      </c>
      <c r="I3237" s="38" t="s">
        <v>78</v>
      </c>
      <c r="J3237" s="38" t="s">
        <v>79</v>
      </c>
      <c r="K3237" s="38" t="s">
        <v>80</v>
      </c>
      <c r="L3237" s="38" t="s">
        <v>81</v>
      </c>
      <c r="M3237" s="32">
        <v>5</v>
      </c>
    </row>
    <row r="3238" spans="1:13" s="32" customFormat="1" ht="15.75" customHeight="1" x14ac:dyDescent="0.25">
      <c r="A3238" s="32">
        <v>3237</v>
      </c>
      <c r="B3238" s="38" t="s">
        <v>9556</v>
      </c>
      <c r="C3238" s="38" t="s">
        <v>10004</v>
      </c>
      <c r="D3238" s="38" t="s">
        <v>100</v>
      </c>
      <c r="E3238" s="32">
        <v>94</v>
      </c>
      <c r="F3238" s="51">
        <v>23604</v>
      </c>
      <c r="G3238" s="60">
        <f t="shared" ca="1" si="50"/>
        <v>56</v>
      </c>
      <c r="H3238" s="38" t="s">
        <v>322</v>
      </c>
      <c r="I3238" s="38" t="s">
        <v>78</v>
      </c>
      <c r="J3238" s="38" t="s">
        <v>79</v>
      </c>
      <c r="K3238" s="38" t="s">
        <v>80</v>
      </c>
      <c r="L3238" s="38" t="s">
        <v>93</v>
      </c>
      <c r="M3238" s="32">
        <v>13</v>
      </c>
    </row>
    <row r="3239" spans="1:13" s="32" customFormat="1" ht="15.75" customHeight="1" x14ac:dyDescent="0.25">
      <c r="A3239" s="32">
        <v>3238</v>
      </c>
      <c r="B3239" s="38" t="s">
        <v>9495</v>
      </c>
      <c r="C3239" s="38" t="s">
        <v>10005</v>
      </c>
      <c r="D3239" s="38" t="s">
        <v>74</v>
      </c>
      <c r="E3239" s="32">
        <v>23</v>
      </c>
      <c r="F3239" s="51">
        <v>28326</v>
      </c>
      <c r="G3239" s="60">
        <f t="shared" ca="1" si="50"/>
        <v>43</v>
      </c>
      <c r="H3239" s="38" t="s">
        <v>515</v>
      </c>
      <c r="I3239" s="38" t="s">
        <v>147</v>
      </c>
      <c r="J3239" s="38" t="s">
        <v>79</v>
      </c>
      <c r="K3239" s="38" t="s">
        <v>80</v>
      </c>
      <c r="L3239" s="38" t="s">
        <v>93</v>
      </c>
      <c r="M3239" s="32">
        <v>14</v>
      </c>
    </row>
    <row r="3240" spans="1:13" s="32" customFormat="1" ht="15.75" customHeight="1" x14ac:dyDescent="0.25">
      <c r="A3240" s="32">
        <v>3239</v>
      </c>
      <c r="B3240" s="38" t="s">
        <v>10006</v>
      </c>
      <c r="C3240" s="38" t="s">
        <v>10007</v>
      </c>
      <c r="D3240" s="38" t="s">
        <v>100</v>
      </c>
      <c r="E3240" s="32">
        <v>15</v>
      </c>
      <c r="F3240" s="51">
        <v>26273</v>
      </c>
      <c r="G3240" s="60">
        <f t="shared" ca="1" si="50"/>
        <v>49</v>
      </c>
      <c r="H3240" s="38" t="s">
        <v>773</v>
      </c>
      <c r="I3240" s="38" t="s">
        <v>191</v>
      </c>
      <c r="J3240" s="38" t="s">
        <v>131</v>
      </c>
      <c r="K3240" s="38" t="s">
        <v>80</v>
      </c>
      <c r="L3240" s="38" t="s">
        <v>93</v>
      </c>
      <c r="M3240" s="32">
        <v>5</v>
      </c>
    </row>
    <row r="3241" spans="1:13" s="32" customFormat="1" ht="15.75" customHeight="1" x14ac:dyDescent="0.25">
      <c r="A3241" s="32">
        <v>3240</v>
      </c>
      <c r="B3241" s="38" t="s">
        <v>8941</v>
      </c>
      <c r="C3241" s="38" t="s">
        <v>10008</v>
      </c>
      <c r="D3241" s="38" t="s">
        <v>74</v>
      </c>
      <c r="E3241" s="32">
        <v>90</v>
      </c>
      <c r="F3241" s="51">
        <v>28007</v>
      </c>
      <c r="G3241" s="60">
        <f t="shared" ca="1" si="50"/>
        <v>44</v>
      </c>
      <c r="H3241" s="38" t="s">
        <v>1297</v>
      </c>
      <c r="I3241" s="38" t="s">
        <v>250</v>
      </c>
      <c r="J3241" s="38" t="s">
        <v>79</v>
      </c>
      <c r="K3241" s="38" t="s">
        <v>80</v>
      </c>
      <c r="L3241" s="38" t="s">
        <v>81</v>
      </c>
      <c r="M3241" s="32">
        <v>6</v>
      </c>
    </row>
    <row r="3242" spans="1:13" s="32" customFormat="1" ht="15.75" customHeight="1" x14ac:dyDescent="0.25">
      <c r="A3242" s="32">
        <v>3241</v>
      </c>
      <c r="B3242" s="38" t="s">
        <v>10009</v>
      </c>
      <c r="C3242" s="38" t="s">
        <v>2216</v>
      </c>
      <c r="D3242" s="38" t="s">
        <v>74</v>
      </c>
      <c r="E3242" s="32">
        <v>34</v>
      </c>
      <c r="F3242" s="51">
        <v>29157</v>
      </c>
      <c r="G3242" s="60">
        <f t="shared" ca="1" si="50"/>
        <v>41</v>
      </c>
      <c r="H3242" s="38" t="s">
        <v>569</v>
      </c>
      <c r="I3242" s="38" t="s">
        <v>78</v>
      </c>
      <c r="J3242" s="38" t="s">
        <v>79</v>
      </c>
      <c r="K3242" s="38" t="s">
        <v>80</v>
      </c>
      <c r="L3242" s="38" t="s">
        <v>81</v>
      </c>
      <c r="M3242" s="32">
        <v>16</v>
      </c>
    </row>
    <row r="3243" spans="1:13" s="32" customFormat="1" ht="15.75" customHeight="1" x14ac:dyDescent="0.25">
      <c r="A3243" s="32">
        <v>3242</v>
      </c>
      <c r="B3243" s="38" t="s">
        <v>10010</v>
      </c>
      <c r="C3243" s="38" t="s">
        <v>10011</v>
      </c>
      <c r="D3243" s="38" t="s">
        <v>100</v>
      </c>
      <c r="E3243" s="32">
        <v>4</v>
      </c>
      <c r="F3243" s="51">
        <v>21251</v>
      </c>
      <c r="G3243" s="60">
        <f t="shared" ca="1" si="50"/>
        <v>62</v>
      </c>
      <c r="H3243" s="38" t="s">
        <v>77</v>
      </c>
      <c r="I3243" s="38" t="s">
        <v>78</v>
      </c>
      <c r="J3243" s="38" t="s">
        <v>104</v>
      </c>
      <c r="K3243" s="38" t="s">
        <v>80</v>
      </c>
      <c r="L3243" s="38" t="s">
        <v>81</v>
      </c>
      <c r="M3243" s="32">
        <v>14</v>
      </c>
    </row>
    <row r="3244" spans="1:13" s="32" customFormat="1" ht="15.75" customHeight="1" x14ac:dyDescent="0.25">
      <c r="A3244" s="32">
        <v>3243</v>
      </c>
      <c r="B3244" s="38" t="s">
        <v>8384</v>
      </c>
      <c r="C3244" s="38" t="s">
        <v>10012</v>
      </c>
      <c r="D3244" s="38" t="s">
        <v>74</v>
      </c>
      <c r="E3244" s="32">
        <v>24</v>
      </c>
      <c r="F3244" s="51">
        <v>26803</v>
      </c>
      <c r="G3244" s="60">
        <f t="shared" ca="1" si="50"/>
        <v>47</v>
      </c>
      <c r="H3244" s="38" t="s">
        <v>1873</v>
      </c>
      <c r="I3244" s="38" t="s">
        <v>191</v>
      </c>
      <c r="J3244" s="38" t="s">
        <v>79</v>
      </c>
      <c r="K3244" s="38" t="s">
        <v>80</v>
      </c>
      <c r="L3244" s="38" t="s">
        <v>93</v>
      </c>
      <c r="M3244" s="32">
        <v>7</v>
      </c>
    </row>
    <row r="3245" spans="1:13" s="32" customFormat="1" ht="15.75" customHeight="1" x14ac:dyDescent="0.25">
      <c r="A3245" s="32">
        <v>3244</v>
      </c>
      <c r="B3245" s="38" t="s">
        <v>3884</v>
      </c>
      <c r="C3245" s="38" t="s">
        <v>10013</v>
      </c>
      <c r="D3245" s="38" t="s">
        <v>100</v>
      </c>
      <c r="E3245" s="32">
        <v>24</v>
      </c>
      <c r="F3245" s="51">
        <v>21678</v>
      </c>
      <c r="G3245" s="60">
        <f t="shared" ca="1" si="50"/>
        <v>61</v>
      </c>
      <c r="H3245" s="38" t="s">
        <v>1723</v>
      </c>
      <c r="I3245" s="38" t="s">
        <v>103</v>
      </c>
      <c r="J3245" s="38" t="s">
        <v>79</v>
      </c>
      <c r="K3245" s="38" t="s">
        <v>80</v>
      </c>
      <c r="L3245" s="38" t="s">
        <v>93</v>
      </c>
      <c r="M3245" s="32">
        <v>13</v>
      </c>
    </row>
    <row r="3246" spans="1:13" s="32" customFormat="1" ht="15.75" customHeight="1" x14ac:dyDescent="0.25">
      <c r="A3246" s="32">
        <v>3245</v>
      </c>
      <c r="B3246" s="38" t="s">
        <v>10014</v>
      </c>
      <c r="C3246" s="38" t="s">
        <v>10015</v>
      </c>
      <c r="D3246" s="38" t="s">
        <v>74</v>
      </c>
      <c r="E3246" s="32">
        <v>86</v>
      </c>
      <c r="F3246" s="51">
        <v>21636</v>
      </c>
      <c r="G3246" s="60">
        <f t="shared" ca="1" si="50"/>
        <v>61</v>
      </c>
      <c r="H3246" s="38" t="s">
        <v>895</v>
      </c>
      <c r="I3246" s="38" t="s">
        <v>161</v>
      </c>
      <c r="J3246" s="38" t="s">
        <v>131</v>
      </c>
      <c r="K3246" s="38" t="s">
        <v>80</v>
      </c>
      <c r="L3246" s="38" t="s">
        <v>93</v>
      </c>
      <c r="M3246" s="32">
        <v>7</v>
      </c>
    </row>
    <row r="3247" spans="1:13" s="32" customFormat="1" ht="15.75" customHeight="1" x14ac:dyDescent="0.25">
      <c r="A3247" s="32">
        <v>3246</v>
      </c>
      <c r="B3247" s="38" t="s">
        <v>10016</v>
      </c>
      <c r="C3247" s="38" t="s">
        <v>8271</v>
      </c>
      <c r="D3247" s="38" t="s">
        <v>100</v>
      </c>
      <c r="E3247" s="32">
        <v>73</v>
      </c>
      <c r="F3247" s="51">
        <v>24978</v>
      </c>
      <c r="G3247" s="60">
        <f t="shared" ca="1" si="50"/>
        <v>52</v>
      </c>
      <c r="H3247" s="38" t="s">
        <v>102</v>
      </c>
      <c r="I3247" s="38" t="s">
        <v>103</v>
      </c>
      <c r="J3247" s="38" t="s">
        <v>79</v>
      </c>
      <c r="K3247" s="38" t="s">
        <v>80</v>
      </c>
      <c r="L3247" s="38" t="s">
        <v>81</v>
      </c>
      <c r="M3247" s="32">
        <v>4</v>
      </c>
    </row>
    <row r="3248" spans="1:13" s="32" customFormat="1" ht="15.75" customHeight="1" x14ac:dyDescent="0.25">
      <c r="A3248" s="32">
        <v>3247</v>
      </c>
      <c r="B3248" s="38" t="s">
        <v>7416</v>
      </c>
      <c r="C3248" s="38" t="s">
        <v>10017</v>
      </c>
      <c r="D3248" s="38" t="s">
        <v>100</v>
      </c>
      <c r="E3248" s="32">
        <v>0</v>
      </c>
      <c r="F3248" s="51">
        <v>31146</v>
      </c>
      <c r="G3248" s="60">
        <f t="shared" ca="1" si="50"/>
        <v>35</v>
      </c>
      <c r="H3248" s="38" t="s">
        <v>91</v>
      </c>
      <c r="I3248" s="38" t="s">
        <v>78</v>
      </c>
      <c r="J3248" s="38" t="s">
        <v>79</v>
      </c>
      <c r="K3248" s="38" t="s">
        <v>80</v>
      </c>
      <c r="L3248" s="38" t="s">
        <v>81</v>
      </c>
      <c r="M3248" s="32">
        <v>5</v>
      </c>
    </row>
    <row r="3249" spans="1:13" s="32" customFormat="1" ht="15.75" customHeight="1" x14ac:dyDescent="0.25">
      <c r="A3249" s="32">
        <v>3248</v>
      </c>
      <c r="B3249" s="38" t="s">
        <v>9135</v>
      </c>
      <c r="C3249" s="38" t="s">
        <v>10018</v>
      </c>
      <c r="D3249" s="38" t="s">
        <v>74</v>
      </c>
      <c r="E3249" s="32">
        <v>32</v>
      </c>
      <c r="F3249" s="51">
        <v>20955</v>
      </c>
      <c r="G3249" s="60">
        <f t="shared" ca="1" si="50"/>
        <v>63</v>
      </c>
      <c r="H3249" s="38" t="s">
        <v>925</v>
      </c>
      <c r="I3249" s="38" t="s">
        <v>250</v>
      </c>
      <c r="J3249" s="38" t="s">
        <v>104</v>
      </c>
      <c r="K3249" s="38" t="s">
        <v>80</v>
      </c>
      <c r="L3249" s="38" t="s">
        <v>93</v>
      </c>
      <c r="M3249" s="32">
        <v>5</v>
      </c>
    </row>
    <row r="3250" spans="1:13" s="32" customFormat="1" ht="15.75" customHeight="1" x14ac:dyDescent="0.25">
      <c r="A3250" s="32">
        <v>3249</v>
      </c>
      <c r="B3250" s="38" t="s">
        <v>10019</v>
      </c>
      <c r="C3250" s="38" t="s">
        <v>10020</v>
      </c>
      <c r="D3250" s="38" t="s">
        <v>100</v>
      </c>
      <c r="E3250" s="32">
        <v>46</v>
      </c>
      <c r="F3250" s="51">
        <v>29821</v>
      </c>
      <c r="G3250" s="60">
        <f t="shared" ca="1" si="50"/>
        <v>39</v>
      </c>
      <c r="H3250" s="38" t="s">
        <v>1218</v>
      </c>
      <c r="I3250" s="38" t="s">
        <v>78</v>
      </c>
      <c r="J3250" s="38" t="s">
        <v>79</v>
      </c>
      <c r="K3250" s="38" t="s">
        <v>80</v>
      </c>
      <c r="L3250" s="38" t="s">
        <v>81</v>
      </c>
      <c r="M3250" s="32">
        <v>14</v>
      </c>
    </row>
    <row r="3251" spans="1:13" s="32" customFormat="1" ht="15.75" hidden="1" customHeight="1" x14ac:dyDescent="0.25">
      <c r="A3251" s="32">
        <v>3250</v>
      </c>
      <c r="B3251" s="38" t="s">
        <v>1963</v>
      </c>
      <c r="C3251" s="38" t="s">
        <v>10021</v>
      </c>
      <c r="D3251" s="38" t="s">
        <v>74</v>
      </c>
      <c r="E3251" s="32">
        <v>27</v>
      </c>
      <c r="F3251" s="51">
        <v>33710</v>
      </c>
      <c r="G3251" s="60">
        <f t="shared" ca="1" si="50"/>
        <v>28</v>
      </c>
      <c r="I3251" s="38" t="s">
        <v>415</v>
      </c>
      <c r="J3251" s="38" t="s">
        <v>131</v>
      </c>
      <c r="K3251" s="38" t="s">
        <v>80</v>
      </c>
      <c r="L3251" s="38" t="s">
        <v>81</v>
      </c>
      <c r="M3251" s="32">
        <v>4</v>
      </c>
    </row>
    <row r="3252" spans="1:13" s="32" customFormat="1" ht="15.75" customHeight="1" x14ac:dyDescent="0.25">
      <c r="A3252" s="32">
        <v>3251</v>
      </c>
      <c r="B3252" s="38" t="s">
        <v>10022</v>
      </c>
      <c r="C3252" s="38" t="s">
        <v>10023</v>
      </c>
      <c r="D3252" s="38" t="s">
        <v>100</v>
      </c>
      <c r="E3252" s="32">
        <v>95</v>
      </c>
      <c r="F3252" s="51">
        <v>27999</v>
      </c>
      <c r="G3252" s="60">
        <f t="shared" ca="1" si="50"/>
        <v>44</v>
      </c>
      <c r="H3252" s="38" t="s">
        <v>1455</v>
      </c>
      <c r="I3252" s="38" t="s">
        <v>103</v>
      </c>
      <c r="J3252" s="38" t="s">
        <v>131</v>
      </c>
      <c r="K3252" s="38" t="s">
        <v>80</v>
      </c>
      <c r="L3252" s="38" t="s">
        <v>81</v>
      </c>
      <c r="M3252" s="32">
        <v>8</v>
      </c>
    </row>
    <row r="3253" spans="1:13" s="32" customFormat="1" ht="15.75" customHeight="1" x14ac:dyDescent="0.25">
      <c r="A3253" s="32">
        <v>3252</v>
      </c>
      <c r="B3253" s="38" t="s">
        <v>6071</v>
      </c>
      <c r="C3253" s="38" t="s">
        <v>10024</v>
      </c>
      <c r="D3253" s="38" t="s">
        <v>100</v>
      </c>
      <c r="E3253" s="32">
        <v>59</v>
      </c>
      <c r="F3253" s="51">
        <v>31943</v>
      </c>
      <c r="G3253" s="60">
        <f t="shared" ca="1" si="50"/>
        <v>33</v>
      </c>
      <c r="H3253" s="38" t="s">
        <v>545</v>
      </c>
      <c r="I3253" s="38" t="s">
        <v>250</v>
      </c>
      <c r="J3253" s="38" t="s">
        <v>131</v>
      </c>
      <c r="K3253" s="38" t="s">
        <v>80</v>
      </c>
      <c r="L3253" s="38" t="s">
        <v>81</v>
      </c>
      <c r="M3253" s="32">
        <v>14</v>
      </c>
    </row>
    <row r="3254" spans="1:13" s="32" customFormat="1" ht="15.75" customHeight="1" x14ac:dyDescent="0.25">
      <c r="A3254" s="32">
        <v>3253</v>
      </c>
      <c r="B3254" s="38" t="s">
        <v>10025</v>
      </c>
      <c r="C3254" s="38" t="s">
        <v>10026</v>
      </c>
      <c r="D3254" s="38" t="s">
        <v>100</v>
      </c>
      <c r="E3254" s="32">
        <v>42</v>
      </c>
      <c r="F3254" s="51">
        <v>32914</v>
      </c>
      <c r="G3254" s="60">
        <f t="shared" ca="1" si="50"/>
        <v>30</v>
      </c>
      <c r="H3254" s="38" t="s">
        <v>408</v>
      </c>
      <c r="I3254" s="38" t="s">
        <v>103</v>
      </c>
      <c r="J3254" s="38" t="s">
        <v>131</v>
      </c>
      <c r="K3254" s="38" t="s">
        <v>80</v>
      </c>
      <c r="L3254" s="38" t="s">
        <v>81</v>
      </c>
      <c r="M3254" s="32">
        <v>7</v>
      </c>
    </row>
    <row r="3255" spans="1:13" s="32" customFormat="1" ht="15.75" customHeight="1" x14ac:dyDescent="0.25">
      <c r="A3255" s="32">
        <v>3254</v>
      </c>
      <c r="B3255" s="38" t="s">
        <v>10027</v>
      </c>
      <c r="C3255" s="38" t="s">
        <v>10028</v>
      </c>
      <c r="D3255" s="38" t="s">
        <v>100</v>
      </c>
      <c r="E3255" s="32">
        <v>8</v>
      </c>
      <c r="F3255" s="51">
        <v>37033</v>
      </c>
      <c r="G3255" s="60">
        <f t="shared" ca="1" si="50"/>
        <v>19</v>
      </c>
      <c r="H3255" s="38" t="s">
        <v>2076</v>
      </c>
      <c r="I3255" s="38" t="s">
        <v>103</v>
      </c>
      <c r="J3255" s="38" t="s">
        <v>79</v>
      </c>
      <c r="K3255" s="38" t="s">
        <v>80</v>
      </c>
      <c r="L3255" s="38" t="s">
        <v>93</v>
      </c>
      <c r="M3255" s="32">
        <v>1</v>
      </c>
    </row>
    <row r="3256" spans="1:13" s="32" customFormat="1" ht="15.75" hidden="1" customHeight="1" x14ac:dyDescent="0.25">
      <c r="A3256" s="32">
        <v>3255</v>
      </c>
      <c r="B3256" s="38" t="s">
        <v>10029</v>
      </c>
      <c r="C3256" s="38" t="s">
        <v>10030</v>
      </c>
      <c r="D3256" s="38" t="s">
        <v>473</v>
      </c>
      <c r="E3256" s="32">
        <v>47</v>
      </c>
      <c r="G3256" s="60">
        <f t="shared" ca="1" si="50"/>
        <v>121</v>
      </c>
      <c r="H3256" s="38" t="s">
        <v>1571</v>
      </c>
      <c r="I3256" s="38" t="s">
        <v>161</v>
      </c>
      <c r="J3256" s="38" t="s">
        <v>131</v>
      </c>
      <c r="K3256" s="38" t="s">
        <v>80</v>
      </c>
      <c r="L3256" s="38" t="s">
        <v>93</v>
      </c>
    </row>
    <row r="3257" spans="1:13" s="32" customFormat="1" ht="15.75" customHeight="1" x14ac:dyDescent="0.25">
      <c r="A3257" s="32">
        <v>3256</v>
      </c>
      <c r="B3257" s="38" t="s">
        <v>10031</v>
      </c>
      <c r="C3257" s="38" t="s">
        <v>10032</v>
      </c>
      <c r="D3257" s="38" t="s">
        <v>100</v>
      </c>
      <c r="E3257" s="32">
        <v>76</v>
      </c>
      <c r="F3257" s="51">
        <v>31449</v>
      </c>
      <c r="G3257" s="60">
        <f t="shared" ca="1" si="50"/>
        <v>34</v>
      </c>
      <c r="H3257" s="38" t="s">
        <v>1429</v>
      </c>
      <c r="I3257" s="38" t="s">
        <v>103</v>
      </c>
      <c r="J3257" s="38" t="s">
        <v>104</v>
      </c>
      <c r="K3257" s="38" t="s">
        <v>80</v>
      </c>
      <c r="L3257" s="38" t="s">
        <v>93</v>
      </c>
      <c r="M3257" s="32">
        <v>6</v>
      </c>
    </row>
    <row r="3258" spans="1:13" s="32" customFormat="1" ht="15.75" customHeight="1" x14ac:dyDescent="0.25">
      <c r="A3258" s="32">
        <v>3257</v>
      </c>
      <c r="B3258" s="38" t="s">
        <v>10033</v>
      </c>
      <c r="C3258" s="38" t="s">
        <v>10034</v>
      </c>
      <c r="D3258" s="38" t="s">
        <v>74</v>
      </c>
      <c r="E3258" s="32">
        <v>64</v>
      </c>
      <c r="F3258" s="51">
        <v>29348</v>
      </c>
      <c r="G3258" s="60">
        <f t="shared" ca="1" si="50"/>
        <v>40</v>
      </c>
      <c r="H3258" s="38" t="s">
        <v>952</v>
      </c>
      <c r="I3258" s="38" t="s">
        <v>250</v>
      </c>
      <c r="J3258" s="38" t="s">
        <v>79</v>
      </c>
      <c r="K3258" s="38" t="s">
        <v>80</v>
      </c>
      <c r="L3258" s="38" t="s">
        <v>81</v>
      </c>
      <c r="M3258" s="32">
        <v>10</v>
      </c>
    </row>
    <row r="3259" spans="1:13" s="32" customFormat="1" ht="15.75" customHeight="1" x14ac:dyDescent="0.25">
      <c r="A3259" s="32">
        <v>3258</v>
      </c>
      <c r="B3259" s="38" t="s">
        <v>10035</v>
      </c>
      <c r="C3259" s="38" t="s">
        <v>10036</v>
      </c>
      <c r="D3259" s="38" t="s">
        <v>100</v>
      </c>
      <c r="E3259" s="32">
        <v>77</v>
      </c>
      <c r="F3259" s="51">
        <v>28834</v>
      </c>
      <c r="G3259" s="60">
        <f t="shared" ca="1" si="50"/>
        <v>42</v>
      </c>
      <c r="H3259" s="38" t="s">
        <v>750</v>
      </c>
      <c r="I3259" s="38" t="s">
        <v>147</v>
      </c>
      <c r="J3259" s="38" t="s">
        <v>79</v>
      </c>
      <c r="K3259" s="38" t="s">
        <v>80</v>
      </c>
      <c r="L3259" s="38" t="s">
        <v>81</v>
      </c>
      <c r="M3259" s="32">
        <v>18</v>
      </c>
    </row>
    <row r="3260" spans="1:13" s="32" customFormat="1" ht="15.75" customHeight="1" x14ac:dyDescent="0.25">
      <c r="A3260" s="32">
        <v>3259</v>
      </c>
      <c r="B3260" s="38" t="s">
        <v>5627</v>
      </c>
      <c r="D3260" s="38" t="s">
        <v>74</v>
      </c>
      <c r="E3260" s="32">
        <v>74</v>
      </c>
      <c r="F3260" s="51">
        <v>19667</v>
      </c>
      <c r="G3260" s="60">
        <f t="shared" ca="1" si="50"/>
        <v>67</v>
      </c>
      <c r="H3260" s="38" t="s">
        <v>256</v>
      </c>
      <c r="I3260" s="38" t="s">
        <v>250</v>
      </c>
      <c r="J3260" s="38" t="s">
        <v>131</v>
      </c>
      <c r="K3260" s="38" t="s">
        <v>80</v>
      </c>
      <c r="L3260" s="38" t="s">
        <v>93</v>
      </c>
      <c r="M3260" s="32">
        <v>10</v>
      </c>
    </row>
    <row r="3261" spans="1:13" s="32" customFormat="1" ht="15.75" customHeight="1" x14ac:dyDescent="0.25">
      <c r="A3261" s="32">
        <v>3260</v>
      </c>
      <c r="B3261" s="38" t="s">
        <v>7727</v>
      </c>
      <c r="C3261" s="38" t="s">
        <v>10037</v>
      </c>
      <c r="D3261" s="38" t="s">
        <v>100</v>
      </c>
      <c r="E3261" s="32">
        <v>6</v>
      </c>
      <c r="F3261" s="51">
        <v>29005</v>
      </c>
      <c r="G3261" s="60">
        <f t="shared" ca="1" si="50"/>
        <v>41</v>
      </c>
      <c r="H3261" s="38" t="s">
        <v>1121</v>
      </c>
      <c r="I3261" s="38" t="s">
        <v>183</v>
      </c>
      <c r="J3261" s="38" t="s">
        <v>131</v>
      </c>
      <c r="K3261" s="38" t="s">
        <v>80</v>
      </c>
      <c r="L3261" s="38" t="s">
        <v>93</v>
      </c>
      <c r="M3261" s="32">
        <v>11</v>
      </c>
    </row>
    <row r="3262" spans="1:13" s="32" customFormat="1" ht="15.75" hidden="1" customHeight="1" x14ac:dyDescent="0.25">
      <c r="A3262" s="32">
        <v>3261</v>
      </c>
      <c r="B3262" s="38" t="s">
        <v>4863</v>
      </c>
      <c r="C3262" s="38" t="s">
        <v>10038</v>
      </c>
      <c r="D3262" s="38" t="s">
        <v>74</v>
      </c>
      <c r="E3262" s="32">
        <v>6</v>
      </c>
      <c r="F3262" s="51">
        <v>27424</v>
      </c>
      <c r="G3262" s="60">
        <f t="shared" ca="1" si="50"/>
        <v>45</v>
      </c>
      <c r="I3262" s="38" t="s">
        <v>92</v>
      </c>
      <c r="J3262" s="38" t="s">
        <v>79</v>
      </c>
      <c r="K3262" s="38" t="s">
        <v>80</v>
      </c>
      <c r="L3262" s="38" t="s">
        <v>81</v>
      </c>
      <c r="M3262" s="32">
        <v>5</v>
      </c>
    </row>
    <row r="3263" spans="1:13" s="32" customFormat="1" ht="15.75" customHeight="1" x14ac:dyDescent="0.25">
      <c r="A3263" s="32">
        <v>3262</v>
      </c>
      <c r="B3263" s="38" t="s">
        <v>10039</v>
      </c>
      <c r="C3263" s="38" t="s">
        <v>10040</v>
      </c>
      <c r="D3263" s="38" t="s">
        <v>74</v>
      </c>
      <c r="E3263" s="32">
        <v>65</v>
      </c>
      <c r="F3263" s="51">
        <v>21837</v>
      </c>
      <c r="G3263" s="60">
        <f t="shared" ca="1" si="50"/>
        <v>61</v>
      </c>
      <c r="H3263" s="38" t="s">
        <v>414</v>
      </c>
      <c r="I3263" s="38" t="s">
        <v>130</v>
      </c>
      <c r="J3263" s="38" t="s">
        <v>79</v>
      </c>
      <c r="K3263" s="38" t="s">
        <v>80</v>
      </c>
      <c r="L3263" s="38" t="s">
        <v>93</v>
      </c>
      <c r="M3263" s="32">
        <v>12</v>
      </c>
    </row>
    <row r="3264" spans="1:13" s="32" customFormat="1" ht="15.75" customHeight="1" x14ac:dyDescent="0.25">
      <c r="A3264" s="32">
        <v>3263</v>
      </c>
      <c r="B3264" s="38" t="s">
        <v>4145</v>
      </c>
      <c r="C3264" s="38" t="s">
        <v>10041</v>
      </c>
      <c r="D3264" s="38" t="s">
        <v>100</v>
      </c>
      <c r="E3264" s="32">
        <v>37</v>
      </c>
      <c r="F3264" s="51">
        <v>29819</v>
      </c>
      <c r="G3264" s="60">
        <f t="shared" ca="1" si="50"/>
        <v>39</v>
      </c>
      <c r="H3264" s="38" t="s">
        <v>387</v>
      </c>
      <c r="I3264" s="38" t="s">
        <v>78</v>
      </c>
      <c r="J3264" s="38" t="s">
        <v>104</v>
      </c>
      <c r="K3264" s="38" t="s">
        <v>80</v>
      </c>
      <c r="L3264" s="38" t="s">
        <v>93</v>
      </c>
      <c r="M3264" s="32">
        <v>5</v>
      </c>
    </row>
    <row r="3265" spans="1:13" s="32" customFormat="1" ht="15.75" hidden="1" customHeight="1" x14ac:dyDescent="0.25">
      <c r="A3265" s="32">
        <v>3264</v>
      </c>
      <c r="B3265" s="38" t="s">
        <v>10042</v>
      </c>
      <c r="C3265" s="38" t="s">
        <v>10043</v>
      </c>
      <c r="D3265" s="38" t="s">
        <v>74</v>
      </c>
      <c r="E3265" s="32">
        <v>88</v>
      </c>
      <c r="F3265" s="51">
        <v>28721</v>
      </c>
      <c r="G3265" s="60">
        <f t="shared" ca="1" si="50"/>
        <v>42</v>
      </c>
      <c r="I3265" s="38" t="s">
        <v>103</v>
      </c>
      <c r="J3265" s="38" t="s">
        <v>79</v>
      </c>
      <c r="K3265" s="38" t="s">
        <v>80</v>
      </c>
      <c r="L3265" s="38" t="s">
        <v>81</v>
      </c>
      <c r="M3265" s="32">
        <v>17</v>
      </c>
    </row>
    <row r="3266" spans="1:13" s="32" customFormat="1" ht="15.75" customHeight="1" x14ac:dyDescent="0.25">
      <c r="A3266" s="32">
        <v>3265</v>
      </c>
      <c r="B3266" s="38" t="s">
        <v>10044</v>
      </c>
      <c r="C3266" s="38" t="s">
        <v>10045</v>
      </c>
      <c r="D3266" s="38" t="s">
        <v>74</v>
      </c>
      <c r="E3266" s="32">
        <v>64</v>
      </c>
      <c r="F3266" s="51">
        <v>24625</v>
      </c>
      <c r="G3266" s="60">
        <f t="shared" ca="1" si="50"/>
        <v>53</v>
      </c>
      <c r="H3266" s="38" t="s">
        <v>198</v>
      </c>
      <c r="I3266" s="38" t="s">
        <v>191</v>
      </c>
      <c r="J3266" s="38" t="s">
        <v>131</v>
      </c>
      <c r="K3266" s="38" t="s">
        <v>80</v>
      </c>
      <c r="L3266" s="38" t="s">
        <v>93</v>
      </c>
      <c r="M3266" s="32">
        <v>11</v>
      </c>
    </row>
    <row r="3267" spans="1:13" s="32" customFormat="1" ht="15.75" customHeight="1" x14ac:dyDescent="0.25">
      <c r="A3267" s="32">
        <v>3266</v>
      </c>
      <c r="B3267" s="38" t="s">
        <v>7957</v>
      </c>
      <c r="C3267" s="38" t="s">
        <v>10046</v>
      </c>
      <c r="D3267" s="38" t="s">
        <v>74</v>
      </c>
      <c r="E3267" s="32">
        <v>68</v>
      </c>
      <c r="F3267" s="51">
        <v>34840</v>
      </c>
      <c r="G3267" s="60">
        <f t="shared" ref="G3267:G3330" ca="1" si="51">ROUND((NOW()-F3267)/365, 0)</f>
        <v>25</v>
      </c>
      <c r="H3267" s="38" t="s">
        <v>113</v>
      </c>
      <c r="I3267" s="38" t="s">
        <v>250</v>
      </c>
      <c r="J3267" s="38" t="s">
        <v>79</v>
      </c>
      <c r="K3267" s="38" t="s">
        <v>80</v>
      </c>
      <c r="L3267" s="38" t="s">
        <v>81</v>
      </c>
      <c r="M3267" s="32">
        <v>5</v>
      </c>
    </row>
    <row r="3268" spans="1:13" s="32" customFormat="1" ht="15.75" hidden="1" customHeight="1" x14ac:dyDescent="0.25">
      <c r="A3268" s="32">
        <v>3267</v>
      </c>
      <c r="B3268" s="38" t="s">
        <v>1558</v>
      </c>
      <c r="C3268" s="38" t="s">
        <v>10047</v>
      </c>
      <c r="D3268" s="38" t="s">
        <v>74</v>
      </c>
      <c r="E3268" s="32">
        <v>20</v>
      </c>
      <c r="F3268" s="51">
        <v>31927</v>
      </c>
      <c r="G3268" s="60">
        <f t="shared" ca="1" si="51"/>
        <v>33</v>
      </c>
      <c r="I3268" s="38" t="s">
        <v>92</v>
      </c>
      <c r="J3268" s="38" t="s">
        <v>131</v>
      </c>
      <c r="K3268" s="38" t="s">
        <v>80</v>
      </c>
      <c r="L3268" s="38" t="s">
        <v>81</v>
      </c>
      <c r="M3268" s="32">
        <v>9</v>
      </c>
    </row>
    <row r="3269" spans="1:13" s="32" customFormat="1" ht="15.75" customHeight="1" x14ac:dyDescent="0.25">
      <c r="A3269" s="32">
        <v>3268</v>
      </c>
      <c r="B3269" s="38" t="s">
        <v>8963</v>
      </c>
      <c r="C3269" s="38" t="s">
        <v>10048</v>
      </c>
      <c r="D3269" s="38" t="s">
        <v>100</v>
      </c>
      <c r="E3269" s="32">
        <v>93</v>
      </c>
      <c r="F3269" s="51">
        <v>31563</v>
      </c>
      <c r="G3269" s="60">
        <f t="shared" ca="1" si="51"/>
        <v>34</v>
      </c>
      <c r="H3269" s="38" t="s">
        <v>77</v>
      </c>
      <c r="I3269" s="38" t="s">
        <v>78</v>
      </c>
      <c r="J3269" s="38" t="s">
        <v>79</v>
      </c>
      <c r="K3269" s="38" t="s">
        <v>80</v>
      </c>
      <c r="L3269" s="38" t="s">
        <v>93</v>
      </c>
      <c r="M3269" s="32">
        <v>20</v>
      </c>
    </row>
    <row r="3270" spans="1:13" s="32" customFormat="1" ht="15.75" customHeight="1" x14ac:dyDescent="0.25">
      <c r="A3270" s="32">
        <v>3269</v>
      </c>
      <c r="B3270" s="38" t="s">
        <v>7111</v>
      </c>
      <c r="C3270" s="38" t="s">
        <v>10049</v>
      </c>
      <c r="D3270" s="38" t="s">
        <v>74</v>
      </c>
      <c r="E3270" s="32">
        <v>96</v>
      </c>
      <c r="F3270" s="51">
        <v>34669</v>
      </c>
      <c r="G3270" s="60">
        <f t="shared" ca="1" si="51"/>
        <v>26</v>
      </c>
      <c r="H3270" s="38" t="s">
        <v>545</v>
      </c>
      <c r="I3270" s="38" t="s">
        <v>250</v>
      </c>
      <c r="J3270" s="38" t="s">
        <v>79</v>
      </c>
      <c r="K3270" s="38" t="s">
        <v>80</v>
      </c>
      <c r="L3270" s="38" t="s">
        <v>93</v>
      </c>
      <c r="M3270" s="32">
        <v>1</v>
      </c>
    </row>
    <row r="3271" spans="1:13" s="32" customFormat="1" ht="15.75" customHeight="1" x14ac:dyDescent="0.25">
      <c r="A3271" s="32">
        <v>3270</v>
      </c>
      <c r="B3271" s="38" t="s">
        <v>9674</v>
      </c>
      <c r="C3271" s="38" t="s">
        <v>10050</v>
      </c>
      <c r="D3271" s="38" t="s">
        <v>74</v>
      </c>
      <c r="E3271" s="32">
        <v>47</v>
      </c>
      <c r="F3271" s="51">
        <v>20922</v>
      </c>
      <c r="G3271" s="60">
        <f t="shared" ca="1" si="51"/>
        <v>63</v>
      </c>
      <c r="H3271" s="38" t="s">
        <v>2580</v>
      </c>
      <c r="I3271" s="38" t="s">
        <v>103</v>
      </c>
      <c r="J3271" s="38" t="s">
        <v>79</v>
      </c>
      <c r="K3271" s="38" t="s">
        <v>80</v>
      </c>
      <c r="L3271" s="38" t="s">
        <v>81</v>
      </c>
      <c r="M3271" s="32">
        <v>5</v>
      </c>
    </row>
    <row r="3272" spans="1:13" s="32" customFormat="1" ht="15.75" customHeight="1" x14ac:dyDescent="0.25">
      <c r="A3272" s="32">
        <v>3271</v>
      </c>
      <c r="B3272" s="38" t="s">
        <v>2024</v>
      </c>
      <c r="C3272" s="38" t="s">
        <v>10051</v>
      </c>
      <c r="D3272" s="38" t="s">
        <v>100</v>
      </c>
      <c r="E3272" s="32">
        <v>21</v>
      </c>
      <c r="F3272" s="51">
        <v>31520</v>
      </c>
      <c r="G3272" s="60">
        <f t="shared" ca="1" si="51"/>
        <v>34</v>
      </c>
      <c r="H3272" s="38" t="s">
        <v>1297</v>
      </c>
      <c r="I3272" s="38" t="s">
        <v>92</v>
      </c>
      <c r="J3272" s="38" t="s">
        <v>131</v>
      </c>
      <c r="K3272" s="38" t="s">
        <v>80</v>
      </c>
      <c r="L3272" s="38" t="s">
        <v>81</v>
      </c>
      <c r="M3272" s="32">
        <v>16</v>
      </c>
    </row>
    <row r="3273" spans="1:13" s="32" customFormat="1" ht="15.75" customHeight="1" x14ac:dyDescent="0.25">
      <c r="A3273" s="32">
        <v>3272</v>
      </c>
      <c r="B3273" s="38" t="s">
        <v>10052</v>
      </c>
      <c r="C3273" s="38" t="s">
        <v>10053</v>
      </c>
      <c r="D3273" s="38" t="s">
        <v>74</v>
      </c>
      <c r="E3273" s="32">
        <v>75</v>
      </c>
      <c r="F3273" s="51">
        <v>34124</v>
      </c>
      <c r="G3273" s="60">
        <f t="shared" ca="1" si="51"/>
        <v>27</v>
      </c>
      <c r="H3273" s="38" t="s">
        <v>443</v>
      </c>
      <c r="I3273" s="38" t="s">
        <v>250</v>
      </c>
      <c r="J3273" s="38" t="s">
        <v>104</v>
      </c>
      <c r="K3273" s="38" t="s">
        <v>80</v>
      </c>
      <c r="L3273" s="38" t="s">
        <v>93</v>
      </c>
      <c r="M3273" s="32">
        <v>9</v>
      </c>
    </row>
    <row r="3274" spans="1:13" s="32" customFormat="1" ht="15.75" customHeight="1" x14ac:dyDescent="0.25">
      <c r="A3274" s="32">
        <v>3273</v>
      </c>
      <c r="B3274" s="38" t="s">
        <v>10054</v>
      </c>
      <c r="C3274" s="38" t="s">
        <v>5126</v>
      </c>
      <c r="D3274" s="38" t="s">
        <v>100</v>
      </c>
      <c r="E3274" s="32">
        <v>72</v>
      </c>
      <c r="F3274" s="51">
        <v>28627</v>
      </c>
      <c r="G3274" s="60">
        <f t="shared" ca="1" si="51"/>
        <v>42</v>
      </c>
      <c r="H3274" s="38" t="s">
        <v>77</v>
      </c>
      <c r="I3274" s="38" t="s">
        <v>130</v>
      </c>
      <c r="J3274" s="38" t="s">
        <v>79</v>
      </c>
      <c r="K3274" s="38" t="s">
        <v>80</v>
      </c>
      <c r="L3274" s="38" t="s">
        <v>93</v>
      </c>
      <c r="M3274" s="32">
        <v>11</v>
      </c>
    </row>
    <row r="3275" spans="1:13" s="32" customFormat="1" ht="15.75" hidden="1" customHeight="1" x14ac:dyDescent="0.25">
      <c r="A3275" s="32">
        <v>3274</v>
      </c>
      <c r="B3275" s="38" t="s">
        <v>6937</v>
      </c>
      <c r="C3275" s="38" t="s">
        <v>10055</v>
      </c>
      <c r="D3275" s="38" t="s">
        <v>100</v>
      </c>
      <c r="E3275" s="32">
        <v>44</v>
      </c>
      <c r="F3275" s="51">
        <v>26780</v>
      </c>
      <c r="G3275" s="60">
        <f t="shared" ca="1" si="51"/>
        <v>47</v>
      </c>
      <c r="I3275" s="38" t="s">
        <v>103</v>
      </c>
      <c r="J3275" s="38" t="s">
        <v>79</v>
      </c>
      <c r="K3275" s="38" t="s">
        <v>80</v>
      </c>
      <c r="L3275" s="38" t="s">
        <v>81</v>
      </c>
      <c r="M3275" s="32">
        <v>18</v>
      </c>
    </row>
    <row r="3276" spans="1:13" s="32" customFormat="1" ht="15.75" customHeight="1" x14ac:dyDescent="0.25">
      <c r="A3276" s="32">
        <v>3275</v>
      </c>
      <c r="B3276" s="38" t="s">
        <v>2470</v>
      </c>
      <c r="C3276" s="38" t="s">
        <v>10056</v>
      </c>
      <c r="D3276" s="38" t="s">
        <v>100</v>
      </c>
      <c r="E3276" s="32">
        <v>24</v>
      </c>
      <c r="F3276" s="51">
        <v>27689</v>
      </c>
      <c r="G3276" s="60">
        <f t="shared" ca="1" si="51"/>
        <v>45</v>
      </c>
      <c r="H3276" s="38" t="s">
        <v>588</v>
      </c>
      <c r="I3276" s="38" t="s">
        <v>78</v>
      </c>
      <c r="J3276" s="38" t="s">
        <v>79</v>
      </c>
      <c r="K3276" s="38" t="s">
        <v>80</v>
      </c>
      <c r="L3276" s="38" t="s">
        <v>93</v>
      </c>
      <c r="M3276" s="32">
        <v>6</v>
      </c>
    </row>
    <row r="3277" spans="1:13" s="32" customFormat="1" ht="15.75" customHeight="1" x14ac:dyDescent="0.25">
      <c r="A3277" s="32">
        <v>3276</v>
      </c>
      <c r="B3277" s="38" t="s">
        <v>10057</v>
      </c>
      <c r="C3277" s="38" t="s">
        <v>10058</v>
      </c>
      <c r="D3277" s="38" t="s">
        <v>74</v>
      </c>
      <c r="E3277" s="32">
        <v>10</v>
      </c>
      <c r="F3277" s="51">
        <v>28963</v>
      </c>
      <c r="G3277" s="60">
        <f t="shared" ca="1" si="51"/>
        <v>41</v>
      </c>
      <c r="H3277" s="38" t="s">
        <v>1313</v>
      </c>
      <c r="I3277" s="38" t="s">
        <v>250</v>
      </c>
      <c r="J3277" s="38" t="s">
        <v>131</v>
      </c>
      <c r="K3277" s="38" t="s">
        <v>80</v>
      </c>
      <c r="L3277" s="38" t="s">
        <v>93</v>
      </c>
      <c r="M3277" s="32">
        <v>3</v>
      </c>
    </row>
    <row r="3278" spans="1:13" s="32" customFormat="1" ht="15.75" customHeight="1" x14ac:dyDescent="0.25">
      <c r="A3278" s="32">
        <v>3277</v>
      </c>
      <c r="B3278" s="38" t="s">
        <v>10059</v>
      </c>
      <c r="C3278" s="38" t="s">
        <v>10060</v>
      </c>
      <c r="D3278" s="38" t="s">
        <v>74</v>
      </c>
      <c r="E3278" s="32">
        <v>92</v>
      </c>
      <c r="F3278" s="51">
        <v>22756</v>
      </c>
      <c r="G3278" s="60">
        <f t="shared" ca="1" si="51"/>
        <v>58</v>
      </c>
      <c r="H3278" s="38" t="s">
        <v>1157</v>
      </c>
      <c r="I3278" s="38" t="s">
        <v>250</v>
      </c>
      <c r="J3278" s="38" t="s">
        <v>104</v>
      </c>
      <c r="K3278" s="38" t="s">
        <v>80</v>
      </c>
      <c r="L3278" s="38" t="s">
        <v>93</v>
      </c>
      <c r="M3278" s="32">
        <v>10</v>
      </c>
    </row>
    <row r="3279" spans="1:13" s="32" customFormat="1" ht="15.75" customHeight="1" x14ac:dyDescent="0.25">
      <c r="A3279" s="32">
        <v>3278</v>
      </c>
      <c r="B3279" s="38" t="s">
        <v>10061</v>
      </c>
      <c r="C3279" s="38" t="s">
        <v>10062</v>
      </c>
      <c r="D3279" s="38" t="s">
        <v>74</v>
      </c>
      <c r="E3279" s="32">
        <v>66</v>
      </c>
      <c r="F3279" s="51">
        <v>30124</v>
      </c>
      <c r="G3279" s="60">
        <f t="shared" ca="1" si="51"/>
        <v>38</v>
      </c>
      <c r="H3279" s="38" t="s">
        <v>463</v>
      </c>
      <c r="I3279" s="38" t="s">
        <v>103</v>
      </c>
      <c r="J3279" s="38" t="s">
        <v>104</v>
      </c>
      <c r="K3279" s="38" t="s">
        <v>80</v>
      </c>
      <c r="L3279" s="38" t="s">
        <v>93</v>
      </c>
      <c r="M3279" s="32">
        <v>9</v>
      </c>
    </row>
    <row r="3280" spans="1:13" s="32" customFormat="1" ht="15.75" customHeight="1" x14ac:dyDescent="0.25">
      <c r="A3280" s="32">
        <v>3279</v>
      </c>
      <c r="B3280" s="38" t="s">
        <v>5108</v>
      </c>
      <c r="C3280" s="38" t="s">
        <v>10063</v>
      </c>
      <c r="D3280" s="38" t="s">
        <v>74</v>
      </c>
      <c r="E3280" s="32">
        <v>55</v>
      </c>
      <c r="F3280" s="51">
        <v>21599</v>
      </c>
      <c r="G3280" s="60">
        <f t="shared" ca="1" si="51"/>
        <v>61</v>
      </c>
      <c r="H3280" s="38" t="s">
        <v>773</v>
      </c>
      <c r="I3280" s="38" t="s">
        <v>103</v>
      </c>
      <c r="J3280" s="38" t="s">
        <v>79</v>
      </c>
      <c r="K3280" s="38" t="s">
        <v>80</v>
      </c>
      <c r="L3280" s="38" t="s">
        <v>93</v>
      </c>
      <c r="M3280" s="32">
        <v>14</v>
      </c>
    </row>
    <row r="3281" spans="1:13" s="32" customFormat="1" ht="15.75" customHeight="1" x14ac:dyDescent="0.25">
      <c r="A3281" s="32">
        <v>3280</v>
      </c>
      <c r="B3281" s="38" t="s">
        <v>7163</v>
      </c>
      <c r="C3281" s="38" t="s">
        <v>10064</v>
      </c>
      <c r="D3281" s="38" t="s">
        <v>100</v>
      </c>
      <c r="E3281" s="32">
        <v>49</v>
      </c>
      <c r="F3281" s="51">
        <v>31899</v>
      </c>
      <c r="G3281" s="60">
        <f t="shared" ca="1" si="51"/>
        <v>33</v>
      </c>
      <c r="H3281" s="38" t="s">
        <v>77</v>
      </c>
      <c r="I3281" s="38" t="s">
        <v>103</v>
      </c>
      <c r="J3281" s="38" t="s">
        <v>79</v>
      </c>
      <c r="K3281" s="38" t="s">
        <v>80</v>
      </c>
      <c r="L3281" s="38" t="s">
        <v>81</v>
      </c>
      <c r="M3281" s="32">
        <v>21</v>
      </c>
    </row>
    <row r="3282" spans="1:13" s="32" customFormat="1" ht="15.75" customHeight="1" x14ac:dyDescent="0.25">
      <c r="A3282" s="32">
        <v>3281</v>
      </c>
      <c r="B3282" s="38" t="s">
        <v>10065</v>
      </c>
      <c r="C3282" s="38" t="s">
        <v>2608</v>
      </c>
      <c r="D3282" s="38" t="s">
        <v>100</v>
      </c>
      <c r="E3282" s="32">
        <v>67</v>
      </c>
      <c r="F3282" s="51">
        <v>35848</v>
      </c>
      <c r="G3282" s="60">
        <f t="shared" ca="1" si="51"/>
        <v>22</v>
      </c>
      <c r="H3282" s="38" t="s">
        <v>5136</v>
      </c>
      <c r="I3282" s="38" t="s">
        <v>250</v>
      </c>
      <c r="J3282" s="38" t="s">
        <v>79</v>
      </c>
      <c r="K3282" s="38" t="s">
        <v>80</v>
      </c>
      <c r="L3282" s="38" t="s">
        <v>93</v>
      </c>
      <c r="M3282" s="32">
        <v>4</v>
      </c>
    </row>
    <row r="3283" spans="1:13" s="32" customFormat="1" ht="15.75" customHeight="1" x14ac:dyDescent="0.25">
      <c r="A3283" s="32">
        <v>3282</v>
      </c>
      <c r="B3283" s="38" t="s">
        <v>10066</v>
      </c>
      <c r="C3283" s="38" t="s">
        <v>10067</v>
      </c>
      <c r="D3283" s="38" t="s">
        <v>100</v>
      </c>
      <c r="E3283" s="32">
        <v>8</v>
      </c>
      <c r="F3283" s="51">
        <v>21664</v>
      </c>
      <c r="G3283" s="60">
        <f t="shared" ca="1" si="51"/>
        <v>61</v>
      </c>
      <c r="H3283" s="38" t="s">
        <v>198</v>
      </c>
      <c r="I3283" s="38" t="s">
        <v>191</v>
      </c>
      <c r="J3283" s="38" t="s">
        <v>131</v>
      </c>
      <c r="K3283" s="38" t="s">
        <v>80</v>
      </c>
      <c r="L3283" s="38" t="s">
        <v>93</v>
      </c>
      <c r="M3283" s="32">
        <v>13</v>
      </c>
    </row>
    <row r="3284" spans="1:13" s="32" customFormat="1" ht="15.75" customHeight="1" x14ac:dyDescent="0.25">
      <c r="A3284" s="32">
        <v>3283</v>
      </c>
      <c r="B3284" s="38" t="s">
        <v>8695</v>
      </c>
      <c r="C3284" s="38" t="s">
        <v>10068</v>
      </c>
      <c r="D3284" s="38" t="s">
        <v>100</v>
      </c>
      <c r="E3284" s="32">
        <v>46</v>
      </c>
      <c r="F3284" s="51">
        <v>28870</v>
      </c>
      <c r="G3284" s="60">
        <f t="shared" ca="1" si="51"/>
        <v>41</v>
      </c>
      <c r="H3284" s="38" t="s">
        <v>2580</v>
      </c>
      <c r="I3284" s="38" t="s">
        <v>92</v>
      </c>
      <c r="J3284" s="38" t="s">
        <v>79</v>
      </c>
      <c r="K3284" s="38" t="s">
        <v>80</v>
      </c>
      <c r="L3284" s="38" t="s">
        <v>81</v>
      </c>
      <c r="M3284" s="32">
        <v>6</v>
      </c>
    </row>
    <row r="3285" spans="1:13" s="32" customFormat="1" ht="15.75" customHeight="1" x14ac:dyDescent="0.25">
      <c r="A3285" s="32">
        <v>3284</v>
      </c>
      <c r="B3285" s="38" t="s">
        <v>6131</v>
      </c>
      <c r="C3285" s="38" t="s">
        <v>8685</v>
      </c>
      <c r="D3285" s="38" t="s">
        <v>100</v>
      </c>
      <c r="E3285" s="32">
        <v>98</v>
      </c>
      <c r="F3285" s="51">
        <v>33478</v>
      </c>
      <c r="G3285" s="60">
        <f t="shared" ca="1" si="51"/>
        <v>29</v>
      </c>
      <c r="H3285" s="38" t="s">
        <v>1297</v>
      </c>
      <c r="I3285" s="38" t="s">
        <v>147</v>
      </c>
      <c r="J3285" s="38" t="s">
        <v>104</v>
      </c>
      <c r="K3285" s="38" t="s">
        <v>80</v>
      </c>
      <c r="L3285" s="38" t="s">
        <v>93</v>
      </c>
      <c r="M3285" s="32">
        <v>2</v>
      </c>
    </row>
    <row r="3286" spans="1:13" s="32" customFormat="1" ht="15.75" customHeight="1" x14ac:dyDescent="0.25">
      <c r="A3286" s="32">
        <v>3285</v>
      </c>
      <c r="B3286" s="38" t="s">
        <v>10069</v>
      </c>
      <c r="C3286" s="38" t="s">
        <v>10070</v>
      </c>
      <c r="D3286" s="38" t="s">
        <v>74</v>
      </c>
      <c r="E3286" s="32">
        <v>51</v>
      </c>
      <c r="F3286" s="51">
        <v>31776</v>
      </c>
      <c r="G3286" s="60">
        <f t="shared" ca="1" si="51"/>
        <v>33</v>
      </c>
      <c r="H3286" s="38" t="s">
        <v>456</v>
      </c>
      <c r="I3286" s="38" t="s">
        <v>191</v>
      </c>
      <c r="J3286" s="38" t="s">
        <v>104</v>
      </c>
      <c r="K3286" s="38" t="s">
        <v>80</v>
      </c>
      <c r="L3286" s="38" t="s">
        <v>81</v>
      </c>
      <c r="M3286" s="32">
        <v>9</v>
      </c>
    </row>
    <row r="3287" spans="1:13" s="32" customFormat="1" ht="15.75" customHeight="1" x14ac:dyDescent="0.25">
      <c r="A3287" s="32">
        <v>3286</v>
      </c>
      <c r="B3287" s="38" t="s">
        <v>10071</v>
      </c>
      <c r="C3287" s="38" t="s">
        <v>10072</v>
      </c>
      <c r="D3287" s="38" t="s">
        <v>74</v>
      </c>
      <c r="E3287" s="32">
        <v>23</v>
      </c>
      <c r="F3287" s="51">
        <v>22434</v>
      </c>
      <c r="G3287" s="60">
        <f t="shared" ca="1" si="51"/>
        <v>59</v>
      </c>
      <c r="H3287" s="38" t="s">
        <v>129</v>
      </c>
      <c r="I3287" s="38" t="s">
        <v>130</v>
      </c>
      <c r="J3287" s="38" t="s">
        <v>79</v>
      </c>
      <c r="K3287" s="38" t="s">
        <v>80</v>
      </c>
      <c r="L3287" s="38" t="s">
        <v>93</v>
      </c>
      <c r="M3287" s="32">
        <v>20</v>
      </c>
    </row>
    <row r="3288" spans="1:13" s="32" customFormat="1" ht="15.75" customHeight="1" x14ac:dyDescent="0.25">
      <c r="A3288" s="32">
        <v>3287</v>
      </c>
      <c r="B3288" s="38" t="s">
        <v>10073</v>
      </c>
      <c r="C3288" s="38" t="s">
        <v>10074</v>
      </c>
      <c r="D3288" s="38" t="s">
        <v>100</v>
      </c>
      <c r="E3288" s="32">
        <v>30</v>
      </c>
      <c r="F3288" s="51">
        <v>31418</v>
      </c>
      <c r="G3288" s="60">
        <f t="shared" ca="1" si="51"/>
        <v>34</v>
      </c>
      <c r="H3288" s="38" t="s">
        <v>263</v>
      </c>
      <c r="I3288" s="38" t="s">
        <v>250</v>
      </c>
      <c r="J3288" s="38" t="s">
        <v>104</v>
      </c>
      <c r="K3288" s="38" t="s">
        <v>80</v>
      </c>
      <c r="L3288" s="38" t="s">
        <v>81</v>
      </c>
      <c r="M3288" s="32">
        <v>4</v>
      </c>
    </row>
    <row r="3289" spans="1:13" s="32" customFormat="1" ht="15.75" hidden="1" customHeight="1" x14ac:dyDescent="0.25">
      <c r="A3289" s="32">
        <v>3288</v>
      </c>
      <c r="B3289" s="38" t="s">
        <v>10075</v>
      </c>
      <c r="C3289" s="38" t="s">
        <v>10076</v>
      </c>
      <c r="D3289" s="38" t="s">
        <v>473</v>
      </c>
      <c r="E3289" s="32">
        <v>47</v>
      </c>
      <c r="G3289" s="60">
        <f t="shared" ca="1" si="51"/>
        <v>121</v>
      </c>
      <c r="H3289" s="38" t="s">
        <v>628</v>
      </c>
      <c r="I3289" s="38" t="s">
        <v>161</v>
      </c>
      <c r="J3289" s="38" t="s">
        <v>131</v>
      </c>
      <c r="K3289" s="38" t="s">
        <v>80</v>
      </c>
      <c r="L3289" s="38" t="s">
        <v>93</v>
      </c>
    </row>
    <row r="3290" spans="1:13" s="32" customFormat="1" ht="15.75" customHeight="1" x14ac:dyDescent="0.25">
      <c r="A3290" s="32">
        <v>3289</v>
      </c>
      <c r="B3290" s="38" t="s">
        <v>6543</v>
      </c>
      <c r="C3290" s="38" t="s">
        <v>6320</v>
      </c>
      <c r="D3290" s="38" t="s">
        <v>74</v>
      </c>
      <c r="E3290" s="32">
        <v>43</v>
      </c>
      <c r="F3290" s="51">
        <v>28494</v>
      </c>
      <c r="G3290" s="60">
        <f t="shared" ca="1" si="51"/>
        <v>42</v>
      </c>
      <c r="H3290" s="38" t="s">
        <v>322</v>
      </c>
      <c r="I3290" s="38" t="s">
        <v>92</v>
      </c>
      <c r="J3290" s="38" t="s">
        <v>79</v>
      </c>
      <c r="K3290" s="38" t="s">
        <v>80</v>
      </c>
      <c r="L3290" s="38" t="s">
        <v>93</v>
      </c>
      <c r="M3290" s="32">
        <v>12</v>
      </c>
    </row>
    <row r="3291" spans="1:13" s="32" customFormat="1" ht="15.75" hidden="1" customHeight="1" x14ac:dyDescent="0.25">
      <c r="A3291" s="32">
        <v>3290</v>
      </c>
      <c r="B3291" s="38" t="s">
        <v>5408</v>
      </c>
      <c r="C3291" s="38" t="s">
        <v>10077</v>
      </c>
      <c r="D3291" s="38" t="s">
        <v>74</v>
      </c>
      <c r="E3291" s="32">
        <v>22</v>
      </c>
      <c r="F3291" s="51">
        <v>22907</v>
      </c>
      <c r="G3291" s="60">
        <f t="shared" ca="1" si="51"/>
        <v>58</v>
      </c>
      <c r="I3291" s="38" t="s">
        <v>78</v>
      </c>
      <c r="J3291" s="38" t="s">
        <v>131</v>
      </c>
      <c r="K3291" s="38" t="s">
        <v>80</v>
      </c>
      <c r="L3291" s="38" t="s">
        <v>81</v>
      </c>
      <c r="M3291" s="32">
        <v>18</v>
      </c>
    </row>
    <row r="3292" spans="1:13" s="32" customFormat="1" ht="15.75" customHeight="1" x14ac:dyDescent="0.25">
      <c r="A3292" s="32">
        <v>3291</v>
      </c>
      <c r="B3292" s="38" t="s">
        <v>6820</v>
      </c>
      <c r="C3292" s="38" t="s">
        <v>10078</v>
      </c>
      <c r="D3292" s="38" t="s">
        <v>100</v>
      </c>
      <c r="E3292" s="32">
        <v>33</v>
      </c>
      <c r="F3292" s="51">
        <v>20475</v>
      </c>
      <c r="G3292" s="60">
        <f t="shared" ca="1" si="51"/>
        <v>64</v>
      </c>
      <c r="H3292" s="38" t="s">
        <v>901</v>
      </c>
      <c r="I3292" s="38" t="s">
        <v>78</v>
      </c>
      <c r="J3292" s="38" t="s">
        <v>79</v>
      </c>
      <c r="K3292" s="38" t="s">
        <v>80</v>
      </c>
      <c r="L3292" s="38" t="s">
        <v>93</v>
      </c>
      <c r="M3292" s="32">
        <v>13</v>
      </c>
    </row>
    <row r="3293" spans="1:13" s="32" customFormat="1" ht="15.75" customHeight="1" x14ac:dyDescent="0.25">
      <c r="A3293" s="32">
        <v>3292</v>
      </c>
      <c r="B3293" s="38" t="s">
        <v>10079</v>
      </c>
      <c r="C3293" s="38" t="s">
        <v>10080</v>
      </c>
      <c r="D3293" s="38" t="s">
        <v>74</v>
      </c>
      <c r="E3293" s="32">
        <v>71</v>
      </c>
      <c r="F3293" s="51">
        <v>26763</v>
      </c>
      <c r="G3293" s="60">
        <f t="shared" ca="1" si="51"/>
        <v>47</v>
      </c>
      <c r="H3293" s="38" t="s">
        <v>2058</v>
      </c>
      <c r="I3293" s="38" t="s">
        <v>147</v>
      </c>
      <c r="J3293" s="38" t="s">
        <v>104</v>
      </c>
      <c r="K3293" s="38" t="s">
        <v>80</v>
      </c>
      <c r="L3293" s="38" t="s">
        <v>81</v>
      </c>
      <c r="M3293" s="32">
        <v>3</v>
      </c>
    </row>
    <row r="3294" spans="1:13" s="32" customFormat="1" ht="15.75" customHeight="1" x14ac:dyDescent="0.25">
      <c r="A3294" s="32">
        <v>3293</v>
      </c>
      <c r="B3294" s="38" t="s">
        <v>10065</v>
      </c>
      <c r="C3294" s="38" t="s">
        <v>10081</v>
      </c>
      <c r="D3294" s="38" t="s">
        <v>100</v>
      </c>
      <c r="E3294" s="32">
        <v>98</v>
      </c>
      <c r="F3294" s="51">
        <v>31434</v>
      </c>
      <c r="G3294" s="60">
        <f t="shared" ca="1" si="51"/>
        <v>34</v>
      </c>
      <c r="H3294" s="38" t="s">
        <v>2412</v>
      </c>
      <c r="I3294" s="38" t="s">
        <v>250</v>
      </c>
      <c r="J3294" s="38" t="s">
        <v>131</v>
      </c>
      <c r="K3294" s="38" t="s">
        <v>80</v>
      </c>
      <c r="L3294" s="38" t="s">
        <v>93</v>
      </c>
      <c r="M3294" s="32">
        <v>17</v>
      </c>
    </row>
    <row r="3295" spans="1:13" s="32" customFormat="1" ht="15.75" customHeight="1" x14ac:dyDescent="0.25">
      <c r="A3295" s="32">
        <v>3294</v>
      </c>
      <c r="B3295" s="38" t="s">
        <v>9421</v>
      </c>
      <c r="C3295" s="38" t="s">
        <v>10082</v>
      </c>
      <c r="D3295" s="38" t="s">
        <v>100</v>
      </c>
      <c r="E3295" s="32">
        <v>90</v>
      </c>
      <c r="F3295" s="51">
        <v>31589</v>
      </c>
      <c r="G3295" s="60">
        <f t="shared" ca="1" si="51"/>
        <v>34</v>
      </c>
      <c r="H3295" s="38" t="s">
        <v>659</v>
      </c>
      <c r="I3295" s="38" t="s">
        <v>78</v>
      </c>
      <c r="J3295" s="38" t="s">
        <v>104</v>
      </c>
      <c r="K3295" s="38" t="s">
        <v>80</v>
      </c>
      <c r="L3295" s="38" t="s">
        <v>93</v>
      </c>
      <c r="M3295" s="32">
        <v>6</v>
      </c>
    </row>
    <row r="3296" spans="1:13" s="32" customFormat="1" ht="15.75" customHeight="1" x14ac:dyDescent="0.25">
      <c r="A3296" s="32">
        <v>3295</v>
      </c>
      <c r="B3296" s="38" t="s">
        <v>10083</v>
      </c>
      <c r="C3296" s="38" t="s">
        <v>10084</v>
      </c>
      <c r="D3296" s="38" t="s">
        <v>74</v>
      </c>
      <c r="E3296" s="32">
        <v>14</v>
      </c>
      <c r="F3296" s="51">
        <v>23523</v>
      </c>
      <c r="G3296" s="60">
        <f t="shared" ca="1" si="51"/>
        <v>56</v>
      </c>
      <c r="H3296" s="38" t="s">
        <v>4120</v>
      </c>
      <c r="I3296" s="38" t="s">
        <v>147</v>
      </c>
      <c r="J3296" s="38" t="s">
        <v>131</v>
      </c>
      <c r="K3296" s="38" t="s">
        <v>80</v>
      </c>
      <c r="L3296" s="38" t="s">
        <v>81</v>
      </c>
      <c r="M3296" s="32">
        <v>9</v>
      </c>
    </row>
    <row r="3297" spans="1:13" s="32" customFormat="1" ht="15.75" customHeight="1" x14ac:dyDescent="0.25">
      <c r="A3297" s="32">
        <v>3296</v>
      </c>
      <c r="B3297" s="38" t="s">
        <v>5356</v>
      </c>
      <c r="C3297" s="38" t="s">
        <v>10085</v>
      </c>
      <c r="D3297" s="38" t="s">
        <v>100</v>
      </c>
      <c r="E3297" s="32">
        <v>78</v>
      </c>
      <c r="F3297" s="51">
        <v>27344</v>
      </c>
      <c r="G3297" s="60">
        <f t="shared" ca="1" si="51"/>
        <v>46</v>
      </c>
      <c r="H3297" s="38" t="s">
        <v>249</v>
      </c>
      <c r="I3297" s="38" t="s">
        <v>103</v>
      </c>
      <c r="J3297" s="38" t="s">
        <v>104</v>
      </c>
      <c r="K3297" s="38" t="s">
        <v>80</v>
      </c>
      <c r="L3297" s="38" t="s">
        <v>81</v>
      </c>
      <c r="M3297" s="32">
        <v>17</v>
      </c>
    </row>
    <row r="3298" spans="1:13" s="32" customFormat="1" ht="15.75" customHeight="1" x14ac:dyDescent="0.25">
      <c r="A3298" s="32">
        <v>3297</v>
      </c>
      <c r="B3298" s="38" t="s">
        <v>10086</v>
      </c>
      <c r="C3298" s="38" t="s">
        <v>10087</v>
      </c>
      <c r="D3298" s="38" t="s">
        <v>74</v>
      </c>
      <c r="E3298" s="32">
        <v>39</v>
      </c>
      <c r="F3298" s="51">
        <v>27510</v>
      </c>
      <c r="G3298" s="60">
        <f t="shared" ca="1" si="51"/>
        <v>45</v>
      </c>
      <c r="H3298" s="38" t="s">
        <v>414</v>
      </c>
      <c r="I3298" s="38" t="s">
        <v>78</v>
      </c>
      <c r="J3298" s="38" t="s">
        <v>79</v>
      </c>
      <c r="K3298" s="38" t="s">
        <v>80</v>
      </c>
      <c r="L3298" s="38" t="s">
        <v>93</v>
      </c>
      <c r="M3298" s="32">
        <v>13</v>
      </c>
    </row>
    <row r="3299" spans="1:13" s="32" customFormat="1" ht="15.75" hidden="1" customHeight="1" x14ac:dyDescent="0.25">
      <c r="A3299" s="32">
        <v>3298</v>
      </c>
      <c r="B3299" s="38" t="s">
        <v>10088</v>
      </c>
      <c r="C3299" s="38" t="s">
        <v>10089</v>
      </c>
      <c r="D3299" s="38" t="s">
        <v>473</v>
      </c>
      <c r="E3299" s="32">
        <v>1</v>
      </c>
      <c r="G3299" s="60">
        <f t="shared" ca="1" si="51"/>
        <v>121</v>
      </c>
      <c r="H3299" s="38" t="s">
        <v>401</v>
      </c>
      <c r="I3299" s="38" t="s">
        <v>161</v>
      </c>
      <c r="J3299" s="38" t="s">
        <v>104</v>
      </c>
      <c r="K3299" s="38" t="s">
        <v>80</v>
      </c>
      <c r="L3299" s="38" t="s">
        <v>81</v>
      </c>
    </row>
    <row r="3300" spans="1:13" s="32" customFormat="1" ht="15.75" customHeight="1" x14ac:dyDescent="0.25">
      <c r="A3300" s="32">
        <v>3299</v>
      </c>
      <c r="B3300" s="38" t="s">
        <v>9301</v>
      </c>
      <c r="C3300" s="38" t="s">
        <v>10090</v>
      </c>
      <c r="D3300" s="38" t="s">
        <v>100</v>
      </c>
      <c r="E3300" s="32">
        <v>27</v>
      </c>
      <c r="F3300" s="51">
        <v>29321</v>
      </c>
      <c r="G3300" s="60">
        <f t="shared" ca="1" si="51"/>
        <v>40</v>
      </c>
      <c r="H3300" s="38" t="s">
        <v>4270</v>
      </c>
      <c r="I3300" s="38" t="s">
        <v>78</v>
      </c>
      <c r="J3300" s="38" t="s">
        <v>104</v>
      </c>
      <c r="K3300" s="38" t="s">
        <v>80</v>
      </c>
      <c r="L3300" s="38" t="s">
        <v>81</v>
      </c>
      <c r="M3300" s="32">
        <v>12</v>
      </c>
    </row>
    <row r="3301" spans="1:13" s="32" customFormat="1" ht="15.75" customHeight="1" x14ac:dyDescent="0.25">
      <c r="A3301" s="32">
        <v>3300</v>
      </c>
      <c r="B3301" s="38" t="s">
        <v>6789</v>
      </c>
      <c r="C3301" s="38" t="s">
        <v>10091</v>
      </c>
      <c r="D3301" s="38" t="s">
        <v>74</v>
      </c>
      <c r="E3301" s="32">
        <v>47</v>
      </c>
      <c r="F3301" s="51">
        <v>22423</v>
      </c>
      <c r="G3301" s="60">
        <f t="shared" ca="1" si="51"/>
        <v>59</v>
      </c>
      <c r="H3301" s="38" t="s">
        <v>515</v>
      </c>
      <c r="I3301" s="38" t="s">
        <v>147</v>
      </c>
      <c r="J3301" s="38" t="s">
        <v>79</v>
      </c>
      <c r="K3301" s="38" t="s">
        <v>80</v>
      </c>
      <c r="L3301" s="38" t="s">
        <v>93</v>
      </c>
      <c r="M3301" s="32">
        <v>14</v>
      </c>
    </row>
    <row r="3302" spans="1:13" s="32" customFormat="1" ht="15.75" customHeight="1" x14ac:dyDescent="0.25">
      <c r="A3302" s="32">
        <v>3301</v>
      </c>
      <c r="B3302" s="38" t="s">
        <v>10092</v>
      </c>
      <c r="C3302" s="38" t="s">
        <v>6439</v>
      </c>
      <c r="D3302" s="38" t="s">
        <v>74</v>
      </c>
      <c r="E3302" s="32">
        <v>5</v>
      </c>
      <c r="F3302" s="51">
        <v>31857</v>
      </c>
      <c r="G3302" s="60">
        <f t="shared" ca="1" si="51"/>
        <v>33</v>
      </c>
      <c r="H3302" s="38" t="s">
        <v>211</v>
      </c>
      <c r="I3302" s="38" t="s">
        <v>250</v>
      </c>
      <c r="J3302" s="38" t="s">
        <v>79</v>
      </c>
      <c r="K3302" s="38" t="s">
        <v>80</v>
      </c>
      <c r="L3302" s="38" t="s">
        <v>81</v>
      </c>
      <c r="M3302" s="32">
        <v>6</v>
      </c>
    </row>
    <row r="3303" spans="1:13" s="32" customFormat="1" ht="15.75" customHeight="1" x14ac:dyDescent="0.25">
      <c r="A3303" s="32">
        <v>3302</v>
      </c>
      <c r="B3303" s="38" t="s">
        <v>10093</v>
      </c>
      <c r="C3303" s="38" t="s">
        <v>10094</v>
      </c>
      <c r="D3303" s="38" t="s">
        <v>74</v>
      </c>
      <c r="E3303" s="32">
        <v>17</v>
      </c>
      <c r="F3303" s="51">
        <v>20758</v>
      </c>
      <c r="G3303" s="60">
        <f t="shared" ca="1" si="51"/>
        <v>64</v>
      </c>
      <c r="H3303" s="38" t="s">
        <v>139</v>
      </c>
      <c r="I3303" s="38" t="s">
        <v>103</v>
      </c>
      <c r="J3303" s="38" t="s">
        <v>104</v>
      </c>
      <c r="K3303" s="38" t="s">
        <v>80</v>
      </c>
      <c r="L3303" s="38" t="s">
        <v>93</v>
      </c>
      <c r="M3303" s="32">
        <v>19</v>
      </c>
    </row>
    <row r="3304" spans="1:13" s="32" customFormat="1" ht="15.75" customHeight="1" x14ac:dyDescent="0.25">
      <c r="A3304" s="32">
        <v>3303</v>
      </c>
      <c r="B3304" s="38" t="s">
        <v>10095</v>
      </c>
      <c r="C3304" s="38" t="s">
        <v>10096</v>
      </c>
      <c r="D3304" s="38" t="s">
        <v>74</v>
      </c>
      <c r="E3304" s="32">
        <v>51</v>
      </c>
      <c r="F3304" s="51">
        <v>24505</v>
      </c>
      <c r="G3304" s="60">
        <f t="shared" ca="1" si="51"/>
        <v>53</v>
      </c>
      <c r="H3304" s="38" t="s">
        <v>91</v>
      </c>
      <c r="I3304" s="38" t="s">
        <v>183</v>
      </c>
      <c r="J3304" s="38" t="s">
        <v>104</v>
      </c>
      <c r="K3304" s="38" t="s">
        <v>80</v>
      </c>
      <c r="L3304" s="38" t="s">
        <v>81</v>
      </c>
      <c r="M3304" s="32">
        <v>11</v>
      </c>
    </row>
    <row r="3305" spans="1:13" s="32" customFormat="1" ht="15.75" hidden="1" customHeight="1" x14ac:dyDescent="0.25">
      <c r="A3305" s="32">
        <v>3304</v>
      </c>
      <c r="B3305" s="38" t="s">
        <v>10097</v>
      </c>
      <c r="C3305" s="38" t="s">
        <v>10098</v>
      </c>
      <c r="D3305" s="38" t="s">
        <v>74</v>
      </c>
      <c r="E3305" s="32">
        <v>43</v>
      </c>
      <c r="F3305" s="51">
        <v>29605</v>
      </c>
      <c r="G3305" s="60">
        <f t="shared" ca="1" si="51"/>
        <v>39</v>
      </c>
      <c r="I3305" s="38" t="s">
        <v>250</v>
      </c>
      <c r="J3305" s="38" t="s">
        <v>79</v>
      </c>
      <c r="K3305" s="38" t="s">
        <v>80</v>
      </c>
      <c r="L3305" s="38" t="s">
        <v>93</v>
      </c>
      <c r="M3305" s="32">
        <v>12</v>
      </c>
    </row>
    <row r="3306" spans="1:13" s="32" customFormat="1" ht="15.75" customHeight="1" x14ac:dyDescent="0.25">
      <c r="A3306" s="32">
        <v>3305</v>
      </c>
      <c r="B3306" s="38" t="s">
        <v>10099</v>
      </c>
      <c r="C3306" s="38" t="s">
        <v>10100</v>
      </c>
      <c r="D3306" s="38" t="s">
        <v>74</v>
      </c>
      <c r="E3306" s="32">
        <v>25</v>
      </c>
      <c r="F3306" s="51">
        <v>28172</v>
      </c>
      <c r="G3306" s="60">
        <f t="shared" ca="1" si="51"/>
        <v>43</v>
      </c>
      <c r="H3306" s="38" t="s">
        <v>1079</v>
      </c>
      <c r="I3306" s="38" t="s">
        <v>191</v>
      </c>
      <c r="J3306" s="38" t="s">
        <v>79</v>
      </c>
      <c r="K3306" s="38" t="s">
        <v>80</v>
      </c>
      <c r="L3306" s="38" t="s">
        <v>81</v>
      </c>
      <c r="M3306" s="32">
        <v>11</v>
      </c>
    </row>
    <row r="3307" spans="1:13" s="32" customFormat="1" ht="15.75" customHeight="1" x14ac:dyDescent="0.25">
      <c r="A3307" s="32">
        <v>3306</v>
      </c>
      <c r="B3307" s="38" t="s">
        <v>10101</v>
      </c>
      <c r="C3307" s="38" t="s">
        <v>10102</v>
      </c>
      <c r="D3307" s="38" t="s">
        <v>74</v>
      </c>
      <c r="E3307" s="32">
        <v>50</v>
      </c>
      <c r="F3307" s="51">
        <v>33375</v>
      </c>
      <c r="G3307" s="60">
        <f t="shared" ca="1" si="51"/>
        <v>29</v>
      </c>
      <c r="H3307" s="38" t="s">
        <v>139</v>
      </c>
      <c r="I3307" s="38" t="s">
        <v>103</v>
      </c>
      <c r="J3307" s="38" t="s">
        <v>79</v>
      </c>
      <c r="K3307" s="38" t="s">
        <v>80</v>
      </c>
      <c r="L3307" s="38" t="s">
        <v>93</v>
      </c>
      <c r="M3307" s="32">
        <v>7</v>
      </c>
    </row>
    <row r="3308" spans="1:13" s="32" customFormat="1" ht="15.75" customHeight="1" x14ac:dyDescent="0.25">
      <c r="A3308" s="32">
        <v>3307</v>
      </c>
      <c r="B3308" s="38" t="s">
        <v>8154</v>
      </c>
      <c r="C3308" s="38" t="s">
        <v>10103</v>
      </c>
      <c r="D3308" s="38" t="s">
        <v>100</v>
      </c>
      <c r="E3308" s="32">
        <v>96</v>
      </c>
      <c r="F3308" s="51">
        <v>28735</v>
      </c>
      <c r="G3308" s="60">
        <f t="shared" ca="1" si="51"/>
        <v>42</v>
      </c>
      <c r="H3308" s="38" t="s">
        <v>594</v>
      </c>
      <c r="I3308" s="38" t="s">
        <v>191</v>
      </c>
      <c r="J3308" s="38" t="s">
        <v>131</v>
      </c>
      <c r="K3308" s="38" t="s">
        <v>80</v>
      </c>
      <c r="L3308" s="38" t="s">
        <v>93</v>
      </c>
      <c r="M3308" s="32">
        <v>14</v>
      </c>
    </row>
    <row r="3309" spans="1:13" s="32" customFormat="1" ht="15.75" customHeight="1" x14ac:dyDescent="0.25">
      <c r="A3309" s="32">
        <v>3308</v>
      </c>
      <c r="B3309" s="38" t="s">
        <v>7817</v>
      </c>
      <c r="C3309" s="38" t="s">
        <v>3861</v>
      </c>
      <c r="D3309" s="38" t="s">
        <v>100</v>
      </c>
      <c r="E3309" s="32">
        <v>5</v>
      </c>
      <c r="F3309" s="51">
        <v>28995</v>
      </c>
      <c r="G3309" s="60">
        <f t="shared" ca="1" si="51"/>
        <v>41</v>
      </c>
      <c r="H3309" s="38" t="s">
        <v>408</v>
      </c>
      <c r="I3309" s="38" t="s">
        <v>103</v>
      </c>
      <c r="J3309" s="38" t="s">
        <v>79</v>
      </c>
      <c r="K3309" s="38" t="s">
        <v>80</v>
      </c>
      <c r="L3309" s="38" t="s">
        <v>81</v>
      </c>
      <c r="M3309" s="32">
        <v>14</v>
      </c>
    </row>
    <row r="3310" spans="1:13" s="32" customFormat="1" ht="15.75" customHeight="1" x14ac:dyDescent="0.25">
      <c r="A3310" s="32">
        <v>3309</v>
      </c>
      <c r="B3310" s="38" t="s">
        <v>967</v>
      </c>
      <c r="C3310" s="38" t="s">
        <v>10104</v>
      </c>
      <c r="D3310" s="38" t="s">
        <v>74</v>
      </c>
      <c r="E3310" s="32">
        <v>34</v>
      </c>
      <c r="F3310" s="51">
        <v>27377</v>
      </c>
      <c r="G3310" s="60">
        <f t="shared" ca="1" si="51"/>
        <v>45</v>
      </c>
      <c r="H3310" s="38" t="s">
        <v>1264</v>
      </c>
      <c r="I3310" s="38" t="s">
        <v>250</v>
      </c>
      <c r="J3310" s="38" t="s">
        <v>131</v>
      </c>
      <c r="K3310" s="38" t="s">
        <v>80</v>
      </c>
      <c r="L3310" s="38" t="s">
        <v>81</v>
      </c>
      <c r="M3310" s="32">
        <v>3</v>
      </c>
    </row>
    <row r="3311" spans="1:13" s="32" customFormat="1" ht="15.75" customHeight="1" x14ac:dyDescent="0.25">
      <c r="A3311" s="32">
        <v>3310</v>
      </c>
      <c r="B3311" s="38" t="s">
        <v>10105</v>
      </c>
      <c r="C3311" s="38" t="s">
        <v>10106</v>
      </c>
      <c r="D3311" s="38" t="s">
        <v>100</v>
      </c>
      <c r="E3311" s="32">
        <v>83</v>
      </c>
      <c r="F3311" s="51">
        <v>22583</v>
      </c>
      <c r="G3311" s="60">
        <f t="shared" ca="1" si="51"/>
        <v>59</v>
      </c>
      <c r="H3311" s="38" t="s">
        <v>190</v>
      </c>
      <c r="I3311" s="38" t="s">
        <v>92</v>
      </c>
      <c r="J3311" s="38" t="s">
        <v>104</v>
      </c>
      <c r="K3311" s="38" t="s">
        <v>80</v>
      </c>
      <c r="L3311" s="38" t="s">
        <v>81</v>
      </c>
      <c r="M3311" s="32">
        <v>12</v>
      </c>
    </row>
    <row r="3312" spans="1:13" s="32" customFormat="1" ht="15.75" customHeight="1" x14ac:dyDescent="0.25">
      <c r="A3312" s="32">
        <v>3311</v>
      </c>
      <c r="B3312" s="38" t="s">
        <v>10107</v>
      </c>
      <c r="C3312" s="38" t="s">
        <v>10108</v>
      </c>
      <c r="D3312" s="38" t="s">
        <v>100</v>
      </c>
      <c r="E3312" s="32">
        <v>57</v>
      </c>
      <c r="F3312" s="51">
        <v>29210</v>
      </c>
      <c r="G3312" s="60">
        <f t="shared" ca="1" si="51"/>
        <v>40</v>
      </c>
      <c r="H3312" s="38" t="s">
        <v>857</v>
      </c>
      <c r="I3312" s="38" t="s">
        <v>78</v>
      </c>
      <c r="J3312" s="38" t="s">
        <v>79</v>
      </c>
      <c r="K3312" s="38" t="s">
        <v>80</v>
      </c>
      <c r="L3312" s="38" t="s">
        <v>81</v>
      </c>
      <c r="M3312" s="32">
        <v>8</v>
      </c>
    </row>
    <row r="3313" spans="1:13" s="32" customFormat="1" ht="15.75" hidden="1" customHeight="1" x14ac:dyDescent="0.25">
      <c r="A3313" s="32">
        <v>3312</v>
      </c>
      <c r="B3313" s="38" t="s">
        <v>10109</v>
      </c>
      <c r="C3313" s="38" t="s">
        <v>10110</v>
      </c>
      <c r="D3313" s="38" t="s">
        <v>473</v>
      </c>
      <c r="E3313" s="32">
        <v>49</v>
      </c>
      <c r="G3313" s="60">
        <f t="shared" ca="1" si="51"/>
        <v>121</v>
      </c>
      <c r="H3313" s="38" t="s">
        <v>2580</v>
      </c>
      <c r="I3313" s="38" t="s">
        <v>161</v>
      </c>
      <c r="J3313" s="38" t="s">
        <v>131</v>
      </c>
      <c r="K3313" s="38" t="s">
        <v>80</v>
      </c>
      <c r="L3313" s="38" t="s">
        <v>93</v>
      </c>
    </row>
    <row r="3314" spans="1:13" s="32" customFormat="1" ht="15.75" hidden="1" customHeight="1" x14ac:dyDescent="0.25">
      <c r="A3314" s="32">
        <v>3313</v>
      </c>
      <c r="B3314" s="38" t="s">
        <v>2444</v>
      </c>
      <c r="C3314" s="38" t="s">
        <v>10111</v>
      </c>
      <c r="D3314" s="38" t="s">
        <v>100</v>
      </c>
      <c r="E3314" s="32">
        <v>10</v>
      </c>
      <c r="F3314" s="51">
        <v>34773</v>
      </c>
      <c r="G3314" s="60">
        <f t="shared" ca="1" si="51"/>
        <v>25</v>
      </c>
      <c r="I3314" s="38" t="s">
        <v>92</v>
      </c>
      <c r="J3314" s="38" t="s">
        <v>131</v>
      </c>
      <c r="K3314" s="38" t="s">
        <v>80</v>
      </c>
      <c r="L3314" s="38" t="s">
        <v>81</v>
      </c>
      <c r="M3314" s="32">
        <v>5</v>
      </c>
    </row>
    <row r="3315" spans="1:13" s="32" customFormat="1" ht="15.75" hidden="1" customHeight="1" x14ac:dyDescent="0.25">
      <c r="A3315" s="32">
        <v>3314</v>
      </c>
      <c r="B3315" s="38" t="s">
        <v>10112</v>
      </c>
      <c r="C3315" s="38" t="s">
        <v>10113</v>
      </c>
      <c r="D3315" s="38" t="s">
        <v>100</v>
      </c>
      <c r="E3315" s="32">
        <v>50</v>
      </c>
      <c r="F3315" s="51">
        <v>26603</v>
      </c>
      <c r="G3315" s="60">
        <f t="shared" ca="1" si="51"/>
        <v>48</v>
      </c>
      <c r="I3315" s="38" t="s">
        <v>103</v>
      </c>
      <c r="J3315" s="38" t="s">
        <v>79</v>
      </c>
      <c r="K3315" s="38" t="s">
        <v>80</v>
      </c>
      <c r="L3315" s="38" t="s">
        <v>81</v>
      </c>
      <c r="M3315" s="32">
        <v>12</v>
      </c>
    </row>
    <row r="3316" spans="1:13" s="32" customFormat="1" ht="15.75" customHeight="1" x14ac:dyDescent="0.25">
      <c r="A3316" s="32">
        <v>3315</v>
      </c>
      <c r="B3316" s="38" t="s">
        <v>10114</v>
      </c>
      <c r="C3316" s="38" t="s">
        <v>10115</v>
      </c>
      <c r="D3316" s="38" t="s">
        <v>100</v>
      </c>
      <c r="E3316" s="32">
        <v>77</v>
      </c>
      <c r="F3316" s="51">
        <v>34585</v>
      </c>
      <c r="G3316" s="60">
        <f t="shared" ca="1" si="51"/>
        <v>26</v>
      </c>
      <c r="H3316" s="38" t="s">
        <v>263</v>
      </c>
      <c r="I3316" s="38" t="s">
        <v>92</v>
      </c>
      <c r="J3316" s="38" t="s">
        <v>79</v>
      </c>
      <c r="K3316" s="38" t="s">
        <v>80</v>
      </c>
      <c r="L3316" s="38" t="s">
        <v>81</v>
      </c>
      <c r="M3316" s="32">
        <v>5</v>
      </c>
    </row>
    <row r="3317" spans="1:13" s="32" customFormat="1" ht="15.75" customHeight="1" x14ac:dyDescent="0.25">
      <c r="A3317" s="32">
        <v>3316</v>
      </c>
      <c r="B3317" s="38" t="s">
        <v>10116</v>
      </c>
      <c r="C3317" s="38" t="s">
        <v>6147</v>
      </c>
      <c r="D3317" s="38" t="s">
        <v>100</v>
      </c>
      <c r="E3317" s="32">
        <v>31</v>
      </c>
      <c r="F3317" s="51">
        <v>22161</v>
      </c>
      <c r="G3317" s="60">
        <f t="shared" ca="1" si="51"/>
        <v>60</v>
      </c>
      <c r="H3317" s="38" t="s">
        <v>704</v>
      </c>
      <c r="I3317" s="38" t="s">
        <v>250</v>
      </c>
      <c r="J3317" s="38" t="s">
        <v>79</v>
      </c>
      <c r="K3317" s="38" t="s">
        <v>80</v>
      </c>
      <c r="L3317" s="38" t="s">
        <v>93</v>
      </c>
      <c r="M3317" s="32">
        <v>18</v>
      </c>
    </row>
    <row r="3318" spans="1:13" s="32" customFormat="1" ht="15.75" customHeight="1" x14ac:dyDescent="0.25">
      <c r="A3318" s="32">
        <v>3317</v>
      </c>
      <c r="B3318" s="38" t="s">
        <v>10117</v>
      </c>
      <c r="C3318" s="38" t="s">
        <v>8425</v>
      </c>
      <c r="D3318" s="38" t="s">
        <v>74</v>
      </c>
      <c r="E3318" s="32">
        <v>35</v>
      </c>
      <c r="F3318" s="51">
        <v>25757</v>
      </c>
      <c r="G3318" s="60">
        <f t="shared" ca="1" si="51"/>
        <v>50</v>
      </c>
      <c r="H3318" s="38" t="s">
        <v>217</v>
      </c>
      <c r="I3318" s="38" t="s">
        <v>103</v>
      </c>
      <c r="J3318" s="38" t="s">
        <v>79</v>
      </c>
      <c r="K3318" s="38" t="s">
        <v>80</v>
      </c>
      <c r="L3318" s="38" t="s">
        <v>81</v>
      </c>
      <c r="M3318" s="32">
        <v>11</v>
      </c>
    </row>
    <row r="3319" spans="1:13" s="32" customFormat="1" ht="15.75" hidden="1" customHeight="1" x14ac:dyDescent="0.25">
      <c r="A3319" s="32">
        <v>3318</v>
      </c>
      <c r="B3319" s="38" t="s">
        <v>10118</v>
      </c>
      <c r="C3319" s="38" t="s">
        <v>10119</v>
      </c>
      <c r="D3319" s="38" t="s">
        <v>74</v>
      </c>
      <c r="E3319" s="32">
        <v>37</v>
      </c>
      <c r="F3319" s="51">
        <v>22684</v>
      </c>
      <c r="G3319" s="60">
        <f t="shared" ca="1" si="51"/>
        <v>58</v>
      </c>
      <c r="I3319" s="38" t="s">
        <v>78</v>
      </c>
      <c r="J3319" s="38" t="s">
        <v>131</v>
      </c>
      <c r="K3319" s="38" t="s">
        <v>80</v>
      </c>
      <c r="L3319" s="38" t="s">
        <v>81</v>
      </c>
      <c r="M3319" s="32">
        <v>19</v>
      </c>
    </row>
    <row r="3320" spans="1:13" s="32" customFormat="1" ht="15.75" hidden="1" customHeight="1" x14ac:dyDescent="0.25">
      <c r="A3320" s="32">
        <v>3319</v>
      </c>
      <c r="B3320" s="38" t="s">
        <v>10120</v>
      </c>
      <c r="D3320" s="38" t="s">
        <v>100</v>
      </c>
      <c r="E3320" s="32">
        <v>67</v>
      </c>
      <c r="F3320" s="51">
        <v>24201</v>
      </c>
      <c r="G3320" s="60">
        <f t="shared" ca="1" si="51"/>
        <v>54</v>
      </c>
      <c r="I3320" s="38" t="s">
        <v>103</v>
      </c>
      <c r="J3320" s="38" t="s">
        <v>104</v>
      </c>
      <c r="K3320" s="38" t="s">
        <v>80</v>
      </c>
      <c r="L3320" s="38" t="s">
        <v>81</v>
      </c>
      <c r="M3320" s="32">
        <v>19</v>
      </c>
    </row>
    <row r="3321" spans="1:13" s="32" customFormat="1" ht="15.75" customHeight="1" x14ac:dyDescent="0.25">
      <c r="A3321" s="32">
        <v>3320</v>
      </c>
      <c r="B3321" s="38" t="s">
        <v>10121</v>
      </c>
      <c r="C3321" s="38" t="s">
        <v>10122</v>
      </c>
      <c r="D3321" s="38" t="s">
        <v>100</v>
      </c>
      <c r="E3321" s="32">
        <v>16</v>
      </c>
      <c r="F3321" s="51">
        <v>34487</v>
      </c>
      <c r="G3321" s="60">
        <f t="shared" ca="1" si="51"/>
        <v>26</v>
      </c>
      <c r="H3321" s="38" t="s">
        <v>1508</v>
      </c>
      <c r="I3321" s="38" t="s">
        <v>78</v>
      </c>
      <c r="J3321" s="38" t="s">
        <v>131</v>
      </c>
      <c r="K3321" s="38" t="s">
        <v>80</v>
      </c>
      <c r="L3321" s="38" t="s">
        <v>93</v>
      </c>
      <c r="M3321" s="32">
        <v>6</v>
      </c>
    </row>
    <row r="3322" spans="1:13" s="32" customFormat="1" ht="15.75" customHeight="1" x14ac:dyDescent="0.25">
      <c r="A3322" s="32">
        <v>3321</v>
      </c>
      <c r="B3322" s="38" t="s">
        <v>8642</v>
      </c>
      <c r="D3322" s="38" t="s">
        <v>74</v>
      </c>
      <c r="E3322" s="32">
        <v>38</v>
      </c>
      <c r="F3322" s="51">
        <v>29351</v>
      </c>
      <c r="G3322" s="60">
        <f t="shared" ca="1" si="51"/>
        <v>40</v>
      </c>
      <c r="H3322" s="38" t="s">
        <v>3802</v>
      </c>
      <c r="I3322" s="38" t="s">
        <v>250</v>
      </c>
      <c r="J3322" s="38" t="s">
        <v>131</v>
      </c>
      <c r="K3322" s="38" t="s">
        <v>80</v>
      </c>
      <c r="L3322" s="38" t="s">
        <v>81</v>
      </c>
      <c r="M3322" s="32">
        <v>14</v>
      </c>
    </row>
    <row r="3323" spans="1:13" s="32" customFormat="1" ht="15.75" hidden="1" customHeight="1" x14ac:dyDescent="0.25">
      <c r="A3323" s="32">
        <v>3322</v>
      </c>
      <c r="B3323" s="38" t="s">
        <v>10007</v>
      </c>
      <c r="C3323" s="38" t="s">
        <v>10123</v>
      </c>
      <c r="D3323" s="38" t="s">
        <v>473</v>
      </c>
      <c r="E3323" s="32">
        <v>24</v>
      </c>
      <c r="G3323" s="60">
        <f t="shared" ca="1" si="51"/>
        <v>121</v>
      </c>
      <c r="H3323" s="38" t="s">
        <v>121</v>
      </c>
      <c r="I3323" s="38" t="s">
        <v>103</v>
      </c>
      <c r="J3323" s="38" t="s">
        <v>104</v>
      </c>
      <c r="K3323" s="38" t="s">
        <v>80</v>
      </c>
      <c r="L3323" s="38" t="s">
        <v>81</v>
      </c>
    </row>
    <row r="3324" spans="1:13" s="32" customFormat="1" ht="15.75" customHeight="1" x14ac:dyDescent="0.25">
      <c r="A3324" s="32">
        <v>3323</v>
      </c>
      <c r="B3324" s="38" t="s">
        <v>10124</v>
      </c>
      <c r="C3324" s="38" t="s">
        <v>10125</v>
      </c>
      <c r="D3324" s="38" t="s">
        <v>74</v>
      </c>
      <c r="E3324" s="32">
        <v>99</v>
      </c>
      <c r="F3324" s="51">
        <v>26724</v>
      </c>
      <c r="G3324" s="60">
        <f t="shared" ca="1" si="51"/>
        <v>47</v>
      </c>
      <c r="H3324" s="38" t="s">
        <v>522</v>
      </c>
      <c r="I3324" s="38" t="s">
        <v>191</v>
      </c>
      <c r="J3324" s="38" t="s">
        <v>131</v>
      </c>
      <c r="K3324" s="38" t="s">
        <v>80</v>
      </c>
      <c r="L3324" s="38" t="s">
        <v>93</v>
      </c>
      <c r="M3324" s="32">
        <v>8</v>
      </c>
    </row>
    <row r="3325" spans="1:13" s="32" customFormat="1" ht="15.75" customHeight="1" x14ac:dyDescent="0.25">
      <c r="A3325" s="32">
        <v>3324</v>
      </c>
      <c r="B3325" s="38" t="s">
        <v>10126</v>
      </c>
      <c r="D3325" s="38" t="s">
        <v>74</v>
      </c>
      <c r="E3325" s="32">
        <v>32</v>
      </c>
      <c r="F3325" s="51">
        <v>26856</v>
      </c>
      <c r="G3325" s="60">
        <f t="shared" ca="1" si="51"/>
        <v>47</v>
      </c>
      <c r="H3325" s="38" t="s">
        <v>575</v>
      </c>
      <c r="I3325" s="38" t="s">
        <v>191</v>
      </c>
      <c r="J3325" s="38" t="s">
        <v>79</v>
      </c>
      <c r="K3325" s="38" t="s">
        <v>80</v>
      </c>
      <c r="L3325" s="38" t="s">
        <v>81</v>
      </c>
      <c r="M3325" s="32">
        <v>10</v>
      </c>
    </row>
    <row r="3326" spans="1:13" s="32" customFormat="1" ht="15.75" customHeight="1" x14ac:dyDescent="0.25">
      <c r="A3326" s="32">
        <v>3325</v>
      </c>
      <c r="B3326" s="38" t="s">
        <v>4698</v>
      </c>
      <c r="D3326" s="38" t="s">
        <v>74</v>
      </c>
      <c r="E3326" s="32">
        <v>80</v>
      </c>
      <c r="F3326" s="51">
        <v>35346</v>
      </c>
      <c r="G3326" s="60">
        <f t="shared" ca="1" si="51"/>
        <v>24</v>
      </c>
      <c r="H3326" s="38" t="s">
        <v>3646</v>
      </c>
      <c r="I3326" s="38" t="s">
        <v>78</v>
      </c>
      <c r="J3326" s="38" t="s">
        <v>131</v>
      </c>
      <c r="K3326" s="38" t="s">
        <v>80</v>
      </c>
      <c r="L3326" s="38" t="s">
        <v>93</v>
      </c>
      <c r="M3326" s="32">
        <v>1</v>
      </c>
    </row>
    <row r="3327" spans="1:13" s="32" customFormat="1" ht="15.75" customHeight="1" x14ac:dyDescent="0.25">
      <c r="A3327" s="32">
        <v>3326</v>
      </c>
      <c r="B3327" s="38" t="s">
        <v>10127</v>
      </c>
      <c r="C3327" s="38" t="s">
        <v>10128</v>
      </c>
      <c r="D3327" s="38" t="s">
        <v>74</v>
      </c>
      <c r="E3327" s="32">
        <v>83</v>
      </c>
      <c r="F3327" s="51">
        <v>27497</v>
      </c>
      <c r="G3327" s="60">
        <f t="shared" ca="1" si="51"/>
        <v>45</v>
      </c>
      <c r="H3327" s="38" t="s">
        <v>282</v>
      </c>
      <c r="I3327" s="38" t="s">
        <v>78</v>
      </c>
      <c r="J3327" s="38" t="s">
        <v>131</v>
      </c>
      <c r="K3327" s="38" t="s">
        <v>80</v>
      </c>
      <c r="L3327" s="38" t="s">
        <v>81</v>
      </c>
      <c r="M3327" s="32">
        <v>22</v>
      </c>
    </row>
    <row r="3328" spans="1:13" s="32" customFormat="1" ht="15.75" customHeight="1" x14ac:dyDescent="0.25">
      <c r="A3328" s="32">
        <v>3327</v>
      </c>
      <c r="B3328" s="38" t="s">
        <v>9771</v>
      </c>
      <c r="C3328" s="38" t="s">
        <v>10129</v>
      </c>
      <c r="D3328" s="38" t="s">
        <v>74</v>
      </c>
      <c r="E3328" s="32">
        <v>84</v>
      </c>
      <c r="F3328" s="51">
        <v>26697</v>
      </c>
      <c r="G3328" s="60">
        <f t="shared" ca="1" si="51"/>
        <v>47</v>
      </c>
      <c r="H3328" s="38" t="s">
        <v>670</v>
      </c>
      <c r="I3328" s="38" t="s">
        <v>78</v>
      </c>
      <c r="J3328" s="38" t="s">
        <v>79</v>
      </c>
      <c r="K3328" s="38" t="s">
        <v>80</v>
      </c>
      <c r="L3328" s="38" t="s">
        <v>93</v>
      </c>
      <c r="M3328" s="32">
        <v>15</v>
      </c>
    </row>
    <row r="3329" spans="1:13" s="32" customFormat="1" ht="15.75" customHeight="1" x14ac:dyDescent="0.25">
      <c r="A3329" s="32">
        <v>3328</v>
      </c>
      <c r="B3329" s="38" t="s">
        <v>10130</v>
      </c>
      <c r="C3329" s="38" t="s">
        <v>10131</v>
      </c>
      <c r="D3329" s="38" t="s">
        <v>100</v>
      </c>
      <c r="E3329" s="32">
        <v>58</v>
      </c>
      <c r="F3329" s="51">
        <v>22499</v>
      </c>
      <c r="G3329" s="60">
        <f t="shared" ca="1" si="51"/>
        <v>59</v>
      </c>
      <c r="H3329" s="38" t="s">
        <v>766</v>
      </c>
      <c r="I3329" s="38" t="s">
        <v>191</v>
      </c>
      <c r="J3329" s="38" t="s">
        <v>79</v>
      </c>
      <c r="K3329" s="38" t="s">
        <v>80</v>
      </c>
      <c r="L3329" s="38" t="s">
        <v>93</v>
      </c>
      <c r="M3329" s="32">
        <v>6</v>
      </c>
    </row>
    <row r="3330" spans="1:13" s="32" customFormat="1" ht="15.75" hidden="1" customHeight="1" x14ac:dyDescent="0.25">
      <c r="A3330" s="32">
        <v>3329</v>
      </c>
      <c r="B3330" s="38" t="s">
        <v>10132</v>
      </c>
      <c r="C3330" s="38" t="s">
        <v>2437</v>
      </c>
      <c r="D3330" s="38" t="s">
        <v>100</v>
      </c>
      <c r="E3330" s="32">
        <v>97</v>
      </c>
      <c r="F3330" s="51">
        <v>27247</v>
      </c>
      <c r="G3330" s="60">
        <f t="shared" ca="1" si="51"/>
        <v>46</v>
      </c>
      <c r="I3330" s="38" t="s">
        <v>250</v>
      </c>
      <c r="J3330" s="38" t="s">
        <v>131</v>
      </c>
      <c r="K3330" s="38" t="s">
        <v>80</v>
      </c>
      <c r="L3330" s="38" t="s">
        <v>93</v>
      </c>
      <c r="M3330" s="32">
        <v>13</v>
      </c>
    </row>
    <row r="3331" spans="1:13" s="32" customFormat="1" ht="15.75" hidden="1" customHeight="1" x14ac:dyDescent="0.25">
      <c r="A3331" s="32">
        <v>3330</v>
      </c>
      <c r="B3331" s="38" t="s">
        <v>2532</v>
      </c>
      <c r="C3331" s="38" t="s">
        <v>4891</v>
      </c>
      <c r="D3331" s="38" t="s">
        <v>100</v>
      </c>
      <c r="E3331" s="32">
        <v>70</v>
      </c>
      <c r="F3331" s="51">
        <v>20399</v>
      </c>
      <c r="G3331" s="60">
        <f t="shared" ref="G3331:G3394" ca="1" si="52">ROUND((NOW()-F3331)/365, 0)</f>
        <v>65</v>
      </c>
      <c r="I3331" s="38" t="s">
        <v>191</v>
      </c>
      <c r="J3331" s="38" t="s">
        <v>79</v>
      </c>
      <c r="K3331" s="38" t="s">
        <v>80</v>
      </c>
      <c r="L3331" s="38" t="s">
        <v>81</v>
      </c>
      <c r="M3331" s="32">
        <v>18</v>
      </c>
    </row>
    <row r="3332" spans="1:13" s="32" customFormat="1" ht="15.75" customHeight="1" x14ac:dyDescent="0.25">
      <c r="A3332" s="32">
        <v>3331</v>
      </c>
      <c r="B3332" s="38" t="s">
        <v>10133</v>
      </c>
      <c r="C3332" s="38" t="s">
        <v>10134</v>
      </c>
      <c r="D3332" s="38" t="s">
        <v>100</v>
      </c>
      <c r="E3332" s="32">
        <v>18</v>
      </c>
      <c r="F3332" s="51">
        <v>26196</v>
      </c>
      <c r="G3332" s="60">
        <f t="shared" ca="1" si="52"/>
        <v>49</v>
      </c>
      <c r="H3332" s="38" t="s">
        <v>1340</v>
      </c>
      <c r="I3332" s="38" t="s">
        <v>103</v>
      </c>
      <c r="J3332" s="38" t="s">
        <v>79</v>
      </c>
      <c r="K3332" s="38" t="s">
        <v>80</v>
      </c>
      <c r="L3332" s="38" t="s">
        <v>93</v>
      </c>
      <c r="M3332" s="32">
        <v>8</v>
      </c>
    </row>
    <row r="3333" spans="1:13" s="32" customFormat="1" ht="15.75" customHeight="1" x14ac:dyDescent="0.25">
      <c r="A3333" s="32">
        <v>3332</v>
      </c>
      <c r="B3333" s="38" t="s">
        <v>10135</v>
      </c>
      <c r="C3333" s="38" t="s">
        <v>10136</v>
      </c>
      <c r="D3333" s="38" t="s">
        <v>100</v>
      </c>
      <c r="E3333" s="32">
        <v>43</v>
      </c>
      <c r="F3333" s="51">
        <v>36062</v>
      </c>
      <c r="G3333" s="60">
        <f t="shared" ca="1" si="52"/>
        <v>22</v>
      </c>
      <c r="H3333" s="38" t="s">
        <v>113</v>
      </c>
      <c r="I3333" s="38" t="s">
        <v>191</v>
      </c>
      <c r="J3333" s="38" t="s">
        <v>79</v>
      </c>
      <c r="K3333" s="38" t="s">
        <v>80</v>
      </c>
      <c r="L3333" s="38" t="s">
        <v>93</v>
      </c>
      <c r="M3333" s="32">
        <v>3</v>
      </c>
    </row>
    <row r="3334" spans="1:13" s="32" customFormat="1" ht="15.75" customHeight="1" x14ac:dyDescent="0.25">
      <c r="A3334" s="32">
        <v>3333</v>
      </c>
      <c r="B3334" s="38" t="s">
        <v>10137</v>
      </c>
      <c r="C3334" s="38" t="s">
        <v>1613</v>
      </c>
      <c r="D3334" s="38" t="s">
        <v>100</v>
      </c>
      <c r="E3334" s="32">
        <v>30</v>
      </c>
      <c r="F3334" s="51">
        <v>28983</v>
      </c>
      <c r="G3334" s="60">
        <f t="shared" ca="1" si="52"/>
        <v>41</v>
      </c>
      <c r="H3334" s="38" t="s">
        <v>4275</v>
      </c>
      <c r="I3334" s="38" t="s">
        <v>92</v>
      </c>
      <c r="J3334" s="38" t="s">
        <v>79</v>
      </c>
      <c r="K3334" s="38" t="s">
        <v>80</v>
      </c>
      <c r="L3334" s="38" t="s">
        <v>81</v>
      </c>
      <c r="M3334" s="32">
        <v>17</v>
      </c>
    </row>
    <row r="3335" spans="1:13" s="32" customFormat="1" ht="15.75" customHeight="1" x14ac:dyDescent="0.25">
      <c r="A3335" s="32">
        <v>3334</v>
      </c>
      <c r="B3335" s="38" t="s">
        <v>10138</v>
      </c>
      <c r="C3335" s="38" t="s">
        <v>10139</v>
      </c>
      <c r="D3335" s="38" t="s">
        <v>100</v>
      </c>
      <c r="E3335" s="32">
        <v>63</v>
      </c>
      <c r="F3335" s="51">
        <v>23884</v>
      </c>
      <c r="G3335" s="60">
        <f t="shared" ca="1" si="52"/>
        <v>55</v>
      </c>
      <c r="H3335" s="38" t="s">
        <v>463</v>
      </c>
      <c r="I3335" s="38" t="s">
        <v>191</v>
      </c>
      <c r="J3335" s="38" t="s">
        <v>79</v>
      </c>
      <c r="K3335" s="38" t="s">
        <v>80</v>
      </c>
      <c r="L3335" s="38" t="s">
        <v>81</v>
      </c>
      <c r="M3335" s="32">
        <v>12</v>
      </c>
    </row>
    <row r="3336" spans="1:13" s="32" customFormat="1" ht="15.75" customHeight="1" x14ac:dyDescent="0.25">
      <c r="A3336" s="32">
        <v>3335</v>
      </c>
      <c r="B3336" s="38" t="s">
        <v>3653</v>
      </c>
      <c r="C3336" s="38" t="s">
        <v>10140</v>
      </c>
      <c r="D3336" s="38" t="s">
        <v>74</v>
      </c>
      <c r="E3336" s="32">
        <v>47</v>
      </c>
      <c r="F3336" s="51">
        <v>29204</v>
      </c>
      <c r="G3336" s="60">
        <f t="shared" ca="1" si="52"/>
        <v>40</v>
      </c>
      <c r="H3336" s="38" t="s">
        <v>607</v>
      </c>
      <c r="I3336" s="38" t="s">
        <v>191</v>
      </c>
      <c r="J3336" s="38" t="s">
        <v>79</v>
      </c>
      <c r="K3336" s="38" t="s">
        <v>80</v>
      </c>
      <c r="L3336" s="38" t="s">
        <v>93</v>
      </c>
      <c r="M3336" s="32">
        <v>16</v>
      </c>
    </row>
    <row r="3337" spans="1:13" s="32" customFormat="1" ht="15.75" customHeight="1" x14ac:dyDescent="0.25">
      <c r="A3337" s="32">
        <v>3336</v>
      </c>
      <c r="B3337" s="38" t="s">
        <v>10141</v>
      </c>
      <c r="C3337" s="38" t="s">
        <v>10142</v>
      </c>
      <c r="D3337" s="38" t="s">
        <v>74</v>
      </c>
      <c r="E3337" s="32">
        <v>47</v>
      </c>
      <c r="F3337" s="51">
        <v>28865</v>
      </c>
      <c r="G3337" s="60">
        <f t="shared" ca="1" si="52"/>
        <v>41</v>
      </c>
      <c r="H3337" s="38" t="s">
        <v>1110</v>
      </c>
      <c r="I3337" s="38" t="s">
        <v>78</v>
      </c>
      <c r="J3337" s="38" t="s">
        <v>79</v>
      </c>
      <c r="K3337" s="38" t="s">
        <v>80</v>
      </c>
      <c r="L3337" s="38" t="s">
        <v>81</v>
      </c>
      <c r="M3337" s="32">
        <v>8</v>
      </c>
    </row>
    <row r="3338" spans="1:13" s="32" customFormat="1" ht="15.75" hidden="1" customHeight="1" x14ac:dyDescent="0.25">
      <c r="A3338" s="32">
        <v>3337</v>
      </c>
      <c r="B3338" s="38" t="s">
        <v>8537</v>
      </c>
      <c r="C3338" s="38" t="s">
        <v>10143</v>
      </c>
      <c r="D3338" s="38" t="s">
        <v>74</v>
      </c>
      <c r="E3338" s="32">
        <v>58</v>
      </c>
      <c r="F3338" s="51">
        <v>28061</v>
      </c>
      <c r="G3338" s="60">
        <f t="shared" ca="1" si="52"/>
        <v>44</v>
      </c>
      <c r="I3338" s="38" t="s">
        <v>415</v>
      </c>
      <c r="J3338" s="38" t="s">
        <v>79</v>
      </c>
      <c r="K3338" s="38" t="s">
        <v>80</v>
      </c>
      <c r="L3338" s="38" t="s">
        <v>81</v>
      </c>
      <c r="M3338" s="32">
        <v>16</v>
      </c>
    </row>
    <row r="3339" spans="1:13" s="32" customFormat="1" ht="15.75" hidden="1" customHeight="1" x14ac:dyDescent="0.25">
      <c r="A3339" s="32">
        <v>3338</v>
      </c>
      <c r="B3339" s="38" t="s">
        <v>8495</v>
      </c>
      <c r="C3339" s="38" t="s">
        <v>10144</v>
      </c>
      <c r="D3339" s="38" t="s">
        <v>100</v>
      </c>
      <c r="E3339" s="32">
        <v>48</v>
      </c>
      <c r="F3339" s="51">
        <v>23566</v>
      </c>
      <c r="G3339" s="60">
        <f t="shared" ca="1" si="52"/>
        <v>56</v>
      </c>
      <c r="I3339" s="38" t="s">
        <v>78</v>
      </c>
      <c r="J3339" s="38" t="s">
        <v>79</v>
      </c>
      <c r="K3339" s="38" t="s">
        <v>80</v>
      </c>
      <c r="L3339" s="38" t="s">
        <v>81</v>
      </c>
      <c r="M3339" s="32">
        <v>10</v>
      </c>
    </row>
    <row r="3340" spans="1:13" s="32" customFormat="1" ht="15.75" customHeight="1" x14ac:dyDescent="0.25">
      <c r="A3340" s="32">
        <v>3339</v>
      </c>
      <c r="B3340" s="38" t="s">
        <v>3749</v>
      </c>
      <c r="C3340" s="38" t="s">
        <v>3942</v>
      </c>
      <c r="D3340" s="38" t="s">
        <v>74</v>
      </c>
      <c r="E3340" s="32">
        <v>76</v>
      </c>
      <c r="F3340" s="51">
        <v>31540</v>
      </c>
      <c r="G3340" s="60">
        <f t="shared" ca="1" si="52"/>
        <v>34</v>
      </c>
      <c r="H3340" s="38" t="s">
        <v>1023</v>
      </c>
      <c r="I3340" s="38" t="s">
        <v>191</v>
      </c>
      <c r="J3340" s="38" t="s">
        <v>79</v>
      </c>
      <c r="K3340" s="38" t="s">
        <v>80</v>
      </c>
      <c r="L3340" s="38" t="s">
        <v>93</v>
      </c>
      <c r="M3340" s="32">
        <v>21</v>
      </c>
    </row>
    <row r="3341" spans="1:13" s="32" customFormat="1" ht="15.75" customHeight="1" x14ac:dyDescent="0.25">
      <c r="A3341" s="32">
        <v>3340</v>
      </c>
      <c r="B3341" s="38" t="s">
        <v>7614</v>
      </c>
      <c r="C3341" s="38" t="s">
        <v>10145</v>
      </c>
      <c r="D3341" s="38" t="s">
        <v>74</v>
      </c>
      <c r="E3341" s="32">
        <v>61</v>
      </c>
      <c r="F3341" s="51">
        <v>33510</v>
      </c>
      <c r="G3341" s="60">
        <f t="shared" ca="1" si="52"/>
        <v>29</v>
      </c>
      <c r="H3341" s="38" t="s">
        <v>643</v>
      </c>
      <c r="I3341" s="38" t="s">
        <v>250</v>
      </c>
      <c r="J3341" s="38" t="s">
        <v>79</v>
      </c>
      <c r="K3341" s="38" t="s">
        <v>80</v>
      </c>
      <c r="L3341" s="38" t="s">
        <v>93</v>
      </c>
      <c r="M3341" s="32">
        <v>2</v>
      </c>
    </row>
    <row r="3342" spans="1:13" s="32" customFormat="1" ht="15.75" customHeight="1" x14ac:dyDescent="0.25">
      <c r="A3342" s="32">
        <v>3341</v>
      </c>
      <c r="B3342" s="38" t="s">
        <v>1876</v>
      </c>
      <c r="C3342" s="38" t="s">
        <v>4312</v>
      </c>
      <c r="D3342" s="38" t="s">
        <v>100</v>
      </c>
      <c r="E3342" s="32">
        <v>19</v>
      </c>
      <c r="F3342" s="51">
        <v>29438</v>
      </c>
      <c r="G3342" s="60">
        <f t="shared" ca="1" si="52"/>
        <v>40</v>
      </c>
      <c r="H3342" s="38" t="s">
        <v>1096</v>
      </c>
      <c r="I3342" s="38" t="s">
        <v>147</v>
      </c>
      <c r="J3342" s="38" t="s">
        <v>104</v>
      </c>
      <c r="K3342" s="38" t="s">
        <v>80</v>
      </c>
      <c r="L3342" s="38" t="s">
        <v>81</v>
      </c>
      <c r="M3342" s="32">
        <v>6</v>
      </c>
    </row>
    <row r="3343" spans="1:13" s="32" customFormat="1" ht="15.75" hidden="1" customHeight="1" x14ac:dyDescent="0.25">
      <c r="A3343" s="32">
        <v>3342</v>
      </c>
      <c r="B3343" s="38" t="s">
        <v>10146</v>
      </c>
      <c r="C3343" s="38" t="s">
        <v>10147</v>
      </c>
      <c r="D3343" s="38" t="s">
        <v>74</v>
      </c>
      <c r="E3343" s="32">
        <v>51</v>
      </c>
      <c r="F3343" s="51">
        <v>31271</v>
      </c>
      <c r="G3343" s="60">
        <f t="shared" ca="1" si="52"/>
        <v>35</v>
      </c>
      <c r="I3343" s="38" t="s">
        <v>130</v>
      </c>
      <c r="J3343" s="38" t="s">
        <v>79</v>
      </c>
      <c r="K3343" s="38" t="s">
        <v>80</v>
      </c>
      <c r="L3343" s="38" t="s">
        <v>93</v>
      </c>
      <c r="M3343" s="32">
        <v>7</v>
      </c>
    </row>
    <row r="3344" spans="1:13" s="32" customFormat="1" ht="15.75" hidden="1" customHeight="1" x14ac:dyDescent="0.25">
      <c r="A3344" s="32">
        <v>3343</v>
      </c>
      <c r="B3344" s="38" t="s">
        <v>10148</v>
      </c>
      <c r="C3344" s="38" t="s">
        <v>10149</v>
      </c>
      <c r="D3344" s="38" t="s">
        <v>473</v>
      </c>
      <c r="E3344" s="32">
        <v>3</v>
      </c>
      <c r="G3344" s="60">
        <f t="shared" ca="1" si="52"/>
        <v>121</v>
      </c>
      <c r="H3344" s="38" t="s">
        <v>456</v>
      </c>
      <c r="I3344" s="38" t="s">
        <v>161</v>
      </c>
      <c r="J3344" s="38" t="s">
        <v>79</v>
      </c>
      <c r="K3344" s="38" t="s">
        <v>80</v>
      </c>
      <c r="L3344" s="38" t="s">
        <v>81</v>
      </c>
    </row>
    <row r="3345" spans="1:13" s="32" customFormat="1" ht="15.75" customHeight="1" x14ac:dyDescent="0.25">
      <c r="A3345" s="32">
        <v>3344</v>
      </c>
      <c r="B3345" s="38" t="s">
        <v>10150</v>
      </c>
      <c r="C3345" s="38" t="s">
        <v>10151</v>
      </c>
      <c r="D3345" s="38" t="s">
        <v>100</v>
      </c>
      <c r="E3345" s="32">
        <v>66</v>
      </c>
      <c r="F3345" s="51">
        <v>34744</v>
      </c>
      <c r="G3345" s="60">
        <f t="shared" ca="1" si="52"/>
        <v>25</v>
      </c>
      <c r="H3345" s="38" t="s">
        <v>545</v>
      </c>
      <c r="I3345" s="38" t="s">
        <v>250</v>
      </c>
      <c r="J3345" s="38" t="s">
        <v>104</v>
      </c>
      <c r="K3345" s="38" t="s">
        <v>80</v>
      </c>
      <c r="L3345" s="38" t="s">
        <v>81</v>
      </c>
      <c r="M3345" s="32">
        <v>1</v>
      </c>
    </row>
    <row r="3346" spans="1:13" s="32" customFormat="1" ht="15.75" hidden="1" customHeight="1" x14ac:dyDescent="0.25">
      <c r="A3346" s="32">
        <v>3345</v>
      </c>
      <c r="B3346" s="38" t="s">
        <v>10152</v>
      </c>
      <c r="C3346" s="38" t="s">
        <v>10153</v>
      </c>
      <c r="D3346" s="38" t="s">
        <v>74</v>
      </c>
      <c r="E3346" s="32">
        <v>83</v>
      </c>
      <c r="F3346" s="51">
        <v>28299</v>
      </c>
      <c r="G3346" s="60">
        <f t="shared" ca="1" si="52"/>
        <v>43</v>
      </c>
      <c r="I3346" s="38" t="s">
        <v>103</v>
      </c>
      <c r="J3346" s="38" t="s">
        <v>131</v>
      </c>
      <c r="K3346" s="38" t="s">
        <v>80</v>
      </c>
      <c r="L3346" s="38" t="s">
        <v>93</v>
      </c>
      <c r="M3346" s="32">
        <v>12</v>
      </c>
    </row>
    <row r="3347" spans="1:13" s="32" customFormat="1" ht="15.75" customHeight="1" x14ac:dyDescent="0.25">
      <c r="A3347" s="32">
        <v>3346</v>
      </c>
      <c r="B3347" s="38" t="s">
        <v>10154</v>
      </c>
      <c r="C3347" s="38" t="s">
        <v>10155</v>
      </c>
      <c r="D3347" s="38" t="s">
        <v>100</v>
      </c>
      <c r="E3347" s="32">
        <v>61</v>
      </c>
      <c r="F3347" s="51">
        <v>33492</v>
      </c>
      <c r="G3347" s="60">
        <f t="shared" ca="1" si="52"/>
        <v>29</v>
      </c>
      <c r="H3347" s="38" t="s">
        <v>820</v>
      </c>
      <c r="I3347" s="38" t="s">
        <v>103</v>
      </c>
      <c r="J3347" s="38" t="s">
        <v>131</v>
      </c>
      <c r="K3347" s="38" t="s">
        <v>80</v>
      </c>
      <c r="L3347" s="38" t="s">
        <v>93</v>
      </c>
      <c r="M3347" s="32">
        <v>3</v>
      </c>
    </row>
    <row r="3348" spans="1:13" s="32" customFormat="1" ht="15.75" customHeight="1" x14ac:dyDescent="0.25">
      <c r="A3348" s="32">
        <v>3347</v>
      </c>
      <c r="B3348" s="38" t="s">
        <v>4052</v>
      </c>
      <c r="D3348" s="38" t="s">
        <v>74</v>
      </c>
      <c r="E3348" s="32">
        <v>99</v>
      </c>
      <c r="F3348" s="51">
        <v>31359</v>
      </c>
      <c r="G3348" s="60">
        <f t="shared" ca="1" si="52"/>
        <v>35</v>
      </c>
      <c r="H3348" s="38" t="s">
        <v>2016</v>
      </c>
      <c r="I3348" s="38" t="s">
        <v>130</v>
      </c>
      <c r="J3348" s="38" t="s">
        <v>131</v>
      </c>
      <c r="K3348" s="38" t="s">
        <v>80</v>
      </c>
      <c r="L3348" s="38" t="s">
        <v>81</v>
      </c>
      <c r="M3348" s="32">
        <v>18</v>
      </c>
    </row>
    <row r="3349" spans="1:13" s="32" customFormat="1" ht="15.75" customHeight="1" x14ac:dyDescent="0.25">
      <c r="A3349" s="32">
        <v>3348</v>
      </c>
      <c r="B3349" s="38" t="s">
        <v>8974</v>
      </c>
      <c r="C3349" s="38" t="s">
        <v>10156</v>
      </c>
      <c r="D3349" s="38" t="s">
        <v>100</v>
      </c>
      <c r="E3349" s="32">
        <v>93</v>
      </c>
      <c r="F3349" s="51">
        <v>20767</v>
      </c>
      <c r="G3349" s="60">
        <f t="shared" ca="1" si="52"/>
        <v>64</v>
      </c>
      <c r="H3349" s="38" t="s">
        <v>937</v>
      </c>
      <c r="I3349" s="38" t="s">
        <v>191</v>
      </c>
      <c r="J3349" s="38" t="s">
        <v>131</v>
      </c>
      <c r="K3349" s="38" t="s">
        <v>80</v>
      </c>
      <c r="L3349" s="38" t="s">
        <v>81</v>
      </c>
      <c r="M3349" s="32">
        <v>6</v>
      </c>
    </row>
    <row r="3350" spans="1:13" s="32" customFormat="1" ht="15.75" customHeight="1" x14ac:dyDescent="0.25">
      <c r="A3350" s="32">
        <v>3349</v>
      </c>
      <c r="B3350" s="38" t="s">
        <v>10157</v>
      </c>
      <c r="C3350" s="38" t="s">
        <v>10158</v>
      </c>
      <c r="D3350" s="38" t="s">
        <v>74</v>
      </c>
      <c r="E3350" s="32">
        <v>11</v>
      </c>
      <c r="F3350" s="51">
        <v>29608</v>
      </c>
      <c r="G3350" s="60">
        <f t="shared" ca="1" si="52"/>
        <v>39</v>
      </c>
      <c r="H3350" s="38" t="s">
        <v>659</v>
      </c>
      <c r="I3350" s="38" t="s">
        <v>415</v>
      </c>
      <c r="J3350" s="38" t="s">
        <v>104</v>
      </c>
      <c r="K3350" s="38" t="s">
        <v>80</v>
      </c>
      <c r="L3350" s="38" t="s">
        <v>93</v>
      </c>
      <c r="M3350" s="32">
        <v>9</v>
      </c>
    </row>
    <row r="3351" spans="1:13" s="32" customFormat="1" ht="15.75" customHeight="1" x14ac:dyDescent="0.25">
      <c r="A3351" s="32">
        <v>3350</v>
      </c>
      <c r="B3351" s="38" t="s">
        <v>7423</v>
      </c>
      <c r="C3351" s="38" t="s">
        <v>10159</v>
      </c>
      <c r="D3351" s="38" t="s">
        <v>74</v>
      </c>
      <c r="E3351" s="32">
        <v>53</v>
      </c>
      <c r="F3351" s="51">
        <v>27543</v>
      </c>
      <c r="G3351" s="60">
        <f t="shared" ca="1" si="52"/>
        <v>45</v>
      </c>
      <c r="H3351" s="38" t="s">
        <v>1218</v>
      </c>
      <c r="I3351" s="38" t="s">
        <v>78</v>
      </c>
      <c r="J3351" s="38" t="s">
        <v>104</v>
      </c>
      <c r="K3351" s="38" t="s">
        <v>80</v>
      </c>
      <c r="L3351" s="38" t="s">
        <v>93</v>
      </c>
      <c r="M3351" s="32">
        <v>6</v>
      </c>
    </row>
    <row r="3352" spans="1:13" s="32" customFormat="1" ht="15.75" customHeight="1" x14ac:dyDescent="0.25">
      <c r="A3352" s="32">
        <v>3351</v>
      </c>
      <c r="B3352" s="38" t="s">
        <v>4481</v>
      </c>
      <c r="C3352" s="38" t="s">
        <v>10160</v>
      </c>
      <c r="D3352" s="38" t="s">
        <v>100</v>
      </c>
      <c r="E3352" s="32">
        <v>13</v>
      </c>
      <c r="F3352" s="51">
        <v>30054</v>
      </c>
      <c r="G3352" s="60">
        <f t="shared" ca="1" si="52"/>
        <v>38</v>
      </c>
      <c r="H3352" s="38" t="s">
        <v>3417</v>
      </c>
      <c r="I3352" s="38" t="s">
        <v>250</v>
      </c>
      <c r="J3352" s="38" t="s">
        <v>104</v>
      </c>
      <c r="K3352" s="38" t="s">
        <v>80</v>
      </c>
      <c r="L3352" s="38" t="s">
        <v>93</v>
      </c>
      <c r="M3352" s="32">
        <v>15</v>
      </c>
    </row>
    <row r="3353" spans="1:13" s="32" customFormat="1" ht="15.75" customHeight="1" x14ac:dyDescent="0.25">
      <c r="A3353" s="32">
        <v>3352</v>
      </c>
      <c r="B3353" s="38" t="s">
        <v>10161</v>
      </c>
      <c r="C3353" s="38" t="s">
        <v>10162</v>
      </c>
      <c r="D3353" s="38" t="s">
        <v>74</v>
      </c>
      <c r="E3353" s="32">
        <v>14</v>
      </c>
      <c r="F3353" s="51">
        <v>34696</v>
      </c>
      <c r="G3353" s="60">
        <f t="shared" ca="1" si="52"/>
        <v>25</v>
      </c>
      <c r="H3353" s="38" t="s">
        <v>688</v>
      </c>
      <c r="I3353" s="38" t="s">
        <v>78</v>
      </c>
      <c r="J3353" s="38" t="s">
        <v>104</v>
      </c>
      <c r="K3353" s="38" t="s">
        <v>80</v>
      </c>
      <c r="L3353" s="38" t="s">
        <v>93</v>
      </c>
      <c r="M3353" s="32">
        <v>1</v>
      </c>
    </row>
    <row r="3354" spans="1:13" s="32" customFormat="1" ht="15.75" customHeight="1" x14ac:dyDescent="0.25">
      <c r="A3354" s="32">
        <v>3353</v>
      </c>
      <c r="B3354" s="38" t="s">
        <v>6378</v>
      </c>
      <c r="C3354" s="38" t="s">
        <v>10163</v>
      </c>
      <c r="D3354" s="38" t="s">
        <v>100</v>
      </c>
      <c r="E3354" s="32">
        <v>91</v>
      </c>
      <c r="F3354" s="51">
        <v>34445</v>
      </c>
      <c r="G3354" s="60">
        <f t="shared" ca="1" si="52"/>
        <v>26</v>
      </c>
      <c r="H3354" s="38" t="s">
        <v>4275</v>
      </c>
      <c r="I3354" s="38" t="s">
        <v>250</v>
      </c>
      <c r="J3354" s="38" t="s">
        <v>79</v>
      </c>
      <c r="K3354" s="38" t="s">
        <v>80</v>
      </c>
      <c r="L3354" s="38" t="s">
        <v>81</v>
      </c>
      <c r="M3354" s="32">
        <v>1</v>
      </c>
    </row>
    <row r="3355" spans="1:13" s="32" customFormat="1" ht="15.75" hidden="1" customHeight="1" x14ac:dyDescent="0.25">
      <c r="A3355" s="32">
        <v>3354</v>
      </c>
      <c r="B3355" s="38" t="s">
        <v>10164</v>
      </c>
      <c r="C3355" s="38" t="s">
        <v>10165</v>
      </c>
      <c r="D3355" s="38" t="s">
        <v>74</v>
      </c>
      <c r="E3355" s="32">
        <v>18</v>
      </c>
      <c r="F3355" s="51">
        <v>28576</v>
      </c>
      <c r="G3355" s="60">
        <f t="shared" ca="1" si="52"/>
        <v>42</v>
      </c>
      <c r="I3355" s="38" t="s">
        <v>78</v>
      </c>
      <c r="J3355" s="38" t="s">
        <v>79</v>
      </c>
      <c r="K3355" s="38" t="s">
        <v>80</v>
      </c>
      <c r="L3355" s="38" t="s">
        <v>81</v>
      </c>
      <c r="M3355" s="32">
        <v>11</v>
      </c>
    </row>
    <row r="3356" spans="1:13" s="32" customFormat="1" ht="15.75" customHeight="1" x14ac:dyDescent="0.25">
      <c r="A3356" s="32">
        <v>3355</v>
      </c>
      <c r="B3356" s="38" t="s">
        <v>10166</v>
      </c>
      <c r="C3356" s="38" t="s">
        <v>10167</v>
      </c>
      <c r="D3356" s="38" t="s">
        <v>100</v>
      </c>
      <c r="E3356" s="32">
        <v>50</v>
      </c>
      <c r="F3356" s="51">
        <v>32923</v>
      </c>
      <c r="G3356" s="60">
        <f t="shared" ca="1" si="52"/>
        <v>30</v>
      </c>
      <c r="H3356" s="38" t="s">
        <v>985</v>
      </c>
      <c r="I3356" s="38" t="s">
        <v>78</v>
      </c>
      <c r="J3356" s="38" t="s">
        <v>79</v>
      </c>
      <c r="K3356" s="38" t="s">
        <v>80</v>
      </c>
      <c r="L3356" s="38" t="s">
        <v>93</v>
      </c>
      <c r="M3356" s="32">
        <v>3</v>
      </c>
    </row>
    <row r="3357" spans="1:13" s="32" customFormat="1" ht="15.75" customHeight="1" x14ac:dyDescent="0.25">
      <c r="A3357" s="32">
        <v>3356</v>
      </c>
      <c r="B3357" s="38" t="s">
        <v>10168</v>
      </c>
      <c r="C3357" s="38" t="s">
        <v>10169</v>
      </c>
      <c r="D3357" s="38" t="s">
        <v>74</v>
      </c>
      <c r="E3357" s="32">
        <v>47</v>
      </c>
      <c r="F3357" s="51">
        <v>21632</v>
      </c>
      <c r="G3357" s="60">
        <f t="shared" ca="1" si="52"/>
        <v>61</v>
      </c>
      <c r="H3357" s="38" t="s">
        <v>1455</v>
      </c>
      <c r="I3357" s="38" t="s">
        <v>103</v>
      </c>
      <c r="J3357" s="38" t="s">
        <v>79</v>
      </c>
      <c r="K3357" s="38" t="s">
        <v>80</v>
      </c>
      <c r="L3357" s="38" t="s">
        <v>81</v>
      </c>
      <c r="M3357" s="32">
        <v>6</v>
      </c>
    </row>
    <row r="3358" spans="1:13" s="32" customFormat="1" ht="15.75" customHeight="1" x14ac:dyDescent="0.25">
      <c r="A3358" s="32">
        <v>3357</v>
      </c>
      <c r="B3358" s="38" t="s">
        <v>5676</v>
      </c>
      <c r="C3358" s="38" t="s">
        <v>10170</v>
      </c>
      <c r="D3358" s="38" t="s">
        <v>74</v>
      </c>
      <c r="E3358" s="32">
        <v>25</v>
      </c>
      <c r="F3358" s="51">
        <v>36192</v>
      </c>
      <c r="G3358" s="60">
        <f t="shared" ca="1" si="52"/>
        <v>21</v>
      </c>
      <c r="H3358" s="38" t="s">
        <v>363</v>
      </c>
      <c r="I3358" s="38" t="s">
        <v>78</v>
      </c>
      <c r="J3358" s="38" t="s">
        <v>104</v>
      </c>
      <c r="K3358" s="38" t="s">
        <v>80</v>
      </c>
      <c r="L3358" s="38" t="s">
        <v>93</v>
      </c>
      <c r="M3358" s="32">
        <v>4</v>
      </c>
    </row>
    <row r="3359" spans="1:13" s="32" customFormat="1" ht="15.75" customHeight="1" x14ac:dyDescent="0.25">
      <c r="A3359" s="32">
        <v>3358</v>
      </c>
      <c r="B3359" s="38" t="s">
        <v>9409</v>
      </c>
      <c r="C3359" s="38" t="s">
        <v>10171</v>
      </c>
      <c r="D3359" s="38" t="s">
        <v>74</v>
      </c>
      <c r="E3359" s="32">
        <v>30</v>
      </c>
      <c r="F3359" s="51">
        <v>26924</v>
      </c>
      <c r="G3359" s="60">
        <f t="shared" ca="1" si="52"/>
        <v>47</v>
      </c>
      <c r="H3359" s="38" t="s">
        <v>3135</v>
      </c>
      <c r="I3359" s="38" t="s">
        <v>78</v>
      </c>
      <c r="J3359" s="38" t="s">
        <v>104</v>
      </c>
      <c r="K3359" s="38" t="s">
        <v>80</v>
      </c>
      <c r="L3359" s="38" t="s">
        <v>81</v>
      </c>
      <c r="M3359" s="32">
        <v>11</v>
      </c>
    </row>
    <row r="3360" spans="1:13" s="32" customFormat="1" ht="15.75" customHeight="1" x14ac:dyDescent="0.25">
      <c r="A3360" s="32">
        <v>3359</v>
      </c>
      <c r="B3360" s="38" t="s">
        <v>9598</v>
      </c>
      <c r="C3360" s="38" t="s">
        <v>6582</v>
      </c>
      <c r="D3360" s="38" t="s">
        <v>74</v>
      </c>
      <c r="E3360" s="32">
        <v>82</v>
      </c>
      <c r="F3360" s="51">
        <v>33585</v>
      </c>
      <c r="G3360" s="60">
        <f t="shared" ca="1" si="52"/>
        <v>28</v>
      </c>
      <c r="H3360" s="38" t="s">
        <v>3313</v>
      </c>
      <c r="I3360" s="38" t="s">
        <v>250</v>
      </c>
      <c r="J3360" s="38" t="s">
        <v>79</v>
      </c>
      <c r="K3360" s="38" t="s">
        <v>80</v>
      </c>
      <c r="L3360" s="38" t="s">
        <v>93</v>
      </c>
      <c r="M3360" s="32">
        <v>3</v>
      </c>
    </row>
    <row r="3361" spans="1:13" s="32" customFormat="1" ht="15.75" customHeight="1" x14ac:dyDescent="0.25">
      <c r="A3361" s="32">
        <v>3360</v>
      </c>
      <c r="B3361" s="38" t="s">
        <v>10172</v>
      </c>
      <c r="C3361" s="38" t="s">
        <v>10173</v>
      </c>
      <c r="D3361" s="38" t="s">
        <v>100</v>
      </c>
      <c r="E3361" s="32">
        <v>77</v>
      </c>
      <c r="F3361" s="51">
        <v>23093</v>
      </c>
      <c r="G3361" s="60">
        <f t="shared" ca="1" si="52"/>
        <v>57</v>
      </c>
      <c r="H3361" s="38" t="s">
        <v>249</v>
      </c>
      <c r="I3361" s="38" t="s">
        <v>191</v>
      </c>
      <c r="J3361" s="38" t="s">
        <v>104</v>
      </c>
      <c r="K3361" s="38" t="s">
        <v>80</v>
      </c>
      <c r="L3361" s="38" t="s">
        <v>93</v>
      </c>
      <c r="M3361" s="32">
        <v>5</v>
      </c>
    </row>
    <row r="3362" spans="1:13" s="32" customFormat="1" ht="15.75" customHeight="1" x14ac:dyDescent="0.25">
      <c r="A3362" s="32">
        <v>3361</v>
      </c>
      <c r="B3362" s="38" t="s">
        <v>10174</v>
      </c>
      <c r="C3362" s="38" t="s">
        <v>10175</v>
      </c>
      <c r="D3362" s="38" t="s">
        <v>100</v>
      </c>
      <c r="E3362" s="32">
        <v>68</v>
      </c>
      <c r="F3362" s="51">
        <v>24857</v>
      </c>
      <c r="G3362" s="60">
        <f t="shared" ca="1" si="52"/>
        <v>52</v>
      </c>
      <c r="H3362" s="38" t="s">
        <v>77</v>
      </c>
      <c r="I3362" s="38" t="s">
        <v>92</v>
      </c>
      <c r="J3362" s="38" t="s">
        <v>79</v>
      </c>
      <c r="K3362" s="38" t="s">
        <v>80</v>
      </c>
      <c r="L3362" s="38" t="s">
        <v>81</v>
      </c>
      <c r="M3362" s="32">
        <v>9</v>
      </c>
    </row>
    <row r="3363" spans="1:13" s="32" customFormat="1" ht="15.75" customHeight="1" x14ac:dyDescent="0.25">
      <c r="A3363" s="32">
        <v>3362</v>
      </c>
      <c r="B3363" s="38" t="s">
        <v>10176</v>
      </c>
      <c r="C3363" s="38" t="s">
        <v>1918</v>
      </c>
      <c r="D3363" s="38" t="s">
        <v>74</v>
      </c>
      <c r="E3363" s="32">
        <v>60</v>
      </c>
      <c r="F3363" s="51">
        <v>26108</v>
      </c>
      <c r="G3363" s="60">
        <f t="shared" ca="1" si="52"/>
        <v>49</v>
      </c>
      <c r="H3363" s="38" t="s">
        <v>2418</v>
      </c>
      <c r="I3363" s="38" t="s">
        <v>103</v>
      </c>
      <c r="J3363" s="38" t="s">
        <v>104</v>
      </c>
      <c r="K3363" s="38" t="s">
        <v>80</v>
      </c>
      <c r="L3363" s="38" t="s">
        <v>93</v>
      </c>
      <c r="M3363" s="32">
        <v>13</v>
      </c>
    </row>
    <row r="3364" spans="1:13" s="32" customFormat="1" ht="15.75" customHeight="1" x14ac:dyDescent="0.25">
      <c r="A3364" s="32">
        <v>3363</v>
      </c>
      <c r="B3364" s="38" t="s">
        <v>10177</v>
      </c>
      <c r="C3364" s="38" t="s">
        <v>10178</v>
      </c>
      <c r="D3364" s="38" t="s">
        <v>74</v>
      </c>
      <c r="E3364" s="32">
        <v>25</v>
      </c>
      <c r="F3364" s="51">
        <v>36593</v>
      </c>
      <c r="G3364" s="60">
        <f t="shared" ca="1" si="52"/>
        <v>20</v>
      </c>
      <c r="H3364" s="38" t="s">
        <v>497</v>
      </c>
      <c r="I3364" s="38" t="s">
        <v>78</v>
      </c>
      <c r="J3364" s="38" t="s">
        <v>131</v>
      </c>
      <c r="K3364" s="38" t="s">
        <v>80</v>
      </c>
      <c r="L3364" s="38" t="s">
        <v>81</v>
      </c>
      <c r="M3364" s="32">
        <v>3</v>
      </c>
    </row>
    <row r="3365" spans="1:13" s="32" customFormat="1" ht="15.75" customHeight="1" x14ac:dyDescent="0.25">
      <c r="A3365" s="32">
        <v>3364</v>
      </c>
      <c r="B3365" s="38" t="s">
        <v>10179</v>
      </c>
      <c r="D3365" s="38" t="s">
        <v>74</v>
      </c>
      <c r="E3365" s="32">
        <v>77</v>
      </c>
      <c r="F3365" s="51">
        <v>34200</v>
      </c>
      <c r="G3365" s="60">
        <f t="shared" ca="1" si="52"/>
        <v>27</v>
      </c>
      <c r="H3365" s="38" t="s">
        <v>1571</v>
      </c>
      <c r="I3365" s="38" t="s">
        <v>78</v>
      </c>
      <c r="J3365" s="38" t="s">
        <v>79</v>
      </c>
      <c r="K3365" s="38" t="s">
        <v>80</v>
      </c>
      <c r="L3365" s="38" t="s">
        <v>81</v>
      </c>
      <c r="M3365" s="32">
        <v>3</v>
      </c>
    </row>
    <row r="3366" spans="1:13" s="32" customFormat="1" ht="15.75" hidden="1" customHeight="1" x14ac:dyDescent="0.25">
      <c r="A3366" s="32">
        <v>3365</v>
      </c>
      <c r="B3366" s="38" t="s">
        <v>7698</v>
      </c>
      <c r="C3366" s="38" t="s">
        <v>10180</v>
      </c>
      <c r="D3366" s="38" t="s">
        <v>473</v>
      </c>
      <c r="E3366" s="32">
        <v>29</v>
      </c>
      <c r="G3366" s="60">
        <f t="shared" ca="1" si="52"/>
        <v>121</v>
      </c>
      <c r="H3366" s="38" t="s">
        <v>628</v>
      </c>
      <c r="I3366" s="38" t="s">
        <v>161</v>
      </c>
      <c r="J3366" s="38" t="s">
        <v>79</v>
      </c>
      <c r="K3366" s="38" t="s">
        <v>80</v>
      </c>
      <c r="L3366" s="38" t="s">
        <v>93</v>
      </c>
    </row>
    <row r="3367" spans="1:13" s="32" customFormat="1" ht="15.75" customHeight="1" x14ac:dyDescent="0.25">
      <c r="A3367" s="32">
        <v>3366</v>
      </c>
      <c r="B3367" s="38" t="s">
        <v>10181</v>
      </c>
      <c r="C3367" s="38" t="s">
        <v>10182</v>
      </c>
      <c r="D3367" s="38" t="s">
        <v>74</v>
      </c>
      <c r="E3367" s="32">
        <v>98</v>
      </c>
      <c r="F3367" s="51">
        <v>27451</v>
      </c>
      <c r="G3367" s="60">
        <f t="shared" ca="1" si="52"/>
        <v>45</v>
      </c>
      <c r="H3367" s="38" t="s">
        <v>1340</v>
      </c>
      <c r="I3367" s="38" t="s">
        <v>78</v>
      </c>
      <c r="J3367" s="38" t="s">
        <v>79</v>
      </c>
      <c r="K3367" s="38" t="s">
        <v>80</v>
      </c>
      <c r="L3367" s="38" t="s">
        <v>81</v>
      </c>
      <c r="M3367" s="32">
        <v>14</v>
      </c>
    </row>
    <row r="3368" spans="1:13" s="32" customFormat="1" ht="15.75" customHeight="1" x14ac:dyDescent="0.25">
      <c r="A3368" s="32">
        <v>3367</v>
      </c>
      <c r="B3368" s="38" t="s">
        <v>10183</v>
      </c>
      <c r="C3368" s="38" t="s">
        <v>10184</v>
      </c>
      <c r="D3368" s="38" t="s">
        <v>100</v>
      </c>
      <c r="E3368" s="32">
        <v>75</v>
      </c>
      <c r="F3368" s="51">
        <v>36865</v>
      </c>
      <c r="G3368" s="60">
        <f t="shared" ca="1" si="52"/>
        <v>20</v>
      </c>
      <c r="H3368" s="38" t="s">
        <v>288</v>
      </c>
      <c r="I3368" s="38" t="s">
        <v>130</v>
      </c>
      <c r="J3368" s="38" t="s">
        <v>79</v>
      </c>
      <c r="K3368" s="38" t="s">
        <v>80</v>
      </c>
      <c r="L3368" s="38" t="s">
        <v>81</v>
      </c>
      <c r="M3368" s="32">
        <v>1</v>
      </c>
    </row>
    <row r="3369" spans="1:13" s="32" customFormat="1" ht="15.75" customHeight="1" x14ac:dyDescent="0.25">
      <c r="A3369" s="32">
        <v>3368</v>
      </c>
      <c r="B3369" s="38" t="s">
        <v>1113</v>
      </c>
      <c r="C3369" s="38" t="s">
        <v>10185</v>
      </c>
      <c r="D3369" s="38" t="s">
        <v>100</v>
      </c>
      <c r="E3369" s="32">
        <v>7</v>
      </c>
      <c r="F3369" s="51">
        <v>24670</v>
      </c>
      <c r="G3369" s="60">
        <f t="shared" ca="1" si="52"/>
        <v>53</v>
      </c>
      <c r="H3369" s="38" t="s">
        <v>1340</v>
      </c>
      <c r="I3369" s="38" t="s">
        <v>103</v>
      </c>
      <c r="J3369" s="38" t="s">
        <v>104</v>
      </c>
      <c r="K3369" s="38" t="s">
        <v>80</v>
      </c>
      <c r="L3369" s="38" t="s">
        <v>93</v>
      </c>
      <c r="M3369" s="32">
        <v>16</v>
      </c>
    </row>
    <row r="3370" spans="1:13" s="32" customFormat="1" ht="15.75" customHeight="1" x14ac:dyDescent="0.25">
      <c r="A3370" s="32">
        <v>3369</v>
      </c>
      <c r="B3370" s="38" t="s">
        <v>10186</v>
      </c>
      <c r="C3370" s="38" t="s">
        <v>10187</v>
      </c>
      <c r="D3370" s="38" t="s">
        <v>100</v>
      </c>
      <c r="E3370" s="32">
        <v>90</v>
      </c>
      <c r="F3370" s="51">
        <v>28127</v>
      </c>
      <c r="G3370" s="60">
        <f t="shared" ca="1" si="52"/>
        <v>43</v>
      </c>
      <c r="H3370" s="38" t="s">
        <v>1121</v>
      </c>
      <c r="I3370" s="38" t="s">
        <v>250</v>
      </c>
      <c r="J3370" s="38" t="s">
        <v>79</v>
      </c>
      <c r="K3370" s="38" t="s">
        <v>80</v>
      </c>
      <c r="L3370" s="38" t="s">
        <v>93</v>
      </c>
      <c r="M3370" s="32">
        <v>10</v>
      </c>
    </row>
    <row r="3371" spans="1:13" s="32" customFormat="1" ht="15.75" customHeight="1" x14ac:dyDescent="0.25">
      <c r="A3371" s="32">
        <v>3370</v>
      </c>
      <c r="B3371" s="38" t="s">
        <v>10188</v>
      </c>
      <c r="C3371" s="38" t="s">
        <v>10189</v>
      </c>
      <c r="D3371" s="38" t="s">
        <v>74</v>
      </c>
      <c r="E3371" s="32">
        <v>8</v>
      </c>
      <c r="F3371" s="51">
        <v>19746</v>
      </c>
      <c r="G3371" s="60">
        <f t="shared" ca="1" si="52"/>
        <v>66</v>
      </c>
      <c r="H3371" s="38" t="s">
        <v>1915</v>
      </c>
      <c r="I3371" s="38" t="s">
        <v>250</v>
      </c>
      <c r="J3371" s="38" t="s">
        <v>131</v>
      </c>
      <c r="K3371" s="38" t="s">
        <v>80</v>
      </c>
      <c r="L3371" s="38" t="s">
        <v>81</v>
      </c>
      <c r="M3371" s="32">
        <v>5</v>
      </c>
    </row>
    <row r="3372" spans="1:13" s="32" customFormat="1" ht="15.75" customHeight="1" x14ac:dyDescent="0.25">
      <c r="A3372" s="32">
        <v>3371</v>
      </c>
      <c r="B3372" s="38" t="s">
        <v>10190</v>
      </c>
      <c r="C3372" s="38" t="s">
        <v>10191</v>
      </c>
      <c r="D3372" s="38" t="s">
        <v>100</v>
      </c>
      <c r="E3372" s="32">
        <v>56</v>
      </c>
      <c r="F3372" s="51">
        <v>28428</v>
      </c>
      <c r="G3372" s="60">
        <f t="shared" ca="1" si="52"/>
        <v>43</v>
      </c>
      <c r="H3372" s="38" t="s">
        <v>594</v>
      </c>
      <c r="I3372" s="38" t="s">
        <v>147</v>
      </c>
      <c r="J3372" s="38" t="s">
        <v>79</v>
      </c>
      <c r="K3372" s="38" t="s">
        <v>80</v>
      </c>
      <c r="L3372" s="38" t="s">
        <v>93</v>
      </c>
      <c r="M3372" s="32">
        <v>17</v>
      </c>
    </row>
    <row r="3373" spans="1:13" s="32" customFormat="1" ht="15.75" hidden="1" customHeight="1" x14ac:dyDescent="0.25">
      <c r="A3373" s="32">
        <v>3372</v>
      </c>
      <c r="B3373" s="38" t="s">
        <v>10192</v>
      </c>
      <c r="C3373" s="38" t="s">
        <v>10193</v>
      </c>
      <c r="D3373" s="38" t="s">
        <v>74</v>
      </c>
      <c r="E3373" s="32">
        <v>62</v>
      </c>
      <c r="F3373" s="51">
        <v>19992</v>
      </c>
      <c r="G3373" s="60">
        <f t="shared" ca="1" si="52"/>
        <v>66</v>
      </c>
      <c r="I3373" s="38" t="s">
        <v>183</v>
      </c>
      <c r="J3373" s="38" t="s">
        <v>131</v>
      </c>
      <c r="K3373" s="38" t="s">
        <v>80</v>
      </c>
      <c r="L3373" s="38" t="s">
        <v>93</v>
      </c>
      <c r="M3373" s="32">
        <v>15</v>
      </c>
    </row>
    <row r="3374" spans="1:13" s="32" customFormat="1" ht="15.75" customHeight="1" x14ac:dyDescent="0.25">
      <c r="A3374" s="32">
        <v>3373</v>
      </c>
      <c r="B3374" s="38" t="s">
        <v>10194</v>
      </c>
      <c r="C3374" s="38" t="s">
        <v>10195</v>
      </c>
      <c r="D3374" s="38" t="s">
        <v>100</v>
      </c>
      <c r="E3374" s="32">
        <v>19</v>
      </c>
      <c r="F3374" s="51">
        <v>33263</v>
      </c>
      <c r="G3374" s="60">
        <f t="shared" ca="1" si="52"/>
        <v>29</v>
      </c>
      <c r="H3374" s="38" t="s">
        <v>1121</v>
      </c>
      <c r="I3374" s="38" t="s">
        <v>191</v>
      </c>
      <c r="J3374" s="38" t="s">
        <v>79</v>
      </c>
      <c r="K3374" s="38" t="s">
        <v>80</v>
      </c>
      <c r="L3374" s="38" t="s">
        <v>93</v>
      </c>
      <c r="M3374" s="32">
        <v>5</v>
      </c>
    </row>
    <row r="3375" spans="1:13" s="32" customFormat="1" ht="15.75" customHeight="1" x14ac:dyDescent="0.25">
      <c r="A3375" s="32">
        <v>3374</v>
      </c>
      <c r="B3375" s="38" t="s">
        <v>10196</v>
      </c>
      <c r="C3375" s="38" t="s">
        <v>10197</v>
      </c>
      <c r="D3375" s="38" t="s">
        <v>100</v>
      </c>
      <c r="E3375" s="32">
        <v>77</v>
      </c>
      <c r="F3375" s="51">
        <v>21871</v>
      </c>
      <c r="G3375" s="60">
        <f t="shared" ca="1" si="52"/>
        <v>61</v>
      </c>
      <c r="H3375" s="38" t="s">
        <v>958</v>
      </c>
      <c r="I3375" s="38" t="s">
        <v>78</v>
      </c>
      <c r="J3375" s="38" t="s">
        <v>79</v>
      </c>
      <c r="K3375" s="38" t="s">
        <v>80</v>
      </c>
      <c r="L3375" s="38" t="s">
        <v>81</v>
      </c>
      <c r="M3375" s="32">
        <v>12</v>
      </c>
    </row>
    <row r="3376" spans="1:13" s="32" customFormat="1" ht="15.75" customHeight="1" x14ac:dyDescent="0.25">
      <c r="A3376" s="32">
        <v>3375</v>
      </c>
      <c r="B3376" s="38" t="s">
        <v>10198</v>
      </c>
      <c r="C3376" s="38" t="s">
        <v>10199</v>
      </c>
      <c r="D3376" s="38" t="s">
        <v>74</v>
      </c>
      <c r="E3376" s="32">
        <v>37</v>
      </c>
      <c r="F3376" s="51">
        <v>34049</v>
      </c>
      <c r="G3376" s="60">
        <f t="shared" ca="1" si="52"/>
        <v>27</v>
      </c>
      <c r="H3376" s="38" t="s">
        <v>2791</v>
      </c>
      <c r="I3376" s="38" t="s">
        <v>103</v>
      </c>
      <c r="J3376" s="38" t="s">
        <v>131</v>
      </c>
      <c r="K3376" s="38" t="s">
        <v>80</v>
      </c>
      <c r="L3376" s="38" t="s">
        <v>81</v>
      </c>
      <c r="M3376" s="32">
        <v>6</v>
      </c>
    </row>
    <row r="3377" spans="1:13" s="32" customFormat="1" ht="15.75" hidden="1" customHeight="1" x14ac:dyDescent="0.25">
      <c r="A3377" s="32">
        <v>3376</v>
      </c>
      <c r="B3377" s="38" t="s">
        <v>10200</v>
      </c>
      <c r="C3377" s="38" t="s">
        <v>10201</v>
      </c>
      <c r="D3377" s="38" t="s">
        <v>100</v>
      </c>
      <c r="E3377" s="32">
        <v>74</v>
      </c>
      <c r="F3377" s="51">
        <v>30244</v>
      </c>
      <c r="G3377" s="60">
        <f t="shared" ca="1" si="52"/>
        <v>38</v>
      </c>
      <c r="I3377" s="38" t="s">
        <v>78</v>
      </c>
      <c r="J3377" s="38" t="s">
        <v>79</v>
      </c>
      <c r="K3377" s="38" t="s">
        <v>80</v>
      </c>
      <c r="L3377" s="38" t="s">
        <v>93</v>
      </c>
      <c r="M3377" s="32">
        <v>16</v>
      </c>
    </row>
    <row r="3378" spans="1:13" s="32" customFormat="1" ht="15.75" hidden="1" customHeight="1" x14ac:dyDescent="0.25">
      <c r="A3378" s="32">
        <v>3377</v>
      </c>
      <c r="B3378" s="38" t="s">
        <v>3008</v>
      </c>
      <c r="C3378" s="38" t="s">
        <v>10202</v>
      </c>
      <c r="D3378" s="38" t="s">
        <v>74</v>
      </c>
      <c r="E3378" s="32">
        <v>12</v>
      </c>
      <c r="F3378" s="51">
        <v>32317</v>
      </c>
      <c r="G3378" s="60">
        <f t="shared" ca="1" si="52"/>
        <v>32</v>
      </c>
      <c r="I3378" s="38" t="s">
        <v>78</v>
      </c>
      <c r="J3378" s="38" t="s">
        <v>79</v>
      </c>
      <c r="K3378" s="38" t="s">
        <v>80</v>
      </c>
      <c r="L3378" s="38" t="s">
        <v>81</v>
      </c>
      <c r="M3378" s="32">
        <v>7</v>
      </c>
    </row>
    <row r="3379" spans="1:13" s="32" customFormat="1" ht="15.75" hidden="1" customHeight="1" x14ac:dyDescent="0.25">
      <c r="A3379" s="32">
        <v>3378</v>
      </c>
      <c r="B3379" s="38" t="s">
        <v>10203</v>
      </c>
      <c r="C3379" s="38" t="s">
        <v>10204</v>
      </c>
      <c r="D3379" s="38" t="s">
        <v>100</v>
      </c>
      <c r="E3379" s="32">
        <v>17</v>
      </c>
      <c r="F3379" s="51">
        <v>22694</v>
      </c>
      <c r="G3379" s="60">
        <f t="shared" ca="1" si="52"/>
        <v>58</v>
      </c>
      <c r="I3379" s="38" t="s">
        <v>103</v>
      </c>
      <c r="J3379" s="38" t="s">
        <v>104</v>
      </c>
      <c r="K3379" s="38" t="s">
        <v>80</v>
      </c>
      <c r="L3379" s="38" t="s">
        <v>93</v>
      </c>
      <c r="M3379" s="32">
        <v>14</v>
      </c>
    </row>
    <row r="3380" spans="1:13" s="32" customFormat="1" ht="15.75" customHeight="1" x14ac:dyDescent="0.25">
      <c r="A3380" s="32">
        <v>3379</v>
      </c>
      <c r="B3380" s="38" t="s">
        <v>10205</v>
      </c>
      <c r="C3380" s="38" t="s">
        <v>10206</v>
      </c>
      <c r="D3380" s="38" t="s">
        <v>100</v>
      </c>
      <c r="E3380" s="32">
        <v>51</v>
      </c>
      <c r="F3380" s="51">
        <v>36280</v>
      </c>
      <c r="G3380" s="60">
        <f t="shared" ca="1" si="52"/>
        <v>21</v>
      </c>
      <c r="H3380" s="38" t="s">
        <v>766</v>
      </c>
      <c r="I3380" s="38" t="s">
        <v>191</v>
      </c>
      <c r="J3380" s="38" t="s">
        <v>79</v>
      </c>
      <c r="K3380" s="38" t="s">
        <v>80</v>
      </c>
      <c r="L3380" s="38" t="s">
        <v>81</v>
      </c>
      <c r="M3380" s="32">
        <v>2</v>
      </c>
    </row>
    <row r="3381" spans="1:13" s="32" customFormat="1" ht="15.75" customHeight="1" x14ac:dyDescent="0.25">
      <c r="A3381" s="32">
        <v>3380</v>
      </c>
      <c r="B3381" s="38" t="s">
        <v>6600</v>
      </c>
      <c r="C3381" s="38" t="s">
        <v>10207</v>
      </c>
      <c r="D3381" s="38" t="s">
        <v>74</v>
      </c>
      <c r="E3381" s="32">
        <v>41</v>
      </c>
      <c r="F3381" s="51">
        <v>20098</v>
      </c>
      <c r="G3381" s="60">
        <f t="shared" ca="1" si="52"/>
        <v>65</v>
      </c>
      <c r="H3381" s="38" t="s">
        <v>153</v>
      </c>
      <c r="I3381" s="38" t="s">
        <v>78</v>
      </c>
      <c r="J3381" s="38" t="s">
        <v>131</v>
      </c>
      <c r="K3381" s="38" t="s">
        <v>80</v>
      </c>
      <c r="L3381" s="38" t="s">
        <v>81</v>
      </c>
      <c r="M3381" s="32">
        <v>14</v>
      </c>
    </row>
    <row r="3382" spans="1:13" s="32" customFormat="1" ht="15.75" customHeight="1" x14ac:dyDescent="0.25">
      <c r="A3382" s="32">
        <v>3381</v>
      </c>
      <c r="B3382" s="38" t="s">
        <v>10208</v>
      </c>
      <c r="C3382" s="38" t="s">
        <v>10209</v>
      </c>
      <c r="D3382" s="38" t="s">
        <v>74</v>
      </c>
      <c r="E3382" s="32">
        <v>26</v>
      </c>
      <c r="F3382" s="51">
        <v>34293</v>
      </c>
      <c r="G3382" s="60">
        <f t="shared" ca="1" si="52"/>
        <v>27</v>
      </c>
      <c r="H3382" s="38" t="s">
        <v>588</v>
      </c>
      <c r="I3382" s="38" t="s">
        <v>250</v>
      </c>
      <c r="J3382" s="38" t="s">
        <v>79</v>
      </c>
      <c r="K3382" s="38" t="s">
        <v>80</v>
      </c>
      <c r="L3382" s="38" t="s">
        <v>93</v>
      </c>
      <c r="M3382" s="32">
        <v>4</v>
      </c>
    </row>
    <row r="3383" spans="1:13" s="32" customFormat="1" ht="15.75" customHeight="1" x14ac:dyDescent="0.25">
      <c r="A3383" s="32">
        <v>3382</v>
      </c>
      <c r="B3383" s="38" t="s">
        <v>4684</v>
      </c>
      <c r="C3383" s="38" t="s">
        <v>10210</v>
      </c>
      <c r="D3383" s="38" t="s">
        <v>74</v>
      </c>
      <c r="E3383" s="32">
        <v>90</v>
      </c>
      <c r="F3383" s="51">
        <v>28476</v>
      </c>
      <c r="G3383" s="60">
        <f t="shared" ca="1" si="52"/>
        <v>42</v>
      </c>
      <c r="H3383" s="38" t="s">
        <v>387</v>
      </c>
      <c r="I3383" s="38" t="s">
        <v>250</v>
      </c>
      <c r="J3383" s="38" t="s">
        <v>131</v>
      </c>
      <c r="K3383" s="38" t="s">
        <v>80</v>
      </c>
      <c r="L3383" s="38" t="s">
        <v>93</v>
      </c>
      <c r="M3383" s="32">
        <v>10</v>
      </c>
    </row>
    <row r="3384" spans="1:13" s="32" customFormat="1" ht="15.75" customHeight="1" x14ac:dyDescent="0.25">
      <c r="A3384" s="32">
        <v>3383</v>
      </c>
      <c r="B3384" s="38" t="s">
        <v>10211</v>
      </c>
      <c r="C3384" s="38" t="s">
        <v>10212</v>
      </c>
      <c r="D3384" s="38" t="s">
        <v>74</v>
      </c>
      <c r="E3384" s="32">
        <v>47</v>
      </c>
      <c r="F3384" s="51">
        <v>30046</v>
      </c>
      <c r="G3384" s="60">
        <f t="shared" ca="1" si="52"/>
        <v>38</v>
      </c>
      <c r="H3384" s="38" t="s">
        <v>121</v>
      </c>
      <c r="I3384" s="38" t="s">
        <v>103</v>
      </c>
      <c r="J3384" s="38" t="s">
        <v>104</v>
      </c>
      <c r="K3384" s="38" t="s">
        <v>80</v>
      </c>
      <c r="L3384" s="38" t="s">
        <v>81</v>
      </c>
      <c r="M3384" s="32">
        <v>10</v>
      </c>
    </row>
    <row r="3385" spans="1:13" s="32" customFormat="1" ht="15.75" hidden="1" customHeight="1" x14ac:dyDescent="0.25">
      <c r="A3385" s="32">
        <v>3384</v>
      </c>
      <c r="B3385" s="38" t="s">
        <v>10213</v>
      </c>
      <c r="C3385" s="38" t="s">
        <v>4052</v>
      </c>
      <c r="D3385" s="38" t="s">
        <v>74</v>
      </c>
      <c r="E3385" s="32">
        <v>11</v>
      </c>
      <c r="F3385" s="51">
        <v>35129</v>
      </c>
      <c r="G3385" s="60">
        <f t="shared" ca="1" si="52"/>
        <v>24</v>
      </c>
      <c r="I3385" s="38" t="s">
        <v>250</v>
      </c>
      <c r="J3385" s="38" t="s">
        <v>79</v>
      </c>
      <c r="K3385" s="38" t="s">
        <v>80</v>
      </c>
      <c r="L3385" s="38" t="s">
        <v>93</v>
      </c>
      <c r="M3385" s="32">
        <v>6</v>
      </c>
    </row>
    <row r="3386" spans="1:13" s="32" customFormat="1" ht="15.75" customHeight="1" x14ac:dyDescent="0.25">
      <c r="A3386" s="32">
        <v>3385</v>
      </c>
      <c r="B3386" s="38" t="s">
        <v>10214</v>
      </c>
      <c r="D3386" s="38" t="s">
        <v>100</v>
      </c>
      <c r="E3386" s="32">
        <v>23</v>
      </c>
      <c r="F3386" s="51">
        <v>27435</v>
      </c>
      <c r="G3386" s="60">
        <f t="shared" ca="1" si="52"/>
        <v>45</v>
      </c>
      <c r="H3386" s="38" t="s">
        <v>2273</v>
      </c>
      <c r="I3386" s="38" t="s">
        <v>415</v>
      </c>
      <c r="J3386" s="38" t="s">
        <v>79</v>
      </c>
      <c r="K3386" s="38" t="s">
        <v>80</v>
      </c>
      <c r="L3386" s="38" t="s">
        <v>93</v>
      </c>
      <c r="M3386" s="32">
        <v>9</v>
      </c>
    </row>
    <row r="3387" spans="1:13" s="32" customFormat="1" ht="15.75" customHeight="1" x14ac:dyDescent="0.25">
      <c r="A3387" s="32">
        <v>3386</v>
      </c>
      <c r="B3387" s="38" t="s">
        <v>2608</v>
      </c>
      <c r="C3387" s="38" t="s">
        <v>10215</v>
      </c>
      <c r="D3387" s="38" t="s">
        <v>74</v>
      </c>
      <c r="E3387" s="32">
        <v>24</v>
      </c>
      <c r="F3387" s="51">
        <v>36369</v>
      </c>
      <c r="G3387" s="60">
        <f t="shared" ca="1" si="52"/>
        <v>21</v>
      </c>
      <c r="H3387" s="38" t="s">
        <v>91</v>
      </c>
      <c r="I3387" s="38" t="s">
        <v>161</v>
      </c>
      <c r="J3387" s="38" t="s">
        <v>131</v>
      </c>
      <c r="K3387" s="38" t="s">
        <v>80</v>
      </c>
      <c r="L3387" s="38" t="s">
        <v>81</v>
      </c>
      <c r="M3387" s="32">
        <v>2</v>
      </c>
    </row>
    <row r="3388" spans="1:13" s="32" customFormat="1" ht="15.75" customHeight="1" x14ac:dyDescent="0.25">
      <c r="A3388" s="32">
        <v>3387</v>
      </c>
      <c r="B3388" s="38" t="s">
        <v>10216</v>
      </c>
      <c r="C3388" s="38" t="s">
        <v>5772</v>
      </c>
      <c r="D3388" s="38" t="s">
        <v>100</v>
      </c>
      <c r="E3388" s="32">
        <v>19</v>
      </c>
      <c r="F3388" s="51">
        <v>27946</v>
      </c>
      <c r="G3388" s="60">
        <f t="shared" ca="1" si="52"/>
        <v>44</v>
      </c>
      <c r="H3388" s="38" t="s">
        <v>77</v>
      </c>
      <c r="I3388" s="38" t="s">
        <v>78</v>
      </c>
      <c r="J3388" s="38" t="s">
        <v>104</v>
      </c>
      <c r="K3388" s="38" t="s">
        <v>80</v>
      </c>
      <c r="L3388" s="38" t="s">
        <v>81</v>
      </c>
      <c r="M3388" s="32">
        <v>15</v>
      </c>
    </row>
    <row r="3389" spans="1:13" s="32" customFormat="1" ht="15.75" customHeight="1" x14ac:dyDescent="0.25">
      <c r="A3389" s="32">
        <v>3388</v>
      </c>
      <c r="B3389" s="38" t="s">
        <v>8413</v>
      </c>
      <c r="C3389" s="38" t="s">
        <v>10217</v>
      </c>
      <c r="D3389" s="38" t="s">
        <v>74</v>
      </c>
      <c r="E3389" s="32">
        <v>81</v>
      </c>
      <c r="F3389" s="51">
        <v>31710</v>
      </c>
      <c r="G3389" s="60">
        <f t="shared" ca="1" si="52"/>
        <v>34</v>
      </c>
      <c r="H3389" s="38" t="s">
        <v>190</v>
      </c>
      <c r="I3389" s="38" t="s">
        <v>147</v>
      </c>
      <c r="J3389" s="38" t="s">
        <v>79</v>
      </c>
      <c r="K3389" s="38" t="s">
        <v>80</v>
      </c>
      <c r="L3389" s="38" t="s">
        <v>93</v>
      </c>
      <c r="M3389" s="32">
        <v>7</v>
      </c>
    </row>
    <row r="3390" spans="1:13" s="32" customFormat="1" ht="15.75" customHeight="1" x14ac:dyDescent="0.25">
      <c r="A3390" s="32">
        <v>3389</v>
      </c>
      <c r="B3390" s="38" t="s">
        <v>10218</v>
      </c>
      <c r="C3390" s="38" t="s">
        <v>7068</v>
      </c>
      <c r="D3390" s="38" t="s">
        <v>100</v>
      </c>
      <c r="E3390" s="32">
        <v>27</v>
      </c>
      <c r="F3390" s="51">
        <v>26451</v>
      </c>
      <c r="G3390" s="60">
        <f t="shared" ca="1" si="52"/>
        <v>48</v>
      </c>
      <c r="H3390" s="38" t="s">
        <v>1997</v>
      </c>
      <c r="I3390" s="38" t="s">
        <v>250</v>
      </c>
      <c r="J3390" s="38" t="s">
        <v>104</v>
      </c>
      <c r="K3390" s="38" t="s">
        <v>80</v>
      </c>
      <c r="L3390" s="38" t="s">
        <v>93</v>
      </c>
      <c r="M3390" s="32">
        <v>19</v>
      </c>
    </row>
    <row r="3391" spans="1:13" s="32" customFormat="1" ht="15.75" hidden="1" customHeight="1" x14ac:dyDescent="0.25">
      <c r="A3391" s="32">
        <v>3390</v>
      </c>
      <c r="B3391" s="38" t="s">
        <v>8372</v>
      </c>
      <c r="C3391" s="38" t="s">
        <v>10219</v>
      </c>
      <c r="D3391" s="38" t="s">
        <v>100</v>
      </c>
      <c r="E3391" s="32">
        <v>20</v>
      </c>
      <c r="F3391" s="51">
        <v>25230</v>
      </c>
      <c r="G3391" s="60">
        <f t="shared" ca="1" si="52"/>
        <v>51</v>
      </c>
      <c r="I3391" s="38" t="s">
        <v>250</v>
      </c>
      <c r="J3391" s="38" t="s">
        <v>131</v>
      </c>
      <c r="K3391" s="38" t="s">
        <v>80</v>
      </c>
      <c r="L3391" s="38" t="s">
        <v>93</v>
      </c>
      <c r="M3391" s="32">
        <v>7</v>
      </c>
    </row>
    <row r="3392" spans="1:13" s="32" customFormat="1" ht="15.75" hidden="1" customHeight="1" x14ac:dyDescent="0.25">
      <c r="A3392" s="32">
        <v>3391</v>
      </c>
      <c r="B3392" s="38" t="s">
        <v>3154</v>
      </c>
      <c r="C3392" s="38" t="s">
        <v>10220</v>
      </c>
      <c r="D3392" s="38" t="s">
        <v>74</v>
      </c>
      <c r="E3392" s="32">
        <v>93</v>
      </c>
      <c r="F3392" s="51">
        <v>33412</v>
      </c>
      <c r="G3392" s="60">
        <f t="shared" ca="1" si="52"/>
        <v>29</v>
      </c>
      <c r="I3392" s="38" t="s">
        <v>78</v>
      </c>
      <c r="J3392" s="38" t="s">
        <v>79</v>
      </c>
      <c r="K3392" s="38" t="s">
        <v>80</v>
      </c>
      <c r="L3392" s="38" t="s">
        <v>93</v>
      </c>
      <c r="M3392" s="32">
        <v>7</v>
      </c>
    </row>
    <row r="3393" spans="1:13" s="32" customFormat="1" ht="15.75" customHeight="1" x14ac:dyDescent="0.25">
      <c r="A3393" s="32">
        <v>3392</v>
      </c>
      <c r="B3393" s="38" t="s">
        <v>10221</v>
      </c>
      <c r="C3393" s="38" t="s">
        <v>10222</v>
      </c>
      <c r="D3393" s="38" t="s">
        <v>74</v>
      </c>
      <c r="E3393" s="32">
        <v>41</v>
      </c>
      <c r="F3393" s="51">
        <v>28106</v>
      </c>
      <c r="G3393" s="60">
        <f t="shared" ca="1" si="52"/>
        <v>43</v>
      </c>
      <c r="H3393" s="38" t="s">
        <v>2348</v>
      </c>
      <c r="I3393" s="38" t="s">
        <v>103</v>
      </c>
      <c r="J3393" s="38" t="s">
        <v>79</v>
      </c>
      <c r="K3393" s="38" t="s">
        <v>80</v>
      </c>
      <c r="L3393" s="38" t="s">
        <v>93</v>
      </c>
      <c r="M3393" s="32">
        <v>10</v>
      </c>
    </row>
    <row r="3394" spans="1:13" s="32" customFormat="1" ht="15.75" customHeight="1" x14ac:dyDescent="0.25">
      <c r="A3394" s="32">
        <v>3393</v>
      </c>
      <c r="B3394" s="38" t="s">
        <v>6129</v>
      </c>
      <c r="C3394" s="38" t="s">
        <v>10223</v>
      </c>
      <c r="D3394" s="38" t="s">
        <v>100</v>
      </c>
      <c r="E3394" s="32">
        <v>23</v>
      </c>
      <c r="F3394" s="51">
        <v>19776</v>
      </c>
      <c r="G3394" s="60">
        <f t="shared" ca="1" si="52"/>
        <v>66</v>
      </c>
      <c r="H3394" s="38" t="s">
        <v>1340</v>
      </c>
      <c r="I3394" s="38" t="s">
        <v>147</v>
      </c>
      <c r="J3394" s="38" t="s">
        <v>79</v>
      </c>
      <c r="K3394" s="38" t="s">
        <v>80</v>
      </c>
      <c r="L3394" s="38" t="s">
        <v>81</v>
      </c>
      <c r="M3394" s="32">
        <v>7</v>
      </c>
    </row>
    <row r="3395" spans="1:13" s="32" customFormat="1" ht="15.75" customHeight="1" x14ac:dyDescent="0.25">
      <c r="A3395" s="32">
        <v>3394</v>
      </c>
      <c r="B3395" s="38" t="s">
        <v>10224</v>
      </c>
      <c r="C3395" s="38" t="s">
        <v>10225</v>
      </c>
      <c r="D3395" s="38" t="s">
        <v>74</v>
      </c>
      <c r="E3395" s="32">
        <v>39</v>
      </c>
      <c r="F3395" s="51">
        <v>27206</v>
      </c>
      <c r="G3395" s="60">
        <f t="shared" ref="G3395:G3458" ca="1" si="53">ROUND((NOW()-F3395)/365, 0)</f>
        <v>46</v>
      </c>
      <c r="H3395" s="38" t="s">
        <v>175</v>
      </c>
      <c r="I3395" s="38" t="s">
        <v>191</v>
      </c>
      <c r="J3395" s="38" t="s">
        <v>79</v>
      </c>
      <c r="K3395" s="38" t="s">
        <v>80</v>
      </c>
      <c r="L3395" s="38" t="s">
        <v>93</v>
      </c>
      <c r="M3395" s="32">
        <v>22</v>
      </c>
    </row>
    <row r="3396" spans="1:13" s="32" customFormat="1" ht="15.75" hidden="1" customHeight="1" x14ac:dyDescent="0.25">
      <c r="A3396" s="32">
        <v>3395</v>
      </c>
      <c r="B3396" s="38" t="s">
        <v>6685</v>
      </c>
      <c r="C3396" s="38" t="s">
        <v>10226</v>
      </c>
      <c r="D3396" s="38" t="s">
        <v>74</v>
      </c>
      <c r="E3396" s="32">
        <v>76</v>
      </c>
      <c r="F3396" s="51">
        <v>34078</v>
      </c>
      <c r="G3396" s="60">
        <f t="shared" ca="1" si="53"/>
        <v>27</v>
      </c>
      <c r="I3396" s="38" t="s">
        <v>103</v>
      </c>
      <c r="J3396" s="38" t="s">
        <v>79</v>
      </c>
      <c r="K3396" s="38" t="s">
        <v>80</v>
      </c>
      <c r="L3396" s="38" t="s">
        <v>93</v>
      </c>
      <c r="M3396" s="32">
        <v>3</v>
      </c>
    </row>
    <row r="3397" spans="1:13" s="32" customFormat="1" ht="15.75" customHeight="1" x14ac:dyDescent="0.25">
      <c r="A3397" s="32">
        <v>3396</v>
      </c>
      <c r="B3397" s="38" t="s">
        <v>4987</v>
      </c>
      <c r="C3397" s="38" t="s">
        <v>10227</v>
      </c>
      <c r="D3397" s="38" t="s">
        <v>74</v>
      </c>
      <c r="E3397" s="32">
        <v>18</v>
      </c>
      <c r="F3397" s="51">
        <v>22095</v>
      </c>
      <c r="G3397" s="60">
        <f t="shared" ca="1" si="53"/>
        <v>60</v>
      </c>
      <c r="H3397" s="38" t="s">
        <v>1676</v>
      </c>
      <c r="I3397" s="38" t="s">
        <v>78</v>
      </c>
      <c r="J3397" s="38" t="s">
        <v>79</v>
      </c>
      <c r="K3397" s="38" t="s">
        <v>80</v>
      </c>
      <c r="L3397" s="38" t="s">
        <v>81</v>
      </c>
      <c r="M3397" s="32">
        <v>9</v>
      </c>
    </row>
    <row r="3398" spans="1:13" s="32" customFormat="1" ht="15.75" customHeight="1" x14ac:dyDescent="0.25">
      <c r="A3398" s="32">
        <v>3397</v>
      </c>
      <c r="B3398" s="38" t="s">
        <v>10228</v>
      </c>
      <c r="D3398" s="38" t="s">
        <v>100</v>
      </c>
      <c r="E3398" s="32">
        <v>70</v>
      </c>
      <c r="F3398" s="51">
        <v>31278</v>
      </c>
      <c r="G3398" s="60">
        <f t="shared" ca="1" si="53"/>
        <v>35</v>
      </c>
      <c r="H3398" s="38" t="s">
        <v>414</v>
      </c>
      <c r="I3398" s="38" t="s">
        <v>161</v>
      </c>
      <c r="J3398" s="38" t="s">
        <v>79</v>
      </c>
      <c r="K3398" s="38" t="s">
        <v>80</v>
      </c>
      <c r="L3398" s="38" t="s">
        <v>93</v>
      </c>
      <c r="M3398" s="32">
        <v>11</v>
      </c>
    </row>
    <row r="3399" spans="1:13" s="32" customFormat="1" ht="15.75" hidden="1" customHeight="1" x14ac:dyDescent="0.25">
      <c r="A3399" s="32">
        <v>3398</v>
      </c>
      <c r="B3399" s="38" t="s">
        <v>4907</v>
      </c>
      <c r="C3399" s="38" t="s">
        <v>10229</v>
      </c>
      <c r="D3399" s="38" t="s">
        <v>74</v>
      </c>
      <c r="E3399" s="32">
        <v>69</v>
      </c>
      <c r="F3399" s="51">
        <v>26115</v>
      </c>
      <c r="G3399" s="60">
        <f t="shared" ca="1" si="53"/>
        <v>49</v>
      </c>
      <c r="I3399" s="38" t="s">
        <v>250</v>
      </c>
      <c r="J3399" s="38" t="s">
        <v>131</v>
      </c>
      <c r="K3399" s="38" t="s">
        <v>80</v>
      </c>
      <c r="L3399" s="38" t="s">
        <v>81</v>
      </c>
      <c r="M3399" s="32">
        <v>7</v>
      </c>
    </row>
    <row r="3400" spans="1:13" s="32" customFormat="1" ht="15.75" customHeight="1" x14ac:dyDescent="0.25">
      <c r="A3400" s="32">
        <v>3399</v>
      </c>
      <c r="B3400" s="38" t="s">
        <v>10230</v>
      </c>
      <c r="C3400" s="38" t="s">
        <v>10231</v>
      </c>
      <c r="D3400" s="38" t="s">
        <v>74</v>
      </c>
      <c r="E3400" s="32">
        <v>95</v>
      </c>
      <c r="F3400" s="51">
        <v>35195</v>
      </c>
      <c r="G3400" s="60">
        <f t="shared" ca="1" si="53"/>
        <v>24</v>
      </c>
      <c r="H3400" s="38" t="s">
        <v>2418</v>
      </c>
      <c r="I3400" s="38" t="s">
        <v>103</v>
      </c>
      <c r="J3400" s="38" t="s">
        <v>79</v>
      </c>
      <c r="K3400" s="38" t="s">
        <v>80</v>
      </c>
      <c r="L3400" s="38" t="s">
        <v>93</v>
      </c>
      <c r="M3400" s="32">
        <v>2</v>
      </c>
    </row>
    <row r="3401" spans="1:13" s="32" customFormat="1" ht="15.75" customHeight="1" x14ac:dyDescent="0.25">
      <c r="A3401" s="32">
        <v>3400</v>
      </c>
      <c r="B3401" s="38" t="s">
        <v>5738</v>
      </c>
      <c r="C3401" s="38" t="s">
        <v>10232</v>
      </c>
      <c r="D3401" s="38" t="s">
        <v>100</v>
      </c>
      <c r="E3401" s="32">
        <v>46</v>
      </c>
      <c r="F3401" s="51">
        <v>31953</v>
      </c>
      <c r="G3401" s="60">
        <f t="shared" ca="1" si="53"/>
        <v>33</v>
      </c>
      <c r="H3401" s="38" t="s">
        <v>958</v>
      </c>
      <c r="I3401" s="38" t="s">
        <v>103</v>
      </c>
      <c r="J3401" s="38" t="s">
        <v>79</v>
      </c>
      <c r="K3401" s="38" t="s">
        <v>80</v>
      </c>
      <c r="L3401" s="38" t="s">
        <v>81</v>
      </c>
      <c r="M3401" s="32">
        <v>18</v>
      </c>
    </row>
    <row r="3402" spans="1:13" s="32" customFormat="1" ht="15.75" customHeight="1" x14ac:dyDescent="0.25">
      <c r="A3402" s="32">
        <v>3401</v>
      </c>
      <c r="B3402" s="38" t="s">
        <v>3995</v>
      </c>
      <c r="D3402" s="38" t="s">
        <v>100</v>
      </c>
      <c r="E3402" s="32">
        <v>92</v>
      </c>
      <c r="F3402" s="51">
        <v>34178</v>
      </c>
      <c r="G3402" s="60">
        <f t="shared" ca="1" si="53"/>
        <v>27</v>
      </c>
      <c r="H3402" s="38" t="s">
        <v>2348</v>
      </c>
      <c r="I3402" s="38" t="s">
        <v>183</v>
      </c>
      <c r="J3402" s="38" t="s">
        <v>79</v>
      </c>
      <c r="K3402" s="38" t="s">
        <v>80</v>
      </c>
      <c r="L3402" s="38" t="s">
        <v>81</v>
      </c>
      <c r="M3402" s="32">
        <v>4</v>
      </c>
    </row>
    <row r="3403" spans="1:13" s="32" customFormat="1" ht="15.75" customHeight="1" x14ac:dyDescent="0.25">
      <c r="A3403" s="32">
        <v>3402</v>
      </c>
      <c r="B3403" s="38" t="s">
        <v>1452</v>
      </c>
      <c r="C3403" s="38" t="s">
        <v>10233</v>
      </c>
      <c r="D3403" s="38" t="s">
        <v>100</v>
      </c>
      <c r="E3403" s="32">
        <v>73</v>
      </c>
      <c r="F3403" s="51">
        <v>31171</v>
      </c>
      <c r="G3403" s="60">
        <f t="shared" ca="1" si="53"/>
        <v>35</v>
      </c>
      <c r="H3403" s="38" t="s">
        <v>3212</v>
      </c>
      <c r="I3403" s="38" t="s">
        <v>147</v>
      </c>
      <c r="J3403" s="38" t="s">
        <v>79</v>
      </c>
      <c r="K3403" s="38" t="s">
        <v>80</v>
      </c>
      <c r="L3403" s="38" t="s">
        <v>93</v>
      </c>
      <c r="M3403" s="32">
        <v>10</v>
      </c>
    </row>
    <row r="3404" spans="1:13" s="32" customFormat="1" ht="15.75" customHeight="1" x14ac:dyDescent="0.25">
      <c r="A3404" s="32">
        <v>3403</v>
      </c>
      <c r="B3404" s="38" t="s">
        <v>10234</v>
      </c>
      <c r="C3404" s="38" t="s">
        <v>10235</v>
      </c>
      <c r="D3404" s="38" t="s">
        <v>100</v>
      </c>
      <c r="E3404" s="32">
        <v>27</v>
      </c>
      <c r="F3404" s="51">
        <v>34468</v>
      </c>
      <c r="G3404" s="60">
        <f t="shared" ca="1" si="53"/>
        <v>26</v>
      </c>
      <c r="H3404" s="38" t="s">
        <v>491</v>
      </c>
      <c r="I3404" s="38" t="s">
        <v>103</v>
      </c>
      <c r="J3404" s="38" t="s">
        <v>79</v>
      </c>
      <c r="K3404" s="38" t="s">
        <v>80</v>
      </c>
      <c r="L3404" s="38" t="s">
        <v>81</v>
      </c>
      <c r="M3404" s="32">
        <v>2</v>
      </c>
    </row>
    <row r="3405" spans="1:13" s="32" customFormat="1" ht="15.75" customHeight="1" x14ac:dyDescent="0.25">
      <c r="A3405" s="32">
        <v>3404</v>
      </c>
      <c r="B3405" s="38" t="s">
        <v>10236</v>
      </c>
      <c r="C3405" s="38" t="s">
        <v>10237</v>
      </c>
      <c r="D3405" s="38" t="s">
        <v>100</v>
      </c>
      <c r="E3405" s="32">
        <v>2</v>
      </c>
      <c r="F3405" s="51">
        <v>26877</v>
      </c>
      <c r="G3405" s="60">
        <f t="shared" ca="1" si="53"/>
        <v>47</v>
      </c>
      <c r="H3405" s="38" t="s">
        <v>545</v>
      </c>
      <c r="I3405" s="38" t="s">
        <v>92</v>
      </c>
      <c r="J3405" s="38" t="s">
        <v>104</v>
      </c>
      <c r="K3405" s="38" t="s">
        <v>80</v>
      </c>
      <c r="L3405" s="38" t="s">
        <v>93</v>
      </c>
      <c r="M3405" s="32">
        <v>22</v>
      </c>
    </row>
    <row r="3406" spans="1:13" s="32" customFormat="1" ht="15.75" customHeight="1" x14ac:dyDescent="0.25">
      <c r="A3406" s="32">
        <v>3405</v>
      </c>
      <c r="B3406" s="38" t="s">
        <v>9481</v>
      </c>
      <c r="C3406" s="38" t="s">
        <v>10238</v>
      </c>
      <c r="D3406" s="38" t="s">
        <v>100</v>
      </c>
      <c r="E3406" s="32">
        <v>89</v>
      </c>
      <c r="F3406" s="51">
        <v>35295</v>
      </c>
      <c r="G3406" s="60">
        <f t="shared" ca="1" si="53"/>
        <v>24</v>
      </c>
      <c r="H3406" s="38" t="s">
        <v>3034</v>
      </c>
      <c r="I3406" s="38" t="s">
        <v>103</v>
      </c>
      <c r="J3406" s="38" t="s">
        <v>79</v>
      </c>
      <c r="K3406" s="38" t="s">
        <v>80</v>
      </c>
      <c r="L3406" s="38" t="s">
        <v>81</v>
      </c>
      <c r="M3406" s="32">
        <v>3</v>
      </c>
    </row>
    <row r="3407" spans="1:13" s="32" customFormat="1" ht="15.75" customHeight="1" x14ac:dyDescent="0.25">
      <c r="A3407" s="32">
        <v>3406</v>
      </c>
      <c r="B3407" s="38" t="s">
        <v>10239</v>
      </c>
      <c r="C3407" s="38" t="s">
        <v>10240</v>
      </c>
      <c r="D3407" s="38" t="s">
        <v>100</v>
      </c>
      <c r="E3407" s="32">
        <v>35</v>
      </c>
      <c r="F3407" s="51">
        <v>28973</v>
      </c>
      <c r="G3407" s="60">
        <f t="shared" ca="1" si="53"/>
        <v>41</v>
      </c>
      <c r="H3407" s="38" t="s">
        <v>387</v>
      </c>
      <c r="I3407" s="38" t="s">
        <v>161</v>
      </c>
      <c r="J3407" s="38" t="s">
        <v>79</v>
      </c>
      <c r="K3407" s="38" t="s">
        <v>80</v>
      </c>
      <c r="L3407" s="38" t="s">
        <v>81</v>
      </c>
      <c r="M3407" s="32">
        <v>10</v>
      </c>
    </row>
    <row r="3408" spans="1:13" s="32" customFormat="1" ht="15.75" customHeight="1" x14ac:dyDescent="0.25">
      <c r="A3408" s="32">
        <v>3407</v>
      </c>
      <c r="B3408" s="38" t="s">
        <v>10241</v>
      </c>
      <c r="C3408" s="38" t="s">
        <v>10242</v>
      </c>
      <c r="D3408" s="38" t="s">
        <v>74</v>
      </c>
      <c r="E3408" s="32">
        <v>53</v>
      </c>
      <c r="F3408" s="51">
        <v>22562</v>
      </c>
      <c r="G3408" s="60">
        <f t="shared" ca="1" si="53"/>
        <v>59</v>
      </c>
      <c r="H3408" s="38" t="s">
        <v>408</v>
      </c>
      <c r="I3408" s="38" t="s">
        <v>103</v>
      </c>
      <c r="J3408" s="38" t="s">
        <v>131</v>
      </c>
      <c r="K3408" s="38" t="s">
        <v>80</v>
      </c>
      <c r="L3408" s="38" t="s">
        <v>81</v>
      </c>
      <c r="M3408" s="32">
        <v>19</v>
      </c>
    </row>
    <row r="3409" spans="1:13" s="32" customFormat="1" ht="15.75" customHeight="1" x14ac:dyDescent="0.25">
      <c r="A3409" s="32">
        <v>3408</v>
      </c>
      <c r="B3409" s="38" t="s">
        <v>1622</v>
      </c>
      <c r="C3409" s="38" t="s">
        <v>5800</v>
      </c>
      <c r="D3409" s="38" t="s">
        <v>100</v>
      </c>
      <c r="E3409" s="32">
        <v>10</v>
      </c>
      <c r="F3409" s="51">
        <v>26491</v>
      </c>
      <c r="G3409" s="60">
        <f t="shared" ca="1" si="53"/>
        <v>48</v>
      </c>
      <c r="H3409" s="38" t="s">
        <v>2348</v>
      </c>
      <c r="I3409" s="38" t="s">
        <v>78</v>
      </c>
      <c r="J3409" s="38" t="s">
        <v>79</v>
      </c>
      <c r="K3409" s="38" t="s">
        <v>80</v>
      </c>
      <c r="L3409" s="38" t="s">
        <v>93</v>
      </c>
      <c r="M3409" s="32">
        <v>18</v>
      </c>
    </row>
    <row r="3410" spans="1:13" s="32" customFormat="1" ht="15.75" customHeight="1" x14ac:dyDescent="0.25">
      <c r="A3410" s="32">
        <v>3409</v>
      </c>
      <c r="B3410" s="38" t="s">
        <v>8763</v>
      </c>
      <c r="C3410" s="38" t="s">
        <v>10243</v>
      </c>
      <c r="D3410" s="38" t="s">
        <v>100</v>
      </c>
      <c r="E3410" s="32">
        <v>75</v>
      </c>
      <c r="F3410" s="51">
        <v>28244</v>
      </c>
      <c r="G3410" s="60">
        <f t="shared" ca="1" si="53"/>
        <v>43</v>
      </c>
      <c r="H3410" s="38" t="s">
        <v>601</v>
      </c>
      <c r="I3410" s="38" t="s">
        <v>415</v>
      </c>
      <c r="J3410" s="38" t="s">
        <v>79</v>
      </c>
      <c r="K3410" s="38" t="s">
        <v>80</v>
      </c>
      <c r="L3410" s="38" t="s">
        <v>93</v>
      </c>
      <c r="M3410" s="32">
        <v>16</v>
      </c>
    </row>
    <row r="3411" spans="1:13" s="32" customFormat="1" ht="15.75" hidden="1" customHeight="1" x14ac:dyDescent="0.25">
      <c r="A3411" s="32">
        <v>3410</v>
      </c>
      <c r="B3411" s="38" t="s">
        <v>4928</v>
      </c>
      <c r="C3411" s="38" t="s">
        <v>10244</v>
      </c>
      <c r="D3411" s="38" t="s">
        <v>100</v>
      </c>
      <c r="E3411" s="32">
        <v>93</v>
      </c>
      <c r="F3411" s="51">
        <v>14876</v>
      </c>
      <c r="G3411" s="60">
        <f t="shared" ca="1" si="53"/>
        <v>80</v>
      </c>
      <c r="I3411" s="38" t="s">
        <v>92</v>
      </c>
      <c r="J3411" s="38" t="s">
        <v>79</v>
      </c>
      <c r="K3411" s="38" t="s">
        <v>80</v>
      </c>
      <c r="L3411" s="38" t="s">
        <v>93</v>
      </c>
      <c r="M3411" s="32">
        <v>16</v>
      </c>
    </row>
    <row r="3412" spans="1:13" s="32" customFormat="1" ht="15.75" customHeight="1" x14ac:dyDescent="0.25">
      <c r="A3412" s="32">
        <v>3411</v>
      </c>
      <c r="B3412" s="38" t="s">
        <v>10245</v>
      </c>
      <c r="C3412" s="38" t="s">
        <v>9886</v>
      </c>
      <c r="D3412" s="38" t="s">
        <v>100</v>
      </c>
      <c r="E3412" s="32">
        <v>68</v>
      </c>
      <c r="F3412" s="51">
        <v>29224</v>
      </c>
      <c r="G3412" s="60">
        <f t="shared" ca="1" si="53"/>
        <v>40</v>
      </c>
      <c r="H3412" s="38" t="s">
        <v>643</v>
      </c>
      <c r="I3412" s="38" t="s">
        <v>250</v>
      </c>
      <c r="J3412" s="38" t="s">
        <v>79</v>
      </c>
      <c r="K3412" s="38" t="s">
        <v>80</v>
      </c>
      <c r="L3412" s="38" t="s">
        <v>81</v>
      </c>
      <c r="M3412" s="32">
        <v>20</v>
      </c>
    </row>
    <row r="3413" spans="1:13" s="32" customFormat="1" ht="15.75" customHeight="1" x14ac:dyDescent="0.25">
      <c r="A3413" s="32">
        <v>3412</v>
      </c>
      <c r="B3413" s="38" t="s">
        <v>2091</v>
      </c>
      <c r="C3413" s="38" t="s">
        <v>10246</v>
      </c>
      <c r="D3413" s="38" t="s">
        <v>100</v>
      </c>
      <c r="E3413" s="32">
        <v>66</v>
      </c>
      <c r="F3413" s="51">
        <v>26894</v>
      </c>
      <c r="G3413" s="60">
        <f t="shared" ca="1" si="53"/>
        <v>47</v>
      </c>
      <c r="H3413" s="38" t="s">
        <v>2734</v>
      </c>
      <c r="I3413" s="38" t="s">
        <v>250</v>
      </c>
      <c r="J3413" s="38" t="s">
        <v>79</v>
      </c>
      <c r="K3413" s="38" t="s">
        <v>80</v>
      </c>
      <c r="L3413" s="38" t="s">
        <v>81</v>
      </c>
      <c r="M3413" s="32">
        <v>7</v>
      </c>
    </row>
    <row r="3414" spans="1:13" s="32" customFormat="1" ht="15.75" customHeight="1" x14ac:dyDescent="0.25">
      <c r="A3414" s="32">
        <v>3413</v>
      </c>
      <c r="B3414" s="38" t="s">
        <v>10247</v>
      </c>
      <c r="C3414" s="38" t="s">
        <v>10248</v>
      </c>
      <c r="D3414" s="38" t="s">
        <v>100</v>
      </c>
      <c r="E3414" s="32">
        <v>93</v>
      </c>
      <c r="F3414" s="51">
        <v>35718</v>
      </c>
      <c r="G3414" s="60">
        <f t="shared" ca="1" si="53"/>
        <v>23</v>
      </c>
      <c r="H3414" s="38" t="s">
        <v>2418</v>
      </c>
      <c r="I3414" s="38" t="s">
        <v>103</v>
      </c>
      <c r="J3414" s="38" t="s">
        <v>79</v>
      </c>
      <c r="K3414" s="38" t="s">
        <v>80</v>
      </c>
      <c r="L3414" s="38" t="s">
        <v>93</v>
      </c>
      <c r="M3414" s="32">
        <v>3</v>
      </c>
    </row>
    <row r="3415" spans="1:13" s="32" customFormat="1" ht="15.75" customHeight="1" x14ac:dyDescent="0.25">
      <c r="A3415" s="32">
        <v>3414</v>
      </c>
      <c r="B3415" s="38" t="s">
        <v>214</v>
      </c>
      <c r="C3415" s="38" t="s">
        <v>10249</v>
      </c>
      <c r="D3415" s="38" t="s">
        <v>100</v>
      </c>
      <c r="E3415" s="32">
        <v>46</v>
      </c>
      <c r="F3415" s="51">
        <v>24163</v>
      </c>
      <c r="G3415" s="60">
        <f t="shared" ca="1" si="53"/>
        <v>54</v>
      </c>
      <c r="H3415" s="38" t="s">
        <v>820</v>
      </c>
      <c r="I3415" s="38" t="s">
        <v>250</v>
      </c>
      <c r="J3415" s="38" t="s">
        <v>104</v>
      </c>
      <c r="K3415" s="38" t="s">
        <v>80</v>
      </c>
      <c r="L3415" s="38" t="s">
        <v>81</v>
      </c>
      <c r="M3415" s="32">
        <v>10</v>
      </c>
    </row>
    <row r="3416" spans="1:13" s="32" customFormat="1" ht="15.75" customHeight="1" x14ac:dyDescent="0.25">
      <c r="A3416" s="32">
        <v>3415</v>
      </c>
      <c r="B3416" s="38" t="s">
        <v>4907</v>
      </c>
      <c r="C3416" s="38" t="s">
        <v>2549</v>
      </c>
      <c r="D3416" s="38" t="s">
        <v>74</v>
      </c>
      <c r="E3416" s="32">
        <v>43</v>
      </c>
      <c r="F3416" s="51">
        <v>23028</v>
      </c>
      <c r="G3416" s="60">
        <f t="shared" ca="1" si="53"/>
        <v>57</v>
      </c>
      <c r="H3416" s="38" t="s">
        <v>249</v>
      </c>
      <c r="I3416" s="38" t="s">
        <v>92</v>
      </c>
      <c r="J3416" s="38" t="s">
        <v>131</v>
      </c>
      <c r="K3416" s="38" t="s">
        <v>80</v>
      </c>
      <c r="L3416" s="38" t="s">
        <v>81</v>
      </c>
      <c r="M3416" s="32">
        <v>11</v>
      </c>
    </row>
    <row r="3417" spans="1:13" s="32" customFormat="1" ht="15.75" hidden="1" customHeight="1" x14ac:dyDescent="0.25">
      <c r="A3417" s="32">
        <v>3416</v>
      </c>
      <c r="B3417" s="38" t="s">
        <v>5443</v>
      </c>
      <c r="C3417" s="38" t="s">
        <v>10250</v>
      </c>
      <c r="D3417" s="38" t="s">
        <v>100</v>
      </c>
      <c r="E3417" s="32">
        <v>6</v>
      </c>
      <c r="F3417" s="51">
        <v>27777</v>
      </c>
      <c r="G3417" s="60">
        <f t="shared" ca="1" si="53"/>
        <v>44</v>
      </c>
      <c r="I3417" s="38" t="s">
        <v>78</v>
      </c>
      <c r="J3417" s="38" t="s">
        <v>79</v>
      </c>
      <c r="K3417" s="38" t="s">
        <v>80</v>
      </c>
      <c r="L3417" s="38" t="s">
        <v>81</v>
      </c>
      <c r="M3417" s="32">
        <v>11</v>
      </c>
    </row>
    <row r="3418" spans="1:13" s="32" customFormat="1" ht="15.75" customHeight="1" x14ac:dyDescent="0.25">
      <c r="A3418" s="32">
        <v>3417</v>
      </c>
      <c r="B3418" s="38" t="s">
        <v>7831</v>
      </c>
      <c r="C3418" s="38" t="s">
        <v>10251</v>
      </c>
      <c r="D3418" s="38" t="s">
        <v>100</v>
      </c>
      <c r="E3418" s="32">
        <v>91</v>
      </c>
      <c r="F3418" s="51">
        <v>26713</v>
      </c>
      <c r="G3418" s="60">
        <f t="shared" ca="1" si="53"/>
        <v>47</v>
      </c>
      <c r="H3418" s="38" t="s">
        <v>431</v>
      </c>
      <c r="I3418" s="38" t="s">
        <v>191</v>
      </c>
      <c r="J3418" s="38" t="s">
        <v>79</v>
      </c>
      <c r="K3418" s="38" t="s">
        <v>80</v>
      </c>
      <c r="L3418" s="38" t="s">
        <v>93</v>
      </c>
      <c r="M3418" s="32">
        <v>7</v>
      </c>
    </row>
    <row r="3419" spans="1:13" s="32" customFormat="1" ht="15.75" customHeight="1" x14ac:dyDescent="0.25">
      <c r="A3419" s="32">
        <v>3418</v>
      </c>
      <c r="B3419" s="38" t="s">
        <v>10252</v>
      </c>
      <c r="C3419" s="38" t="s">
        <v>10253</v>
      </c>
      <c r="D3419" s="38" t="s">
        <v>100</v>
      </c>
      <c r="E3419" s="32">
        <v>18</v>
      </c>
      <c r="F3419" s="51">
        <v>21915</v>
      </c>
      <c r="G3419" s="60">
        <f t="shared" ca="1" si="53"/>
        <v>60</v>
      </c>
      <c r="H3419" s="38" t="s">
        <v>1733</v>
      </c>
      <c r="I3419" s="38" t="s">
        <v>191</v>
      </c>
      <c r="J3419" s="38" t="s">
        <v>131</v>
      </c>
      <c r="K3419" s="38" t="s">
        <v>80</v>
      </c>
      <c r="L3419" s="38" t="s">
        <v>93</v>
      </c>
      <c r="M3419" s="32">
        <v>19</v>
      </c>
    </row>
    <row r="3420" spans="1:13" s="32" customFormat="1" ht="15.75" customHeight="1" x14ac:dyDescent="0.25">
      <c r="A3420" s="32">
        <v>3419</v>
      </c>
      <c r="B3420" s="38" t="s">
        <v>10252</v>
      </c>
      <c r="C3420" s="38" t="s">
        <v>10254</v>
      </c>
      <c r="D3420" s="38" t="s">
        <v>100</v>
      </c>
      <c r="E3420" s="32">
        <v>13</v>
      </c>
      <c r="F3420" s="51">
        <v>26854</v>
      </c>
      <c r="G3420" s="60">
        <f t="shared" ca="1" si="53"/>
        <v>47</v>
      </c>
      <c r="H3420" s="38" t="s">
        <v>798</v>
      </c>
      <c r="I3420" s="38" t="s">
        <v>250</v>
      </c>
      <c r="J3420" s="38" t="s">
        <v>79</v>
      </c>
      <c r="K3420" s="38" t="s">
        <v>80</v>
      </c>
      <c r="L3420" s="38" t="s">
        <v>81</v>
      </c>
      <c r="M3420" s="32">
        <v>18</v>
      </c>
    </row>
    <row r="3421" spans="1:13" s="32" customFormat="1" ht="15.75" customHeight="1" x14ac:dyDescent="0.25">
      <c r="A3421" s="32">
        <v>3420</v>
      </c>
      <c r="B3421" s="38" t="s">
        <v>10255</v>
      </c>
      <c r="C3421" s="38" t="s">
        <v>10256</v>
      </c>
      <c r="D3421" s="38" t="s">
        <v>74</v>
      </c>
      <c r="E3421" s="32">
        <v>96</v>
      </c>
      <c r="F3421" s="51">
        <v>29474</v>
      </c>
      <c r="G3421" s="60">
        <f t="shared" ca="1" si="53"/>
        <v>40</v>
      </c>
      <c r="H3421" s="38" t="s">
        <v>1696</v>
      </c>
      <c r="I3421" s="38" t="s">
        <v>103</v>
      </c>
      <c r="J3421" s="38" t="s">
        <v>79</v>
      </c>
      <c r="K3421" s="38" t="s">
        <v>80</v>
      </c>
      <c r="L3421" s="38" t="s">
        <v>81</v>
      </c>
      <c r="M3421" s="32">
        <v>19</v>
      </c>
    </row>
    <row r="3422" spans="1:13" s="32" customFormat="1" ht="15.75" customHeight="1" x14ac:dyDescent="0.25">
      <c r="A3422" s="32">
        <v>3421</v>
      </c>
      <c r="B3422" s="38" t="s">
        <v>10257</v>
      </c>
      <c r="C3422" s="38" t="s">
        <v>10258</v>
      </c>
      <c r="D3422" s="38" t="s">
        <v>100</v>
      </c>
      <c r="E3422" s="32">
        <v>60</v>
      </c>
      <c r="F3422" s="51">
        <v>22997</v>
      </c>
      <c r="G3422" s="60">
        <f t="shared" ca="1" si="53"/>
        <v>57</v>
      </c>
      <c r="H3422" s="38" t="s">
        <v>2016</v>
      </c>
      <c r="I3422" s="38" t="s">
        <v>191</v>
      </c>
      <c r="J3422" s="38" t="s">
        <v>104</v>
      </c>
      <c r="K3422" s="38" t="s">
        <v>80</v>
      </c>
      <c r="L3422" s="38" t="s">
        <v>81</v>
      </c>
      <c r="M3422" s="32">
        <v>18</v>
      </c>
    </row>
    <row r="3423" spans="1:13" s="32" customFormat="1" ht="15.75" customHeight="1" x14ac:dyDescent="0.25">
      <c r="A3423" s="32">
        <v>3422</v>
      </c>
      <c r="B3423" s="38" t="s">
        <v>109</v>
      </c>
      <c r="C3423" s="38" t="s">
        <v>10259</v>
      </c>
      <c r="D3423" s="38" t="s">
        <v>100</v>
      </c>
      <c r="E3423" s="32">
        <v>38</v>
      </c>
      <c r="F3423" s="51">
        <v>28616</v>
      </c>
      <c r="G3423" s="60">
        <f t="shared" ca="1" si="53"/>
        <v>42</v>
      </c>
      <c r="H3423" s="38" t="s">
        <v>1429</v>
      </c>
      <c r="I3423" s="38" t="s">
        <v>78</v>
      </c>
      <c r="J3423" s="38" t="s">
        <v>79</v>
      </c>
      <c r="K3423" s="38" t="s">
        <v>80</v>
      </c>
      <c r="L3423" s="38" t="s">
        <v>93</v>
      </c>
      <c r="M3423" s="32">
        <v>5</v>
      </c>
    </row>
    <row r="3424" spans="1:13" s="32" customFormat="1" ht="15.75" customHeight="1" x14ac:dyDescent="0.25">
      <c r="A3424" s="32">
        <v>3423</v>
      </c>
      <c r="B3424" s="38" t="s">
        <v>10260</v>
      </c>
      <c r="C3424" s="38" t="s">
        <v>10261</v>
      </c>
      <c r="D3424" s="38" t="s">
        <v>100</v>
      </c>
      <c r="E3424" s="32">
        <v>57</v>
      </c>
      <c r="F3424" s="51">
        <v>36521</v>
      </c>
      <c r="G3424" s="60">
        <f t="shared" ca="1" si="53"/>
        <v>20</v>
      </c>
      <c r="H3424" s="38" t="s">
        <v>1975</v>
      </c>
      <c r="I3424" s="38" t="s">
        <v>191</v>
      </c>
      <c r="J3424" s="38" t="s">
        <v>104</v>
      </c>
      <c r="K3424" s="38" t="s">
        <v>80</v>
      </c>
      <c r="L3424" s="38" t="s">
        <v>93</v>
      </c>
      <c r="M3424" s="32">
        <v>1</v>
      </c>
    </row>
    <row r="3425" spans="1:13" s="32" customFormat="1" ht="15.75" customHeight="1" x14ac:dyDescent="0.25">
      <c r="A3425" s="32">
        <v>3424</v>
      </c>
      <c r="B3425" s="38" t="s">
        <v>10262</v>
      </c>
      <c r="C3425" s="38" t="s">
        <v>10263</v>
      </c>
      <c r="D3425" s="38" t="s">
        <v>100</v>
      </c>
      <c r="E3425" s="32">
        <v>39</v>
      </c>
      <c r="F3425" s="51">
        <v>28184</v>
      </c>
      <c r="G3425" s="60">
        <f t="shared" ca="1" si="53"/>
        <v>43</v>
      </c>
      <c r="H3425" s="38" t="s">
        <v>3068</v>
      </c>
      <c r="I3425" s="38" t="s">
        <v>78</v>
      </c>
      <c r="J3425" s="38" t="s">
        <v>104</v>
      </c>
      <c r="K3425" s="38" t="s">
        <v>80</v>
      </c>
      <c r="L3425" s="38" t="s">
        <v>81</v>
      </c>
      <c r="M3425" s="32">
        <v>11</v>
      </c>
    </row>
    <row r="3426" spans="1:13" s="32" customFormat="1" ht="15.75" customHeight="1" x14ac:dyDescent="0.25">
      <c r="A3426" s="32">
        <v>3425</v>
      </c>
      <c r="B3426" s="38" t="s">
        <v>10264</v>
      </c>
      <c r="C3426" s="38" t="s">
        <v>10265</v>
      </c>
      <c r="D3426" s="38" t="s">
        <v>74</v>
      </c>
      <c r="E3426" s="32">
        <v>32</v>
      </c>
      <c r="F3426" s="51">
        <v>31507</v>
      </c>
      <c r="G3426" s="60">
        <f t="shared" ca="1" si="53"/>
        <v>34</v>
      </c>
      <c r="H3426" s="38" t="s">
        <v>545</v>
      </c>
      <c r="I3426" s="38" t="s">
        <v>78</v>
      </c>
      <c r="J3426" s="38" t="s">
        <v>79</v>
      </c>
      <c r="K3426" s="38" t="s">
        <v>80</v>
      </c>
      <c r="L3426" s="38" t="s">
        <v>81</v>
      </c>
      <c r="M3426" s="32">
        <v>12</v>
      </c>
    </row>
    <row r="3427" spans="1:13" s="32" customFormat="1" ht="15.75" customHeight="1" x14ac:dyDescent="0.25">
      <c r="A3427" s="32">
        <v>3426</v>
      </c>
      <c r="B3427" s="38" t="s">
        <v>10266</v>
      </c>
      <c r="C3427" s="38" t="s">
        <v>10267</v>
      </c>
      <c r="D3427" s="38" t="s">
        <v>74</v>
      </c>
      <c r="E3427" s="32">
        <v>40</v>
      </c>
      <c r="F3427" s="51">
        <v>21658</v>
      </c>
      <c r="G3427" s="60">
        <f t="shared" ca="1" si="53"/>
        <v>61</v>
      </c>
      <c r="H3427" s="38" t="s">
        <v>129</v>
      </c>
      <c r="I3427" s="38" t="s">
        <v>130</v>
      </c>
      <c r="J3427" s="38" t="s">
        <v>79</v>
      </c>
      <c r="K3427" s="38" t="s">
        <v>80</v>
      </c>
      <c r="L3427" s="38" t="s">
        <v>93</v>
      </c>
      <c r="M3427" s="32">
        <v>17</v>
      </c>
    </row>
    <row r="3428" spans="1:13" s="32" customFormat="1" ht="15.75" customHeight="1" x14ac:dyDescent="0.25">
      <c r="A3428" s="32">
        <v>3427</v>
      </c>
      <c r="B3428" s="38" t="s">
        <v>10268</v>
      </c>
      <c r="C3428" s="38" t="s">
        <v>10269</v>
      </c>
      <c r="D3428" s="38" t="s">
        <v>74</v>
      </c>
      <c r="E3428" s="32">
        <v>67</v>
      </c>
      <c r="F3428" s="51">
        <v>29725</v>
      </c>
      <c r="G3428" s="60">
        <f t="shared" ca="1" si="53"/>
        <v>39</v>
      </c>
      <c r="H3428" s="38" t="s">
        <v>2112</v>
      </c>
      <c r="I3428" s="38" t="s">
        <v>103</v>
      </c>
      <c r="J3428" s="38" t="s">
        <v>79</v>
      </c>
      <c r="K3428" s="38" t="s">
        <v>80</v>
      </c>
      <c r="L3428" s="38" t="s">
        <v>81</v>
      </c>
      <c r="M3428" s="32">
        <v>17</v>
      </c>
    </row>
    <row r="3429" spans="1:13" s="32" customFormat="1" ht="15.75" customHeight="1" x14ac:dyDescent="0.25">
      <c r="A3429" s="32">
        <v>3428</v>
      </c>
      <c r="B3429" s="38" t="s">
        <v>4017</v>
      </c>
      <c r="C3429" s="38" t="s">
        <v>10270</v>
      </c>
      <c r="D3429" s="38" t="s">
        <v>100</v>
      </c>
      <c r="E3429" s="32">
        <v>77</v>
      </c>
      <c r="F3429" s="51">
        <v>27248</v>
      </c>
      <c r="G3429" s="60">
        <f t="shared" ca="1" si="53"/>
        <v>46</v>
      </c>
      <c r="H3429" s="38" t="s">
        <v>1581</v>
      </c>
      <c r="I3429" s="38" t="s">
        <v>78</v>
      </c>
      <c r="J3429" s="38" t="s">
        <v>79</v>
      </c>
      <c r="K3429" s="38" t="s">
        <v>80</v>
      </c>
      <c r="L3429" s="38" t="s">
        <v>81</v>
      </c>
      <c r="M3429" s="32">
        <v>16</v>
      </c>
    </row>
    <row r="3430" spans="1:13" s="32" customFormat="1" ht="15.75" hidden="1" customHeight="1" x14ac:dyDescent="0.25">
      <c r="A3430" s="32">
        <v>3429</v>
      </c>
      <c r="B3430" s="38" t="s">
        <v>7678</v>
      </c>
      <c r="C3430" s="38" t="s">
        <v>10271</v>
      </c>
      <c r="D3430" s="38" t="s">
        <v>100</v>
      </c>
      <c r="E3430" s="32">
        <v>37</v>
      </c>
      <c r="F3430" s="51">
        <v>23550</v>
      </c>
      <c r="G3430" s="60">
        <f t="shared" ca="1" si="53"/>
        <v>56</v>
      </c>
      <c r="I3430" s="38" t="s">
        <v>191</v>
      </c>
      <c r="J3430" s="38" t="s">
        <v>131</v>
      </c>
      <c r="K3430" s="38" t="s">
        <v>80</v>
      </c>
      <c r="L3430" s="38" t="s">
        <v>93</v>
      </c>
      <c r="M3430" s="32">
        <v>15</v>
      </c>
    </row>
    <row r="3431" spans="1:13" s="32" customFormat="1" ht="15.75" customHeight="1" x14ac:dyDescent="0.25">
      <c r="A3431" s="32">
        <v>3430</v>
      </c>
      <c r="B3431" s="38" t="s">
        <v>2019</v>
      </c>
      <c r="C3431" s="38" t="s">
        <v>10272</v>
      </c>
      <c r="D3431" s="38" t="s">
        <v>74</v>
      </c>
      <c r="E3431" s="32">
        <v>77</v>
      </c>
      <c r="F3431" s="51">
        <v>23436</v>
      </c>
      <c r="G3431" s="60">
        <f t="shared" ca="1" si="53"/>
        <v>56</v>
      </c>
      <c r="H3431" s="38" t="s">
        <v>575</v>
      </c>
      <c r="I3431" s="38" t="s">
        <v>191</v>
      </c>
      <c r="J3431" s="38" t="s">
        <v>104</v>
      </c>
      <c r="K3431" s="38" t="s">
        <v>80</v>
      </c>
      <c r="L3431" s="38" t="s">
        <v>81</v>
      </c>
      <c r="M3431" s="32">
        <v>9</v>
      </c>
    </row>
    <row r="3432" spans="1:13" s="32" customFormat="1" ht="15.75" customHeight="1" x14ac:dyDescent="0.25">
      <c r="A3432" s="32">
        <v>3431</v>
      </c>
      <c r="B3432" s="38" t="s">
        <v>9152</v>
      </c>
      <c r="C3432" s="38" t="s">
        <v>10273</v>
      </c>
      <c r="D3432" s="38" t="s">
        <v>74</v>
      </c>
      <c r="E3432" s="32">
        <v>97</v>
      </c>
      <c r="F3432" s="51">
        <v>35287</v>
      </c>
      <c r="G3432" s="60">
        <f t="shared" ca="1" si="53"/>
        <v>24</v>
      </c>
      <c r="H3432" s="38" t="s">
        <v>919</v>
      </c>
      <c r="I3432" s="38" t="s">
        <v>92</v>
      </c>
      <c r="J3432" s="38" t="s">
        <v>104</v>
      </c>
      <c r="K3432" s="38" t="s">
        <v>80</v>
      </c>
      <c r="L3432" s="38" t="s">
        <v>93</v>
      </c>
      <c r="M3432" s="32">
        <v>5</v>
      </c>
    </row>
    <row r="3433" spans="1:13" s="32" customFormat="1" ht="15.75" customHeight="1" x14ac:dyDescent="0.25">
      <c r="A3433" s="32">
        <v>3432</v>
      </c>
      <c r="B3433" s="38" t="s">
        <v>5131</v>
      </c>
      <c r="C3433" s="38" t="s">
        <v>10274</v>
      </c>
      <c r="D3433" s="38" t="s">
        <v>100</v>
      </c>
      <c r="E3433" s="32">
        <v>99</v>
      </c>
      <c r="F3433" s="51">
        <v>32474</v>
      </c>
      <c r="G3433" s="60">
        <f t="shared" ca="1" si="53"/>
        <v>32</v>
      </c>
      <c r="H3433" s="38" t="s">
        <v>804</v>
      </c>
      <c r="I3433" s="38" t="s">
        <v>415</v>
      </c>
      <c r="J3433" s="38" t="s">
        <v>79</v>
      </c>
      <c r="K3433" s="38" t="s">
        <v>80</v>
      </c>
      <c r="L3433" s="38" t="s">
        <v>81</v>
      </c>
      <c r="M3433" s="32">
        <v>2</v>
      </c>
    </row>
    <row r="3434" spans="1:13" s="32" customFormat="1" ht="15.75" customHeight="1" x14ac:dyDescent="0.25">
      <c r="A3434" s="32">
        <v>3433</v>
      </c>
      <c r="B3434" s="38" t="s">
        <v>10132</v>
      </c>
      <c r="C3434" s="38" t="s">
        <v>10275</v>
      </c>
      <c r="D3434" s="38" t="s">
        <v>100</v>
      </c>
      <c r="E3434" s="32">
        <v>10</v>
      </c>
      <c r="F3434" s="51">
        <v>35913</v>
      </c>
      <c r="G3434" s="60">
        <f t="shared" ca="1" si="53"/>
        <v>22</v>
      </c>
      <c r="H3434" s="38" t="s">
        <v>2016</v>
      </c>
      <c r="I3434" s="38" t="s">
        <v>92</v>
      </c>
      <c r="J3434" s="38" t="s">
        <v>79</v>
      </c>
      <c r="K3434" s="38" t="s">
        <v>80</v>
      </c>
      <c r="L3434" s="38" t="s">
        <v>93</v>
      </c>
      <c r="M3434" s="32">
        <v>2</v>
      </c>
    </row>
    <row r="3435" spans="1:13" s="32" customFormat="1" ht="15.75" customHeight="1" x14ac:dyDescent="0.25">
      <c r="A3435" s="32">
        <v>3434</v>
      </c>
      <c r="B3435" s="38" t="s">
        <v>6163</v>
      </c>
      <c r="C3435" s="38" t="s">
        <v>10276</v>
      </c>
      <c r="D3435" s="38" t="s">
        <v>100</v>
      </c>
      <c r="E3435" s="32">
        <v>20</v>
      </c>
      <c r="F3435" s="51">
        <v>27003</v>
      </c>
      <c r="G3435" s="60">
        <f t="shared" ca="1" si="53"/>
        <v>47</v>
      </c>
      <c r="H3435" s="38" t="s">
        <v>1002</v>
      </c>
      <c r="I3435" s="38" t="s">
        <v>191</v>
      </c>
      <c r="J3435" s="38" t="s">
        <v>79</v>
      </c>
      <c r="K3435" s="38" t="s">
        <v>80</v>
      </c>
      <c r="L3435" s="38" t="s">
        <v>93</v>
      </c>
      <c r="M3435" s="32">
        <v>16</v>
      </c>
    </row>
    <row r="3436" spans="1:13" s="32" customFormat="1" ht="15.75" customHeight="1" x14ac:dyDescent="0.25">
      <c r="A3436" s="32">
        <v>3435</v>
      </c>
      <c r="B3436" s="38" t="s">
        <v>10277</v>
      </c>
      <c r="C3436" s="38" t="s">
        <v>10278</v>
      </c>
      <c r="D3436" s="38" t="s">
        <v>100</v>
      </c>
      <c r="E3436" s="32">
        <v>80</v>
      </c>
      <c r="F3436" s="51">
        <v>37271</v>
      </c>
      <c r="G3436" s="60">
        <f t="shared" ca="1" si="53"/>
        <v>18</v>
      </c>
      <c r="H3436" s="38" t="s">
        <v>952</v>
      </c>
      <c r="I3436" s="38" t="s">
        <v>250</v>
      </c>
      <c r="J3436" s="38" t="s">
        <v>104</v>
      </c>
      <c r="K3436" s="38" t="s">
        <v>80</v>
      </c>
      <c r="L3436" s="38" t="s">
        <v>93</v>
      </c>
      <c r="M3436" s="32">
        <v>1</v>
      </c>
    </row>
    <row r="3437" spans="1:13" s="32" customFormat="1" ht="15.75" hidden="1" customHeight="1" x14ac:dyDescent="0.25">
      <c r="A3437" s="32">
        <v>3436</v>
      </c>
      <c r="B3437" s="38" t="s">
        <v>10279</v>
      </c>
      <c r="C3437" s="38" t="s">
        <v>10280</v>
      </c>
      <c r="D3437" s="38" t="s">
        <v>100</v>
      </c>
      <c r="E3437" s="32">
        <v>4</v>
      </c>
      <c r="F3437" s="51">
        <v>21511</v>
      </c>
      <c r="G3437" s="60">
        <f t="shared" ca="1" si="53"/>
        <v>62</v>
      </c>
      <c r="I3437" s="38" t="s">
        <v>103</v>
      </c>
      <c r="J3437" s="38" t="s">
        <v>79</v>
      </c>
      <c r="K3437" s="38" t="s">
        <v>80</v>
      </c>
      <c r="L3437" s="38" t="s">
        <v>81</v>
      </c>
      <c r="M3437" s="32">
        <v>5</v>
      </c>
    </row>
    <row r="3438" spans="1:13" s="32" customFormat="1" ht="15.75" customHeight="1" x14ac:dyDescent="0.25">
      <c r="A3438" s="32">
        <v>3437</v>
      </c>
      <c r="B3438" s="38" t="s">
        <v>10281</v>
      </c>
      <c r="C3438" s="38" t="s">
        <v>10282</v>
      </c>
      <c r="D3438" s="38" t="s">
        <v>74</v>
      </c>
      <c r="E3438" s="32">
        <v>79</v>
      </c>
      <c r="F3438" s="51">
        <v>23304</v>
      </c>
      <c r="G3438" s="60">
        <f t="shared" ca="1" si="53"/>
        <v>57</v>
      </c>
      <c r="H3438" s="38" t="s">
        <v>190</v>
      </c>
      <c r="I3438" s="38" t="s">
        <v>147</v>
      </c>
      <c r="J3438" s="38" t="s">
        <v>131</v>
      </c>
      <c r="K3438" s="38" t="s">
        <v>80</v>
      </c>
      <c r="L3438" s="38" t="s">
        <v>93</v>
      </c>
      <c r="M3438" s="32">
        <v>12</v>
      </c>
    </row>
    <row r="3439" spans="1:13" s="32" customFormat="1" ht="15.75" customHeight="1" x14ac:dyDescent="0.25">
      <c r="A3439" s="32">
        <v>3438</v>
      </c>
      <c r="B3439" s="38" t="s">
        <v>10283</v>
      </c>
      <c r="C3439" s="38" t="s">
        <v>10284</v>
      </c>
      <c r="D3439" s="38" t="s">
        <v>74</v>
      </c>
      <c r="E3439" s="32">
        <v>11</v>
      </c>
      <c r="F3439" s="51">
        <v>35111</v>
      </c>
      <c r="G3439" s="60">
        <f t="shared" ca="1" si="53"/>
        <v>24</v>
      </c>
      <c r="H3439" s="38" t="s">
        <v>3034</v>
      </c>
      <c r="I3439" s="38" t="s">
        <v>78</v>
      </c>
      <c r="J3439" s="38" t="s">
        <v>79</v>
      </c>
      <c r="K3439" s="38" t="s">
        <v>80</v>
      </c>
      <c r="L3439" s="38" t="s">
        <v>93</v>
      </c>
      <c r="M3439" s="32">
        <v>2</v>
      </c>
    </row>
    <row r="3440" spans="1:13" s="32" customFormat="1" ht="15.75" customHeight="1" x14ac:dyDescent="0.25">
      <c r="A3440" s="32">
        <v>3439</v>
      </c>
      <c r="B3440" s="38" t="s">
        <v>10285</v>
      </c>
      <c r="C3440" s="38" t="s">
        <v>10286</v>
      </c>
      <c r="D3440" s="38" t="s">
        <v>100</v>
      </c>
      <c r="E3440" s="32">
        <v>45</v>
      </c>
      <c r="F3440" s="51">
        <v>27322</v>
      </c>
      <c r="G3440" s="60">
        <f t="shared" ca="1" si="53"/>
        <v>46</v>
      </c>
      <c r="H3440" s="38" t="s">
        <v>1340</v>
      </c>
      <c r="I3440" s="38" t="s">
        <v>250</v>
      </c>
      <c r="J3440" s="38" t="s">
        <v>104</v>
      </c>
      <c r="K3440" s="38" t="s">
        <v>80</v>
      </c>
      <c r="L3440" s="38" t="s">
        <v>81</v>
      </c>
      <c r="M3440" s="32">
        <v>19</v>
      </c>
    </row>
    <row r="3441" spans="1:13" s="32" customFormat="1" ht="15.75" customHeight="1" x14ac:dyDescent="0.25">
      <c r="A3441" s="32">
        <v>3440</v>
      </c>
      <c r="B3441" s="38" t="s">
        <v>10287</v>
      </c>
      <c r="C3441" s="38" t="s">
        <v>10288</v>
      </c>
      <c r="D3441" s="38" t="s">
        <v>100</v>
      </c>
      <c r="E3441" s="32">
        <v>18</v>
      </c>
      <c r="F3441" s="51">
        <v>21320</v>
      </c>
      <c r="G3441" s="60">
        <f t="shared" ca="1" si="53"/>
        <v>62</v>
      </c>
      <c r="H3441" s="38" t="s">
        <v>1264</v>
      </c>
      <c r="I3441" s="38" t="s">
        <v>78</v>
      </c>
      <c r="J3441" s="38" t="s">
        <v>79</v>
      </c>
      <c r="K3441" s="38" t="s">
        <v>80</v>
      </c>
      <c r="L3441" s="38" t="s">
        <v>93</v>
      </c>
      <c r="M3441" s="32">
        <v>5</v>
      </c>
    </row>
    <row r="3442" spans="1:13" s="32" customFormat="1" ht="15.75" customHeight="1" x14ac:dyDescent="0.25">
      <c r="A3442" s="32">
        <v>3441</v>
      </c>
      <c r="B3442" s="38" t="s">
        <v>10289</v>
      </c>
      <c r="C3442" s="38" t="s">
        <v>10290</v>
      </c>
      <c r="D3442" s="38" t="s">
        <v>100</v>
      </c>
      <c r="E3442" s="32">
        <v>44</v>
      </c>
      <c r="F3442" s="51">
        <v>32432</v>
      </c>
      <c r="G3442" s="60">
        <f t="shared" ca="1" si="53"/>
        <v>32</v>
      </c>
      <c r="H3442" s="38" t="s">
        <v>1313</v>
      </c>
      <c r="I3442" s="38" t="s">
        <v>78</v>
      </c>
      <c r="J3442" s="38" t="s">
        <v>131</v>
      </c>
      <c r="K3442" s="38" t="s">
        <v>80</v>
      </c>
      <c r="L3442" s="38" t="s">
        <v>81</v>
      </c>
      <c r="M3442" s="32">
        <v>20</v>
      </c>
    </row>
    <row r="3443" spans="1:13" s="32" customFormat="1" ht="15.75" customHeight="1" x14ac:dyDescent="0.25">
      <c r="A3443" s="32">
        <v>3442</v>
      </c>
      <c r="B3443" s="38" t="s">
        <v>8456</v>
      </c>
      <c r="C3443" s="38" t="s">
        <v>10291</v>
      </c>
      <c r="D3443" s="38" t="s">
        <v>100</v>
      </c>
      <c r="E3443" s="32">
        <v>17</v>
      </c>
      <c r="F3443" s="51">
        <v>22788</v>
      </c>
      <c r="G3443" s="60">
        <f t="shared" ca="1" si="53"/>
        <v>58</v>
      </c>
      <c r="H3443" s="38" t="s">
        <v>1121</v>
      </c>
      <c r="I3443" s="38" t="s">
        <v>147</v>
      </c>
      <c r="J3443" s="38" t="s">
        <v>79</v>
      </c>
      <c r="K3443" s="38" t="s">
        <v>80</v>
      </c>
      <c r="L3443" s="38" t="s">
        <v>81</v>
      </c>
      <c r="M3443" s="32">
        <v>14</v>
      </c>
    </row>
    <row r="3444" spans="1:13" s="32" customFormat="1" ht="15.75" customHeight="1" x14ac:dyDescent="0.25">
      <c r="A3444" s="32">
        <v>3443</v>
      </c>
      <c r="B3444" s="38" t="s">
        <v>10292</v>
      </c>
      <c r="D3444" s="38" t="s">
        <v>74</v>
      </c>
      <c r="E3444" s="32">
        <v>11</v>
      </c>
      <c r="F3444" s="51">
        <v>34801</v>
      </c>
      <c r="G3444" s="60">
        <f t="shared" ca="1" si="53"/>
        <v>25</v>
      </c>
      <c r="H3444" s="38" t="s">
        <v>1340</v>
      </c>
      <c r="I3444" s="38" t="s">
        <v>250</v>
      </c>
      <c r="J3444" s="38" t="s">
        <v>79</v>
      </c>
      <c r="K3444" s="38" t="s">
        <v>80</v>
      </c>
      <c r="L3444" s="38" t="s">
        <v>81</v>
      </c>
      <c r="M3444" s="32">
        <v>5</v>
      </c>
    </row>
    <row r="3445" spans="1:13" s="32" customFormat="1" ht="15.75" customHeight="1" x14ac:dyDescent="0.25">
      <c r="A3445" s="32">
        <v>3444</v>
      </c>
      <c r="B3445" s="38" t="s">
        <v>6527</v>
      </c>
      <c r="C3445" s="38" t="s">
        <v>10293</v>
      </c>
      <c r="D3445" s="38" t="s">
        <v>100</v>
      </c>
      <c r="E3445" s="32">
        <v>75</v>
      </c>
      <c r="F3445" s="51">
        <v>28484</v>
      </c>
      <c r="G3445" s="60">
        <f t="shared" ca="1" si="53"/>
        <v>42</v>
      </c>
      <c r="H3445" s="38" t="s">
        <v>694</v>
      </c>
      <c r="I3445" s="38" t="s">
        <v>78</v>
      </c>
      <c r="J3445" s="38" t="s">
        <v>104</v>
      </c>
      <c r="K3445" s="38" t="s">
        <v>80</v>
      </c>
      <c r="L3445" s="38" t="s">
        <v>93</v>
      </c>
      <c r="M3445" s="32">
        <v>7</v>
      </c>
    </row>
    <row r="3446" spans="1:13" s="32" customFormat="1" ht="15.75" customHeight="1" x14ac:dyDescent="0.25">
      <c r="A3446" s="32">
        <v>3445</v>
      </c>
      <c r="B3446" s="38" t="s">
        <v>4130</v>
      </c>
      <c r="D3446" s="38" t="s">
        <v>74</v>
      </c>
      <c r="E3446" s="32">
        <v>62</v>
      </c>
      <c r="F3446" s="51">
        <v>24281</v>
      </c>
      <c r="G3446" s="60">
        <f t="shared" ca="1" si="53"/>
        <v>54</v>
      </c>
      <c r="H3446" s="38" t="s">
        <v>1619</v>
      </c>
      <c r="I3446" s="38" t="s">
        <v>103</v>
      </c>
      <c r="J3446" s="38" t="s">
        <v>104</v>
      </c>
      <c r="K3446" s="38" t="s">
        <v>80</v>
      </c>
      <c r="L3446" s="38" t="s">
        <v>81</v>
      </c>
      <c r="M3446" s="32">
        <v>11</v>
      </c>
    </row>
    <row r="3447" spans="1:13" s="32" customFormat="1" ht="15.75" customHeight="1" x14ac:dyDescent="0.25">
      <c r="A3447" s="32">
        <v>3446</v>
      </c>
      <c r="B3447" s="38" t="s">
        <v>8299</v>
      </c>
      <c r="C3447" s="38" t="s">
        <v>10294</v>
      </c>
      <c r="D3447" s="38" t="s">
        <v>74</v>
      </c>
      <c r="E3447" s="32">
        <v>8</v>
      </c>
      <c r="F3447" s="51">
        <v>24502</v>
      </c>
      <c r="G3447" s="60">
        <f t="shared" ca="1" si="53"/>
        <v>53</v>
      </c>
      <c r="H3447" s="38" t="s">
        <v>91</v>
      </c>
      <c r="I3447" s="38" t="s">
        <v>78</v>
      </c>
      <c r="J3447" s="38" t="s">
        <v>79</v>
      </c>
      <c r="K3447" s="38" t="s">
        <v>80</v>
      </c>
      <c r="L3447" s="38" t="s">
        <v>93</v>
      </c>
      <c r="M3447" s="32">
        <v>14</v>
      </c>
    </row>
    <row r="3448" spans="1:13" s="32" customFormat="1" ht="15.75" hidden="1" customHeight="1" x14ac:dyDescent="0.25">
      <c r="A3448" s="32">
        <v>3447</v>
      </c>
      <c r="B3448" s="38" t="s">
        <v>5163</v>
      </c>
      <c r="D3448" s="38" t="s">
        <v>100</v>
      </c>
      <c r="E3448" s="32">
        <v>43</v>
      </c>
      <c r="F3448" s="51">
        <v>28452</v>
      </c>
      <c r="G3448" s="60">
        <f t="shared" ca="1" si="53"/>
        <v>43</v>
      </c>
      <c r="I3448" s="38" t="s">
        <v>103</v>
      </c>
      <c r="J3448" s="38" t="s">
        <v>131</v>
      </c>
      <c r="K3448" s="38" t="s">
        <v>80</v>
      </c>
      <c r="L3448" s="38" t="s">
        <v>93</v>
      </c>
      <c r="M3448" s="32">
        <v>17</v>
      </c>
    </row>
    <row r="3449" spans="1:13" s="32" customFormat="1" ht="15.75" customHeight="1" x14ac:dyDescent="0.25">
      <c r="A3449" s="32">
        <v>3448</v>
      </c>
      <c r="B3449" s="38" t="s">
        <v>10295</v>
      </c>
      <c r="C3449" s="38" t="s">
        <v>10296</v>
      </c>
      <c r="D3449" s="38" t="s">
        <v>74</v>
      </c>
      <c r="E3449" s="32">
        <v>26</v>
      </c>
      <c r="F3449" s="51">
        <v>28172</v>
      </c>
      <c r="G3449" s="60">
        <f t="shared" ca="1" si="53"/>
        <v>43</v>
      </c>
      <c r="H3449" s="38" t="s">
        <v>820</v>
      </c>
      <c r="I3449" s="38" t="s">
        <v>103</v>
      </c>
      <c r="J3449" s="38" t="s">
        <v>131</v>
      </c>
      <c r="K3449" s="38" t="s">
        <v>80</v>
      </c>
      <c r="L3449" s="38" t="s">
        <v>93</v>
      </c>
      <c r="M3449" s="32">
        <v>9</v>
      </c>
    </row>
    <row r="3450" spans="1:13" s="32" customFormat="1" ht="15.75" customHeight="1" x14ac:dyDescent="0.25">
      <c r="A3450" s="32">
        <v>3449</v>
      </c>
      <c r="B3450" s="38" t="s">
        <v>10297</v>
      </c>
      <c r="C3450" s="38" t="s">
        <v>10298</v>
      </c>
      <c r="D3450" s="38" t="s">
        <v>100</v>
      </c>
      <c r="E3450" s="32">
        <v>52</v>
      </c>
      <c r="F3450" s="51">
        <v>27298</v>
      </c>
      <c r="G3450" s="60">
        <f t="shared" ca="1" si="53"/>
        <v>46</v>
      </c>
      <c r="H3450" s="38" t="s">
        <v>401</v>
      </c>
      <c r="I3450" s="38" t="s">
        <v>415</v>
      </c>
      <c r="J3450" s="38" t="s">
        <v>131</v>
      </c>
      <c r="K3450" s="38" t="s">
        <v>80</v>
      </c>
      <c r="L3450" s="38" t="s">
        <v>81</v>
      </c>
      <c r="M3450" s="32">
        <v>3</v>
      </c>
    </row>
    <row r="3451" spans="1:13" s="32" customFormat="1" ht="15.75" customHeight="1" x14ac:dyDescent="0.25">
      <c r="A3451" s="32">
        <v>3450</v>
      </c>
      <c r="B3451" s="38" t="s">
        <v>378</v>
      </c>
      <c r="C3451" s="38" t="s">
        <v>10299</v>
      </c>
      <c r="D3451" s="38" t="s">
        <v>100</v>
      </c>
      <c r="E3451" s="32">
        <v>85</v>
      </c>
      <c r="F3451" s="51">
        <v>34228</v>
      </c>
      <c r="G3451" s="60">
        <f t="shared" ca="1" si="53"/>
        <v>27</v>
      </c>
      <c r="H3451" s="38" t="s">
        <v>4757</v>
      </c>
      <c r="I3451" s="38" t="s">
        <v>147</v>
      </c>
      <c r="J3451" s="38" t="s">
        <v>79</v>
      </c>
      <c r="K3451" s="38" t="s">
        <v>80</v>
      </c>
      <c r="L3451" s="38" t="s">
        <v>93</v>
      </c>
      <c r="M3451" s="32">
        <v>6</v>
      </c>
    </row>
    <row r="3452" spans="1:13" s="32" customFormat="1" ht="15.75" customHeight="1" x14ac:dyDescent="0.25">
      <c r="A3452" s="32">
        <v>3451</v>
      </c>
      <c r="B3452" s="38" t="s">
        <v>10300</v>
      </c>
      <c r="C3452" s="38" t="s">
        <v>10301</v>
      </c>
      <c r="D3452" s="38" t="s">
        <v>74</v>
      </c>
      <c r="E3452" s="32">
        <v>88</v>
      </c>
      <c r="F3452" s="51">
        <v>25689</v>
      </c>
      <c r="G3452" s="60">
        <f t="shared" ca="1" si="53"/>
        <v>50</v>
      </c>
      <c r="H3452" s="38" t="s">
        <v>958</v>
      </c>
      <c r="I3452" s="38" t="s">
        <v>250</v>
      </c>
      <c r="J3452" s="38" t="s">
        <v>131</v>
      </c>
      <c r="K3452" s="38" t="s">
        <v>80</v>
      </c>
      <c r="L3452" s="38" t="s">
        <v>93</v>
      </c>
      <c r="M3452" s="32">
        <v>10</v>
      </c>
    </row>
    <row r="3453" spans="1:13" s="32" customFormat="1" ht="15.75" customHeight="1" x14ac:dyDescent="0.25">
      <c r="A3453" s="32">
        <v>3452</v>
      </c>
      <c r="B3453" s="38" t="s">
        <v>10302</v>
      </c>
      <c r="C3453" s="38" t="s">
        <v>10303</v>
      </c>
      <c r="D3453" s="38" t="s">
        <v>100</v>
      </c>
      <c r="E3453" s="32">
        <v>22</v>
      </c>
      <c r="F3453" s="51">
        <v>23624</v>
      </c>
      <c r="G3453" s="60">
        <f t="shared" ca="1" si="53"/>
        <v>56</v>
      </c>
      <c r="H3453" s="38" t="s">
        <v>720</v>
      </c>
      <c r="I3453" s="38" t="s">
        <v>147</v>
      </c>
      <c r="J3453" s="38" t="s">
        <v>79</v>
      </c>
      <c r="K3453" s="38" t="s">
        <v>80</v>
      </c>
      <c r="L3453" s="38" t="s">
        <v>93</v>
      </c>
      <c r="M3453" s="32">
        <v>13</v>
      </c>
    </row>
    <row r="3454" spans="1:13" s="32" customFormat="1" ht="15.75" customHeight="1" x14ac:dyDescent="0.25">
      <c r="A3454" s="32">
        <v>3453</v>
      </c>
      <c r="B3454" s="38" t="s">
        <v>4555</v>
      </c>
      <c r="C3454" s="38" t="s">
        <v>10304</v>
      </c>
      <c r="D3454" s="38" t="s">
        <v>100</v>
      </c>
      <c r="E3454" s="32">
        <v>57</v>
      </c>
      <c r="F3454" s="51">
        <v>32579</v>
      </c>
      <c r="G3454" s="60">
        <f t="shared" ca="1" si="53"/>
        <v>31</v>
      </c>
      <c r="H3454" s="38" t="s">
        <v>414</v>
      </c>
      <c r="I3454" s="38" t="s">
        <v>147</v>
      </c>
      <c r="J3454" s="38" t="s">
        <v>104</v>
      </c>
      <c r="K3454" s="38" t="s">
        <v>80</v>
      </c>
      <c r="L3454" s="38" t="s">
        <v>93</v>
      </c>
      <c r="M3454" s="32">
        <v>14</v>
      </c>
    </row>
    <row r="3455" spans="1:13" s="32" customFormat="1" ht="15.75" customHeight="1" x14ac:dyDescent="0.25">
      <c r="A3455" s="32">
        <v>3454</v>
      </c>
      <c r="B3455" s="38" t="s">
        <v>10305</v>
      </c>
      <c r="C3455" s="38" t="s">
        <v>10306</v>
      </c>
      <c r="D3455" s="38" t="s">
        <v>74</v>
      </c>
      <c r="E3455" s="32">
        <v>15</v>
      </c>
      <c r="F3455" s="51">
        <v>25363</v>
      </c>
      <c r="G3455" s="60">
        <f t="shared" ca="1" si="53"/>
        <v>51</v>
      </c>
      <c r="H3455" s="38" t="s">
        <v>5028</v>
      </c>
      <c r="I3455" s="38" t="s">
        <v>250</v>
      </c>
      <c r="J3455" s="38" t="s">
        <v>79</v>
      </c>
      <c r="K3455" s="38" t="s">
        <v>80</v>
      </c>
      <c r="L3455" s="38" t="s">
        <v>93</v>
      </c>
      <c r="M3455" s="32">
        <v>18</v>
      </c>
    </row>
    <row r="3456" spans="1:13" s="32" customFormat="1" ht="15.75" customHeight="1" x14ac:dyDescent="0.25">
      <c r="A3456" s="32">
        <v>3455</v>
      </c>
      <c r="B3456" s="38" t="s">
        <v>7310</v>
      </c>
      <c r="C3456" s="38" t="s">
        <v>10307</v>
      </c>
      <c r="D3456" s="38" t="s">
        <v>74</v>
      </c>
      <c r="E3456" s="32">
        <v>29</v>
      </c>
      <c r="F3456" s="51">
        <v>19780</v>
      </c>
      <c r="G3456" s="60">
        <f t="shared" ca="1" si="53"/>
        <v>66</v>
      </c>
      <c r="H3456" s="38" t="s">
        <v>2580</v>
      </c>
      <c r="I3456" s="38" t="s">
        <v>250</v>
      </c>
      <c r="J3456" s="38" t="s">
        <v>79</v>
      </c>
      <c r="K3456" s="38" t="s">
        <v>80</v>
      </c>
      <c r="L3456" s="38" t="s">
        <v>81</v>
      </c>
      <c r="M3456" s="32">
        <v>11</v>
      </c>
    </row>
    <row r="3457" spans="1:13" s="32" customFormat="1" ht="15.75" hidden="1" customHeight="1" x14ac:dyDescent="0.25">
      <c r="A3457" s="32">
        <v>3456</v>
      </c>
      <c r="B3457" s="38" t="s">
        <v>10308</v>
      </c>
      <c r="C3457" s="38" t="s">
        <v>10309</v>
      </c>
      <c r="D3457" s="38" t="s">
        <v>100</v>
      </c>
      <c r="E3457" s="32">
        <v>11</v>
      </c>
      <c r="F3457" s="51">
        <v>21862</v>
      </c>
      <c r="G3457" s="60">
        <f t="shared" ca="1" si="53"/>
        <v>61</v>
      </c>
      <c r="I3457" s="38" t="s">
        <v>250</v>
      </c>
      <c r="J3457" s="38" t="s">
        <v>79</v>
      </c>
      <c r="K3457" s="38" t="s">
        <v>80</v>
      </c>
      <c r="L3457" s="38" t="s">
        <v>81</v>
      </c>
      <c r="M3457" s="32">
        <v>12</v>
      </c>
    </row>
    <row r="3458" spans="1:13" s="32" customFormat="1" ht="15.75" hidden="1" customHeight="1" x14ac:dyDescent="0.25">
      <c r="A3458" s="32">
        <v>3457</v>
      </c>
      <c r="B3458" s="38" t="s">
        <v>10310</v>
      </c>
      <c r="C3458" s="38" t="s">
        <v>1417</v>
      </c>
      <c r="D3458" s="38" t="s">
        <v>100</v>
      </c>
      <c r="E3458" s="32">
        <v>13</v>
      </c>
      <c r="F3458" s="51">
        <v>20724</v>
      </c>
      <c r="G3458" s="60">
        <f t="shared" ca="1" si="53"/>
        <v>64</v>
      </c>
      <c r="I3458" s="38" t="s">
        <v>78</v>
      </c>
      <c r="J3458" s="38" t="s">
        <v>79</v>
      </c>
      <c r="K3458" s="38" t="s">
        <v>80</v>
      </c>
      <c r="L3458" s="38" t="s">
        <v>93</v>
      </c>
      <c r="M3458" s="32">
        <v>16</v>
      </c>
    </row>
    <row r="3459" spans="1:13" s="32" customFormat="1" ht="15.75" customHeight="1" x14ac:dyDescent="0.25">
      <c r="A3459" s="32">
        <v>3458</v>
      </c>
      <c r="B3459" s="38" t="s">
        <v>10311</v>
      </c>
      <c r="C3459" s="38" t="s">
        <v>10312</v>
      </c>
      <c r="D3459" s="38" t="s">
        <v>74</v>
      </c>
      <c r="E3459" s="32">
        <v>35</v>
      </c>
      <c r="F3459" s="51">
        <v>28460</v>
      </c>
      <c r="G3459" s="60">
        <f t="shared" ref="G3459:G3522" ca="1" si="54">ROUND((NOW()-F3459)/365, 0)</f>
        <v>43</v>
      </c>
      <c r="H3459" s="38" t="s">
        <v>5056</v>
      </c>
      <c r="I3459" s="38" t="s">
        <v>78</v>
      </c>
      <c r="J3459" s="38" t="s">
        <v>131</v>
      </c>
      <c r="K3459" s="38" t="s">
        <v>80</v>
      </c>
      <c r="L3459" s="38" t="s">
        <v>81</v>
      </c>
      <c r="M3459" s="32">
        <v>19</v>
      </c>
    </row>
    <row r="3460" spans="1:13" s="32" customFormat="1" ht="15.75" hidden="1" customHeight="1" x14ac:dyDescent="0.25">
      <c r="A3460" s="32">
        <v>3459</v>
      </c>
      <c r="B3460" s="38" t="s">
        <v>6628</v>
      </c>
      <c r="C3460" s="38" t="s">
        <v>7415</v>
      </c>
      <c r="D3460" s="38" t="s">
        <v>100</v>
      </c>
      <c r="E3460" s="32">
        <v>62</v>
      </c>
      <c r="F3460" s="51">
        <v>36854</v>
      </c>
      <c r="G3460" s="60">
        <f t="shared" ca="1" si="54"/>
        <v>20</v>
      </c>
      <c r="I3460" s="38" t="s">
        <v>130</v>
      </c>
      <c r="J3460" s="38" t="s">
        <v>79</v>
      </c>
      <c r="K3460" s="38" t="s">
        <v>80</v>
      </c>
      <c r="L3460" s="38" t="s">
        <v>81</v>
      </c>
      <c r="M3460" s="32">
        <v>2</v>
      </c>
    </row>
    <row r="3461" spans="1:13" s="32" customFormat="1" ht="15.75" customHeight="1" x14ac:dyDescent="0.25">
      <c r="A3461" s="32">
        <v>3460</v>
      </c>
      <c r="B3461" s="38" t="s">
        <v>10313</v>
      </c>
      <c r="C3461" s="38" t="s">
        <v>10314</v>
      </c>
      <c r="D3461" s="38" t="s">
        <v>74</v>
      </c>
      <c r="E3461" s="32">
        <v>22</v>
      </c>
      <c r="F3461" s="51">
        <v>36443</v>
      </c>
      <c r="G3461" s="60">
        <f t="shared" ca="1" si="54"/>
        <v>21</v>
      </c>
      <c r="H3461" s="38" t="s">
        <v>217</v>
      </c>
      <c r="I3461" s="38" t="s">
        <v>103</v>
      </c>
      <c r="J3461" s="38" t="s">
        <v>79</v>
      </c>
      <c r="K3461" s="38" t="s">
        <v>80</v>
      </c>
      <c r="L3461" s="38" t="s">
        <v>93</v>
      </c>
      <c r="M3461" s="32">
        <v>2</v>
      </c>
    </row>
    <row r="3462" spans="1:13" s="32" customFormat="1" ht="15.75" customHeight="1" x14ac:dyDescent="0.25">
      <c r="A3462" s="32">
        <v>3461</v>
      </c>
      <c r="B3462" s="38" t="s">
        <v>6136</v>
      </c>
      <c r="C3462" s="38" t="s">
        <v>10315</v>
      </c>
      <c r="D3462" s="38" t="s">
        <v>74</v>
      </c>
      <c r="E3462" s="32">
        <v>28</v>
      </c>
      <c r="F3462" s="51">
        <v>22980</v>
      </c>
      <c r="G3462" s="60">
        <f t="shared" ca="1" si="54"/>
        <v>58</v>
      </c>
      <c r="H3462" s="38" t="s">
        <v>175</v>
      </c>
      <c r="I3462" s="38" t="s">
        <v>78</v>
      </c>
      <c r="J3462" s="38" t="s">
        <v>104</v>
      </c>
      <c r="K3462" s="38" t="s">
        <v>80</v>
      </c>
      <c r="L3462" s="38" t="s">
        <v>81</v>
      </c>
      <c r="M3462" s="32">
        <v>17</v>
      </c>
    </row>
    <row r="3463" spans="1:13" s="32" customFormat="1" ht="15.75" customHeight="1" x14ac:dyDescent="0.25">
      <c r="A3463" s="32">
        <v>3462</v>
      </c>
      <c r="B3463" s="38" t="s">
        <v>5199</v>
      </c>
      <c r="C3463" s="38" t="s">
        <v>10316</v>
      </c>
      <c r="D3463" s="38" t="s">
        <v>100</v>
      </c>
      <c r="E3463" s="32">
        <v>96</v>
      </c>
      <c r="F3463" s="51">
        <v>20882</v>
      </c>
      <c r="G3463" s="60">
        <f t="shared" ca="1" si="54"/>
        <v>63</v>
      </c>
      <c r="H3463" s="38" t="s">
        <v>1975</v>
      </c>
      <c r="I3463" s="38" t="s">
        <v>191</v>
      </c>
      <c r="J3463" s="38" t="s">
        <v>131</v>
      </c>
      <c r="K3463" s="38" t="s">
        <v>80</v>
      </c>
      <c r="L3463" s="38" t="s">
        <v>93</v>
      </c>
      <c r="M3463" s="32">
        <v>17</v>
      </c>
    </row>
    <row r="3464" spans="1:13" s="32" customFormat="1" ht="15.75" customHeight="1" x14ac:dyDescent="0.25">
      <c r="A3464" s="32">
        <v>3463</v>
      </c>
      <c r="B3464" s="38" t="s">
        <v>10317</v>
      </c>
      <c r="C3464" s="38" t="s">
        <v>5778</v>
      </c>
      <c r="D3464" s="38" t="s">
        <v>74</v>
      </c>
      <c r="E3464" s="32">
        <v>7</v>
      </c>
      <c r="F3464" s="51">
        <v>30848</v>
      </c>
      <c r="G3464" s="60">
        <f t="shared" ca="1" si="54"/>
        <v>36</v>
      </c>
      <c r="H3464" s="38" t="s">
        <v>139</v>
      </c>
      <c r="I3464" s="38" t="s">
        <v>103</v>
      </c>
      <c r="J3464" s="38" t="s">
        <v>104</v>
      </c>
      <c r="K3464" s="38" t="s">
        <v>80</v>
      </c>
      <c r="L3464" s="38" t="s">
        <v>93</v>
      </c>
      <c r="M3464" s="32">
        <v>2</v>
      </c>
    </row>
    <row r="3465" spans="1:13" s="32" customFormat="1" ht="15.75" customHeight="1" x14ac:dyDescent="0.25">
      <c r="A3465" s="32">
        <v>3464</v>
      </c>
      <c r="B3465" s="38" t="s">
        <v>10318</v>
      </c>
      <c r="C3465" s="38" t="s">
        <v>10319</v>
      </c>
      <c r="D3465" s="38" t="s">
        <v>100</v>
      </c>
      <c r="E3465" s="32">
        <v>38</v>
      </c>
      <c r="F3465" s="51">
        <v>30111</v>
      </c>
      <c r="G3465" s="60">
        <f t="shared" ca="1" si="54"/>
        <v>38</v>
      </c>
      <c r="H3465" s="38" t="s">
        <v>4014</v>
      </c>
      <c r="I3465" s="38" t="s">
        <v>103</v>
      </c>
      <c r="J3465" s="38" t="s">
        <v>79</v>
      </c>
      <c r="K3465" s="38" t="s">
        <v>80</v>
      </c>
      <c r="L3465" s="38" t="s">
        <v>81</v>
      </c>
      <c r="M3465" s="32">
        <v>4</v>
      </c>
    </row>
    <row r="3466" spans="1:13" s="32" customFormat="1" ht="15.75" customHeight="1" x14ac:dyDescent="0.25">
      <c r="A3466" s="32">
        <v>3465</v>
      </c>
      <c r="B3466" s="38" t="s">
        <v>10320</v>
      </c>
      <c r="C3466" s="38" t="s">
        <v>10321</v>
      </c>
      <c r="D3466" s="38" t="s">
        <v>100</v>
      </c>
      <c r="E3466" s="32">
        <v>71</v>
      </c>
      <c r="F3466" s="51">
        <v>28522</v>
      </c>
      <c r="G3466" s="60">
        <f t="shared" ca="1" si="54"/>
        <v>42</v>
      </c>
      <c r="H3466" s="38" t="s">
        <v>1581</v>
      </c>
      <c r="I3466" s="38" t="s">
        <v>78</v>
      </c>
      <c r="J3466" s="38" t="s">
        <v>131</v>
      </c>
      <c r="K3466" s="38" t="s">
        <v>80</v>
      </c>
      <c r="L3466" s="38" t="s">
        <v>81</v>
      </c>
      <c r="M3466" s="32">
        <v>7</v>
      </c>
    </row>
    <row r="3467" spans="1:13" s="32" customFormat="1" ht="15.75" customHeight="1" x14ac:dyDescent="0.25">
      <c r="A3467" s="32">
        <v>3466</v>
      </c>
      <c r="B3467" s="38" t="s">
        <v>10322</v>
      </c>
      <c r="C3467" s="38" t="s">
        <v>10323</v>
      </c>
      <c r="D3467" s="38" t="s">
        <v>74</v>
      </c>
      <c r="E3467" s="32">
        <v>65</v>
      </c>
      <c r="F3467" s="51">
        <v>29126</v>
      </c>
      <c r="G3467" s="60">
        <f t="shared" ca="1" si="54"/>
        <v>41</v>
      </c>
      <c r="H3467" s="38" t="s">
        <v>449</v>
      </c>
      <c r="I3467" s="38" t="s">
        <v>161</v>
      </c>
      <c r="J3467" s="38" t="s">
        <v>79</v>
      </c>
      <c r="K3467" s="38" t="s">
        <v>80</v>
      </c>
      <c r="L3467" s="38" t="s">
        <v>93</v>
      </c>
      <c r="M3467" s="32">
        <v>18</v>
      </c>
    </row>
    <row r="3468" spans="1:13" s="32" customFormat="1" ht="15.75" customHeight="1" x14ac:dyDescent="0.25">
      <c r="A3468" s="32">
        <v>3467</v>
      </c>
      <c r="B3468" s="38" t="s">
        <v>10324</v>
      </c>
      <c r="C3468" s="38" t="s">
        <v>10325</v>
      </c>
      <c r="D3468" s="38" t="s">
        <v>74</v>
      </c>
      <c r="E3468" s="32">
        <v>31</v>
      </c>
      <c r="F3468" s="51">
        <v>29361</v>
      </c>
      <c r="G3468" s="60">
        <f t="shared" ca="1" si="54"/>
        <v>40</v>
      </c>
      <c r="H3468" s="38" t="s">
        <v>401</v>
      </c>
      <c r="I3468" s="38" t="s">
        <v>161</v>
      </c>
      <c r="J3468" s="38" t="s">
        <v>79</v>
      </c>
      <c r="K3468" s="38" t="s">
        <v>80</v>
      </c>
      <c r="L3468" s="38" t="s">
        <v>93</v>
      </c>
      <c r="M3468" s="32">
        <v>21</v>
      </c>
    </row>
    <row r="3469" spans="1:13" s="32" customFormat="1" ht="15.75" customHeight="1" x14ac:dyDescent="0.25">
      <c r="A3469" s="32">
        <v>3468</v>
      </c>
      <c r="B3469" s="38" t="s">
        <v>255</v>
      </c>
      <c r="C3469" s="38" t="s">
        <v>10326</v>
      </c>
      <c r="D3469" s="38" t="s">
        <v>74</v>
      </c>
      <c r="E3469" s="32">
        <v>4</v>
      </c>
      <c r="F3469" s="51">
        <v>31709</v>
      </c>
      <c r="G3469" s="60">
        <f t="shared" ca="1" si="54"/>
        <v>34</v>
      </c>
      <c r="H3469" s="38" t="s">
        <v>211</v>
      </c>
      <c r="I3469" s="38" t="s">
        <v>250</v>
      </c>
      <c r="J3469" s="38" t="s">
        <v>79</v>
      </c>
      <c r="K3469" s="38" t="s">
        <v>80</v>
      </c>
      <c r="L3469" s="38" t="s">
        <v>93</v>
      </c>
      <c r="M3469" s="32">
        <v>7</v>
      </c>
    </row>
    <row r="3470" spans="1:13" s="32" customFormat="1" ht="15.75" customHeight="1" x14ac:dyDescent="0.25">
      <c r="A3470" s="32">
        <v>3469</v>
      </c>
      <c r="B3470" s="38" t="s">
        <v>10327</v>
      </c>
      <c r="C3470" s="38" t="s">
        <v>10328</v>
      </c>
      <c r="D3470" s="38" t="s">
        <v>100</v>
      </c>
      <c r="E3470" s="32">
        <v>90</v>
      </c>
      <c r="F3470" s="51">
        <v>32013</v>
      </c>
      <c r="G3470" s="60">
        <f t="shared" ca="1" si="54"/>
        <v>33</v>
      </c>
      <c r="H3470" s="38" t="s">
        <v>694</v>
      </c>
      <c r="I3470" s="38" t="s">
        <v>191</v>
      </c>
      <c r="J3470" s="38" t="s">
        <v>79</v>
      </c>
      <c r="K3470" s="38" t="s">
        <v>80</v>
      </c>
      <c r="L3470" s="38" t="s">
        <v>81</v>
      </c>
      <c r="M3470" s="32">
        <v>5</v>
      </c>
    </row>
    <row r="3471" spans="1:13" s="32" customFormat="1" ht="15.75" customHeight="1" x14ac:dyDescent="0.25">
      <c r="A3471" s="32">
        <v>3470</v>
      </c>
      <c r="B3471" s="38" t="s">
        <v>9927</v>
      </c>
      <c r="C3471" s="38" t="s">
        <v>10329</v>
      </c>
      <c r="D3471" s="38" t="s">
        <v>100</v>
      </c>
      <c r="E3471" s="32">
        <v>56</v>
      </c>
      <c r="F3471" s="51">
        <v>24746</v>
      </c>
      <c r="G3471" s="60">
        <f t="shared" ca="1" si="54"/>
        <v>53</v>
      </c>
      <c r="H3471" s="38" t="s">
        <v>334</v>
      </c>
      <c r="I3471" s="38" t="s">
        <v>191</v>
      </c>
      <c r="J3471" s="38" t="s">
        <v>104</v>
      </c>
      <c r="K3471" s="38" t="s">
        <v>80</v>
      </c>
      <c r="L3471" s="38" t="s">
        <v>81</v>
      </c>
      <c r="M3471" s="32">
        <v>6</v>
      </c>
    </row>
    <row r="3472" spans="1:13" s="32" customFormat="1" ht="15.75" customHeight="1" x14ac:dyDescent="0.25">
      <c r="A3472" s="32">
        <v>3471</v>
      </c>
      <c r="B3472" s="38" t="s">
        <v>6768</v>
      </c>
      <c r="C3472" s="38" t="s">
        <v>10330</v>
      </c>
      <c r="D3472" s="38" t="s">
        <v>100</v>
      </c>
      <c r="E3472" s="32">
        <v>95</v>
      </c>
      <c r="F3472" s="51">
        <v>19607</v>
      </c>
      <c r="G3472" s="60">
        <f t="shared" ca="1" si="54"/>
        <v>67</v>
      </c>
      <c r="H3472" s="38" t="s">
        <v>249</v>
      </c>
      <c r="I3472" s="38" t="s">
        <v>161</v>
      </c>
      <c r="J3472" s="38" t="s">
        <v>131</v>
      </c>
      <c r="K3472" s="38" t="s">
        <v>80</v>
      </c>
      <c r="L3472" s="38" t="s">
        <v>81</v>
      </c>
      <c r="M3472" s="32">
        <v>8</v>
      </c>
    </row>
    <row r="3473" spans="1:13" s="32" customFormat="1" ht="15.75" customHeight="1" x14ac:dyDescent="0.25">
      <c r="A3473" s="32">
        <v>3472</v>
      </c>
      <c r="B3473" s="38" t="s">
        <v>8987</v>
      </c>
      <c r="C3473" s="38" t="s">
        <v>10331</v>
      </c>
      <c r="D3473" s="38" t="s">
        <v>74</v>
      </c>
      <c r="E3473" s="32">
        <v>10</v>
      </c>
      <c r="F3473" s="51">
        <v>28303</v>
      </c>
      <c r="G3473" s="60">
        <f t="shared" ca="1" si="54"/>
        <v>43</v>
      </c>
      <c r="H3473" s="38" t="s">
        <v>190</v>
      </c>
      <c r="I3473" s="38" t="s">
        <v>147</v>
      </c>
      <c r="J3473" s="38" t="s">
        <v>104</v>
      </c>
      <c r="K3473" s="38" t="s">
        <v>80</v>
      </c>
      <c r="L3473" s="38" t="s">
        <v>81</v>
      </c>
      <c r="M3473" s="32">
        <v>18</v>
      </c>
    </row>
    <row r="3474" spans="1:13" s="32" customFormat="1" ht="15.75" hidden="1" customHeight="1" x14ac:dyDescent="0.25">
      <c r="A3474" s="32">
        <v>3473</v>
      </c>
      <c r="B3474" s="38" t="s">
        <v>9529</v>
      </c>
      <c r="C3474" s="38" t="s">
        <v>10332</v>
      </c>
      <c r="D3474" s="38" t="s">
        <v>473</v>
      </c>
      <c r="E3474" s="32">
        <v>34</v>
      </c>
      <c r="G3474" s="60">
        <f t="shared" ca="1" si="54"/>
        <v>121</v>
      </c>
      <c r="H3474" s="38" t="s">
        <v>1218</v>
      </c>
      <c r="I3474" s="38" t="s">
        <v>161</v>
      </c>
      <c r="J3474" s="38" t="s">
        <v>79</v>
      </c>
      <c r="K3474" s="38" t="s">
        <v>80</v>
      </c>
      <c r="L3474" s="38" t="s">
        <v>93</v>
      </c>
    </row>
    <row r="3475" spans="1:13" s="32" customFormat="1" ht="15.75" customHeight="1" x14ac:dyDescent="0.25">
      <c r="A3475" s="32">
        <v>3474</v>
      </c>
      <c r="B3475" s="38" t="s">
        <v>7566</v>
      </c>
      <c r="C3475" s="38" t="s">
        <v>10333</v>
      </c>
      <c r="D3475" s="38" t="s">
        <v>74</v>
      </c>
      <c r="E3475" s="32">
        <v>93</v>
      </c>
      <c r="F3475" s="51">
        <v>29165</v>
      </c>
      <c r="G3475" s="60">
        <f t="shared" ca="1" si="54"/>
        <v>41</v>
      </c>
      <c r="H3475" s="38" t="s">
        <v>322</v>
      </c>
      <c r="I3475" s="38" t="s">
        <v>78</v>
      </c>
      <c r="J3475" s="38" t="s">
        <v>79</v>
      </c>
      <c r="K3475" s="38" t="s">
        <v>80</v>
      </c>
      <c r="L3475" s="38" t="s">
        <v>93</v>
      </c>
      <c r="M3475" s="32">
        <v>14</v>
      </c>
    </row>
    <row r="3476" spans="1:13" s="32" customFormat="1" ht="15.75" customHeight="1" x14ac:dyDescent="0.25">
      <c r="A3476" s="32">
        <v>3475</v>
      </c>
      <c r="B3476" s="38" t="s">
        <v>10334</v>
      </c>
      <c r="C3476" s="38" t="s">
        <v>10335</v>
      </c>
      <c r="D3476" s="38" t="s">
        <v>100</v>
      </c>
      <c r="E3476" s="32">
        <v>12</v>
      </c>
      <c r="F3476" s="51">
        <v>31290</v>
      </c>
      <c r="G3476" s="60">
        <f t="shared" ca="1" si="54"/>
        <v>35</v>
      </c>
      <c r="H3476" s="38" t="s">
        <v>659</v>
      </c>
      <c r="I3476" s="38" t="s">
        <v>147</v>
      </c>
      <c r="J3476" s="38" t="s">
        <v>104</v>
      </c>
      <c r="K3476" s="38" t="s">
        <v>80</v>
      </c>
      <c r="L3476" s="38" t="s">
        <v>93</v>
      </c>
      <c r="M3476" s="32">
        <v>3</v>
      </c>
    </row>
    <row r="3477" spans="1:13" s="32" customFormat="1" ht="15.75" hidden="1" customHeight="1" x14ac:dyDescent="0.25">
      <c r="A3477" s="32">
        <v>3476</v>
      </c>
      <c r="B3477" s="38" t="s">
        <v>9207</v>
      </c>
      <c r="C3477" s="38" t="s">
        <v>10336</v>
      </c>
      <c r="D3477" s="38" t="s">
        <v>74</v>
      </c>
      <c r="E3477" s="32">
        <v>39</v>
      </c>
      <c r="F3477" s="51">
        <v>32758</v>
      </c>
      <c r="G3477" s="60">
        <f t="shared" ca="1" si="54"/>
        <v>31</v>
      </c>
      <c r="I3477" s="38" t="s">
        <v>78</v>
      </c>
      <c r="J3477" s="38" t="s">
        <v>104</v>
      </c>
      <c r="K3477" s="38" t="s">
        <v>80</v>
      </c>
      <c r="L3477" s="38" t="s">
        <v>93</v>
      </c>
      <c r="M3477" s="32">
        <v>7</v>
      </c>
    </row>
    <row r="3478" spans="1:13" s="32" customFormat="1" ht="15.75" customHeight="1" x14ac:dyDescent="0.25">
      <c r="A3478" s="32">
        <v>3477</v>
      </c>
      <c r="B3478" s="38" t="s">
        <v>10337</v>
      </c>
      <c r="C3478" s="38" t="s">
        <v>5458</v>
      </c>
      <c r="D3478" s="38" t="s">
        <v>100</v>
      </c>
      <c r="E3478" s="32">
        <v>90</v>
      </c>
      <c r="F3478" s="51">
        <v>35088</v>
      </c>
      <c r="G3478" s="60">
        <f t="shared" ca="1" si="54"/>
        <v>24</v>
      </c>
      <c r="H3478" s="38" t="s">
        <v>1079</v>
      </c>
      <c r="I3478" s="38" t="s">
        <v>103</v>
      </c>
      <c r="J3478" s="38" t="s">
        <v>104</v>
      </c>
      <c r="K3478" s="38" t="s">
        <v>80</v>
      </c>
      <c r="L3478" s="38" t="s">
        <v>81</v>
      </c>
      <c r="M3478" s="32">
        <v>7</v>
      </c>
    </row>
    <row r="3479" spans="1:13" s="32" customFormat="1" ht="15.75" customHeight="1" x14ac:dyDescent="0.25">
      <c r="A3479" s="32">
        <v>3478</v>
      </c>
      <c r="B3479" s="38" t="s">
        <v>7723</v>
      </c>
      <c r="C3479" s="38" t="s">
        <v>10338</v>
      </c>
      <c r="D3479" s="38" t="s">
        <v>74</v>
      </c>
      <c r="E3479" s="32">
        <v>54</v>
      </c>
      <c r="F3479" s="51">
        <v>31632</v>
      </c>
      <c r="G3479" s="60">
        <f t="shared" ca="1" si="54"/>
        <v>34</v>
      </c>
      <c r="H3479" s="38" t="s">
        <v>256</v>
      </c>
      <c r="I3479" s="38" t="s">
        <v>191</v>
      </c>
      <c r="J3479" s="38" t="s">
        <v>79</v>
      </c>
      <c r="K3479" s="38" t="s">
        <v>80</v>
      </c>
      <c r="L3479" s="38" t="s">
        <v>93</v>
      </c>
      <c r="M3479" s="32">
        <v>17</v>
      </c>
    </row>
    <row r="3480" spans="1:13" s="32" customFormat="1" ht="15.75" hidden="1" customHeight="1" x14ac:dyDescent="0.25">
      <c r="A3480" s="32">
        <v>3479</v>
      </c>
      <c r="B3480" s="38" t="s">
        <v>9861</v>
      </c>
      <c r="C3480" s="38" t="s">
        <v>10339</v>
      </c>
      <c r="D3480" s="38" t="s">
        <v>100</v>
      </c>
      <c r="E3480" s="32">
        <v>39</v>
      </c>
      <c r="F3480" s="51">
        <v>23598</v>
      </c>
      <c r="G3480" s="60">
        <f t="shared" ca="1" si="54"/>
        <v>56</v>
      </c>
      <c r="I3480" s="38" t="s">
        <v>161</v>
      </c>
      <c r="J3480" s="38" t="s">
        <v>79</v>
      </c>
      <c r="K3480" s="38" t="s">
        <v>80</v>
      </c>
      <c r="L3480" s="38" t="s">
        <v>93</v>
      </c>
      <c r="M3480" s="32">
        <v>13</v>
      </c>
    </row>
    <row r="3481" spans="1:13" s="32" customFormat="1" ht="15.75" hidden="1" customHeight="1" x14ac:dyDescent="0.25">
      <c r="A3481" s="32">
        <v>3480</v>
      </c>
      <c r="B3481" s="38" t="s">
        <v>5688</v>
      </c>
      <c r="D3481" s="38" t="s">
        <v>74</v>
      </c>
      <c r="E3481" s="32">
        <v>30</v>
      </c>
      <c r="F3481" s="51">
        <v>21725</v>
      </c>
      <c r="G3481" s="60">
        <f t="shared" ca="1" si="54"/>
        <v>61</v>
      </c>
      <c r="I3481" s="38" t="s">
        <v>250</v>
      </c>
      <c r="J3481" s="38" t="s">
        <v>79</v>
      </c>
      <c r="K3481" s="38" t="s">
        <v>80</v>
      </c>
      <c r="L3481" s="38" t="s">
        <v>93</v>
      </c>
      <c r="M3481" s="32">
        <v>20</v>
      </c>
    </row>
    <row r="3482" spans="1:13" s="32" customFormat="1" ht="15.75" customHeight="1" x14ac:dyDescent="0.25">
      <c r="A3482" s="32">
        <v>3481</v>
      </c>
      <c r="B3482" s="38" t="s">
        <v>10340</v>
      </c>
      <c r="C3482" s="38" t="s">
        <v>10341</v>
      </c>
      <c r="D3482" s="38" t="s">
        <v>74</v>
      </c>
      <c r="E3482" s="32">
        <v>37</v>
      </c>
      <c r="F3482" s="51">
        <v>35715</v>
      </c>
      <c r="G3482" s="60">
        <f t="shared" ca="1" si="54"/>
        <v>23</v>
      </c>
      <c r="H3482" s="38" t="s">
        <v>1733</v>
      </c>
      <c r="I3482" s="38" t="s">
        <v>78</v>
      </c>
      <c r="J3482" s="38" t="s">
        <v>131</v>
      </c>
      <c r="K3482" s="38" t="s">
        <v>80</v>
      </c>
      <c r="L3482" s="38" t="s">
        <v>93</v>
      </c>
      <c r="M3482" s="32">
        <v>4</v>
      </c>
    </row>
    <row r="3483" spans="1:13" s="32" customFormat="1" ht="15.75" customHeight="1" x14ac:dyDescent="0.25">
      <c r="A3483" s="32">
        <v>3482</v>
      </c>
      <c r="B3483" s="38" t="s">
        <v>1790</v>
      </c>
      <c r="C3483" s="38" t="s">
        <v>10342</v>
      </c>
      <c r="D3483" s="38" t="s">
        <v>100</v>
      </c>
      <c r="E3483" s="32">
        <v>71</v>
      </c>
      <c r="F3483" s="51">
        <v>36664</v>
      </c>
      <c r="G3483" s="60">
        <f t="shared" ca="1" si="54"/>
        <v>20</v>
      </c>
      <c r="H3483" s="38" t="s">
        <v>198</v>
      </c>
      <c r="I3483" s="38" t="s">
        <v>191</v>
      </c>
      <c r="J3483" s="38" t="s">
        <v>104</v>
      </c>
      <c r="K3483" s="38" t="s">
        <v>80</v>
      </c>
      <c r="L3483" s="38" t="s">
        <v>81</v>
      </c>
      <c r="M3483" s="32">
        <v>2</v>
      </c>
    </row>
    <row r="3484" spans="1:13" s="32" customFormat="1" ht="15.75" customHeight="1" x14ac:dyDescent="0.25">
      <c r="A3484" s="32">
        <v>3483</v>
      </c>
      <c r="B3484" s="38" t="s">
        <v>5468</v>
      </c>
      <c r="C3484" s="38" t="s">
        <v>10343</v>
      </c>
      <c r="D3484" s="38" t="s">
        <v>74</v>
      </c>
      <c r="E3484" s="32">
        <v>19</v>
      </c>
      <c r="F3484" s="51">
        <v>20730</v>
      </c>
      <c r="G3484" s="60">
        <f t="shared" ca="1" si="54"/>
        <v>64</v>
      </c>
      <c r="H3484" s="38" t="s">
        <v>1264</v>
      </c>
      <c r="I3484" s="38" t="s">
        <v>191</v>
      </c>
      <c r="J3484" s="38" t="s">
        <v>131</v>
      </c>
      <c r="K3484" s="38" t="s">
        <v>80</v>
      </c>
      <c r="L3484" s="38" t="s">
        <v>81</v>
      </c>
      <c r="M3484" s="32">
        <v>15</v>
      </c>
    </row>
    <row r="3485" spans="1:13" s="32" customFormat="1" ht="15.75" customHeight="1" x14ac:dyDescent="0.25">
      <c r="A3485" s="32">
        <v>3484</v>
      </c>
      <c r="B3485" s="38" t="s">
        <v>10344</v>
      </c>
      <c r="C3485" s="38" t="s">
        <v>8375</v>
      </c>
      <c r="D3485" s="38" t="s">
        <v>100</v>
      </c>
      <c r="E3485" s="32">
        <v>10</v>
      </c>
      <c r="F3485" s="51">
        <v>28057</v>
      </c>
      <c r="G3485" s="60">
        <f t="shared" ca="1" si="54"/>
        <v>44</v>
      </c>
      <c r="H3485" s="38" t="s">
        <v>798</v>
      </c>
      <c r="I3485" s="38" t="s">
        <v>103</v>
      </c>
      <c r="J3485" s="38" t="s">
        <v>131</v>
      </c>
      <c r="K3485" s="38" t="s">
        <v>80</v>
      </c>
      <c r="L3485" s="38" t="s">
        <v>81</v>
      </c>
      <c r="M3485" s="32">
        <v>20</v>
      </c>
    </row>
    <row r="3486" spans="1:13" s="32" customFormat="1" ht="15.75" customHeight="1" x14ac:dyDescent="0.25">
      <c r="A3486" s="32">
        <v>3485</v>
      </c>
      <c r="B3486" s="38" t="s">
        <v>10345</v>
      </c>
      <c r="C3486" s="38" t="s">
        <v>10346</v>
      </c>
      <c r="D3486" s="38" t="s">
        <v>100</v>
      </c>
      <c r="E3486" s="32">
        <v>11</v>
      </c>
      <c r="F3486" s="51">
        <v>29727</v>
      </c>
      <c r="G3486" s="60">
        <f t="shared" ca="1" si="54"/>
        <v>39</v>
      </c>
      <c r="H3486" s="38" t="s">
        <v>1090</v>
      </c>
      <c r="I3486" s="38" t="s">
        <v>103</v>
      </c>
      <c r="J3486" s="38" t="s">
        <v>131</v>
      </c>
      <c r="K3486" s="38" t="s">
        <v>80</v>
      </c>
      <c r="L3486" s="38" t="s">
        <v>81</v>
      </c>
      <c r="M3486" s="32">
        <v>9</v>
      </c>
    </row>
    <row r="3487" spans="1:13" s="32" customFormat="1" ht="15.75" customHeight="1" x14ac:dyDescent="0.25">
      <c r="A3487" s="32">
        <v>3486</v>
      </c>
      <c r="B3487" s="38" t="s">
        <v>10347</v>
      </c>
      <c r="C3487" s="38" t="s">
        <v>10348</v>
      </c>
      <c r="D3487" s="38" t="s">
        <v>74</v>
      </c>
      <c r="E3487" s="32">
        <v>67</v>
      </c>
      <c r="F3487" s="51">
        <v>20661</v>
      </c>
      <c r="G3487" s="60">
        <f t="shared" ca="1" si="54"/>
        <v>64</v>
      </c>
      <c r="H3487" s="38" t="s">
        <v>387</v>
      </c>
      <c r="I3487" s="38" t="s">
        <v>78</v>
      </c>
      <c r="J3487" s="38" t="s">
        <v>79</v>
      </c>
      <c r="K3487" s="38" t="s">
        <v>80</v>
      </c>
      <c r="L3487" s="38" t="s">
        <v>93</v>
      </c>
      <c r="M3487" s="32">
        <v>18</v>
      </c>
    </row>
    <row r="3488" spans="1:13" s="32" customFormat="1" ht="15.75" customHeight="1" x14ac:dyDescent="0.25">
      <c r="A3488" s="32">
        <v>3487</v>
      </c>
      <c r="B3488" s="38" t="s">
        <v>5157</v>
      </c>
      <c r="C3488" s="38" t="s">
        <v>9529</v>
      </c>
      <c r="D3488" s="38" t="s">
        <v>100</v>
      </c>
      <c r="E3488" s="32">
        <v>4</v>
      </c>
      <c r="F3488" s="51">
        <v>28474</v>
      </c>
      <c r="G3488" s="60">
        <f t="shared" ca="1" si="54"/>
        <v>42</v>
      </c>
      <c r="H3488" s="38" t="s">
        <v>594</v>
      </c>
      <c r="I3488" s="38" t="s">
        <v>191</v>
      </c>
      <c r="J3488" s="38" t="s">
        <v>131</v>
      </c>
      <c r="K3488" s="38" t="s">
        <v>80</v>
      </c>
      <c r="L3488" s="38" t="s">
        <v>93</v>
      </c>
      <c r="M3488" s="32">
        <v>18</v>
      </c>
    </row>
    <row r="3489" spans="1:13" s="32" customFormat="1" ht="15.75" customHeight="1" x14ac:dyDescent="0.25">
      <c r="A3489" s="32">
        <v>3488</v>
      </c>
      <c r="B3489" s="38" t="s">
        <v>10349</v>
      </c>
      <c r="C3489" s="38" t="s">
        <v>10350</v>
      </c>
      <c r="D3489" s="38" t="s">
        <v>74</v>
      </c>
      <c r="E3489" s="32">
        <v>63</v>
      </c>
      <c r="F3489" s="51">
        <v>27613</v>
      </c>
      <c r="G3489" s="60">
        <f t="shared" ca="1" si="54"/>
        <v>45</v>
      </c>
      <c r="H3489" s="38" t="s">
        <v>153</v>
      </c>
      <c r="I3489" s="38" t="s">
        <v>78</v>
      </c>
      <c r="J3489" s="38" t="s">
        <v>79</v>
      </c>
      <c r="K3489" s="38" t="s">
        <v>80</v>
      </c>
      <c r="L3489" s="38" t="s">
        <v>81</v>
      </c>
      <c r="M3489" s="32">
        <v>9</v>
      </c>
    </row>
    <row r="3490" spans="1:13" s="32" customFormat="1" ht="15.75" customHeight="1" x14ac:dyDescent="0.25">
      <c r="A3490" s="32">
        <v>3489</v>
      </c>
      <c r="B3490" s="38" t="s">
        <v>10218</v>
      </c>
      <c r="C3490" s="38" t="s">
        <v>5646</v>
      </c>
      <c r="D3490" s="38" t="s">
        <v>100</v>
      </c>
      <c r="E3490" s="32">
        <v>90</v>
      </c>
      <c r="F3490" s="51">
        <v>25506</v>
      </c>
      <c r="G3490" s="60">
        <f t="shared" ca="1" si="54"/>
        <v>51</v>
      </c>
      <c r="H3490" s="38" t="s">
        <v>2112</v>
      </c>
      <c r="I3490" s="38" t="s">
        <v>415</v>
      </c>
      <c r="J3490" s="38" t="s">
        <v>79</v>
      </c>
      <c r="K3490" s="38" t="s">
        <v>80</v>
      </c>
      <c r="L3490" s="38" t="s">
        <v>81</v>
      </c>
      <c r="M3490" s="32">
        <v>9</v>
      </c>
    </row>
    <row r="3491" spans="1:13" s="32" customFormat="1" ht="15.75" customHeight="1" x14ac:dyDescent="0.25">
      <c r="A3491" s="32">
        <v>3490</v>
      </c>
      <c r="B3491" s="38" t="s">
        <v>422</v>
      </c>
      <c r="C3491" s="38" t="s">
        <v>2941</v>
      </c>
      <c r="D3491" s="38" t="s">
        <v>74</v>
      </c>
      <c r="E3491" s="32">
        <v>45</v>
      </c>
      <c r="F3491" s="51">
        <v>29393</v>
      </c>
      <c r="G3491" s="60">
        <f t="shared" ca="1" si="54"/>
        <v>40</v>
      </c>
      <c r="H3491" s="38" t="s">
        <v>463</v>
      </c>
      <c r="I3491" s="38" t="s">
        <v>103</v>
      </c>
      <c r="J3491" s="38" t="s">
        <v>131</v>
      </c>
      <c r="K3491" s="38" t="s">
        <v>80</v>
      </c>
      <c r="L3491" s="38" t="s">
        <v>93</v>
      </c>
      <c r="M3491" s="32">
        <v>14</v>
      </c>
    </row>
    <row r="3492" spans="1:13" s="32" customFormat="1" ht="15.75" customHeight="1" x14ac:dyDescent="0.25">
      <c r="A3492" s="32">
        <v>3491</v>
      </c>
      <c r="B3492" s="38" t="s">
        <v>10351</v>
      </c>
      <c r="C3492" s="38" t="s">
        <v>10352</v>
      </c>
      <c r="D3492" s="38" t="s">
        <v>100</v>
      </c>
      <c r="E3492" s="32">
        <v>69</v>
      </c>
      <c r="F3492" s="51">
        <v>27853</v>
      </c>
      <c r="G3492" s="60">
        <f t="shared" ca="1" si="54"/>
        <v>44</v>
      </c>
      <c r="H3492" s="38" t="s">
        <v>387</v>
      </c>
      <c r="I3492" s="38" t="s">
        <v>103</v>
      </c>
      <c r="J3492" s="38" t="s">
        <v>104</v>
      </c>
      <c r="K3492" s="38" t="s">
        <v>80</v>
      </c>
      <c r="L3492" s="38" t="s">
        <v>93</v>
      </c>
      <c r="M3492" s="32">
        <v>10</v>
      </c>
    </row>
    <row r="3493" spans="1:13" s="32" customFormat="1" ht="15.75" customHeight="1" x14ac:dyDescent="0.25">
      <c r="A3493" s="32">
        <v>3492</v>
      </c>
      <c r="B3493" s="38" t="s">
        <v>8413</v>
      </c>
      <c r="C3493" s="38" t="s">
        <v>10353</v>
      </c>
      <c r="D3493" s="38" t="s">
        <v>74</v>
      </c>
      <c r="E3493" s="32">
        <v>83</v>
      </c>
      <c r="F3493" s="51">
        <v>24134</v>
      </c>
      <c r="G3493" s="60">
        <f t="shared" ca="1" si="54"/>
        <v>54</v>
      </c>
      <c r="H3493" s="38" t="s">
        <v>857</v>
      </c>
      <c r="I3493" s="38" t="s">
        <v>78</v>
      </c>
      <c r="J3493" s="38" t="s">
        <v>79</v>
      </c>
      <c r="K3493" s="38" t="s">
        <v>80</v>
      </c>
      <c r="L3493" s="38" t="s">
        <v>93</v>
      </c>
      <c r="M3493" s="32">
        <v>19</v>
      </c>
    </row>
    <row r="3494" spans="1:13" s="32" customFormat="1" ht="15.75" customHeight="1" x14ac:dyDescent="0.25">
      <c r="A3494" s="32">
        <v>3493</v>
      </c>
      <c r="B3494" s="38" t="s">
        <v>10354</v>
      </c>
      <c r="C3494" s="38" t="s">
        <v>10355</v>
      </c>
      <c r="D3494" s="38" t="s">
        <v>74</v>
      </c>
      <c r="E3494" s="32">
        <v>30</v>
      </c>
      <c r="F3494" s="51">
        <v>23436</v>
      </c>
      <c r="G3494" s="60">
        <f t="shared" ca="1" si="54"/>
        <v>56</v>
      </c>
      <c r="H3494" s="38" t="s">
        <v>1676</v>
      </c>
      <c r="I3494" s="38" t="s">
        <v>191</v>
      </c>
      <c r="J3494" s="38" t="s">
        <v>131</v>
      </c>
      <c r="K3494" s="38" t="s">
        <v>80</v>
      </c>
      <c r="L3494" s="38" t="s">
        <v>93</v>
      </c>
      <c r="M3494" s="32">
        <v>18</v>
      </c>
    </row>
    <row r="3495" spans="1:13" s="32" customFormat="1" ht="15.75" customHeight="1" x14ac:dyDescent="0.25">
      <c r="A3495" s="32">
        <v>3494</v>
      </c>
      <c r="B3495" s="38" t="s">
        <v>10356</v>
      </c>
      <c r="C3495" s="38" t="s">
        <v>10357</v>
      </c>
      <c r="D3495" s="38" t="s">
        <v>74</v>
      </c>
      <c r="E3495" s="32">
        <v>72</v>
      </c>
      <c r="F3495" s="51">
        <v>36153</v>
      </c>
      <c r="G3495" s="60">
        <f t="shared" ca="1" si="54"/>
        <v>21</v>
      </c>
      <c r="H3495" s="38" t="s">
        <v>1164</v>
      </c>
      <c r="I3495" s="38" t="s">
        <v>415</v>
      </c>
      <c r="J3495" s="38" t="s">
        <v>131</v>
      </c>
      <c r="K3495" s="38" t="s">
        <v>80</v>
      </c>
      <c r="L3495" s="38" t="s">
        <v>93</v>
      </c>
      <c r="M3495" s="32">
        <v>1</v>
      </c>
    </row>
    <row r="3496" spans="1:13" s="32" customFormat="1" ht="15.75" customHeight="1" x14ac:dyDescent="0.25">
      <c r="A3496" s="32">
        <v>3495</v>
      </c>
      <c r="B3496" s="38" t="s">
        <v>10358</v>
      </c>
      <c r="C3496" s="38" t="s">
        <v>10359</v>
      </c>
      <c r="D3496" s="38" t="s">
        <v>100</v>
      </c>
      <c r="E3496" s="32">
        <v>57</v>
      </c>
      <c r="F3496" s="51">
        <v>31970</v>
      </c>
      <c r="G3496" s="60">
        <f t="shared" ca="1" si="54"/>
        <v>33</v>
      </c>
      <c r="H3496" s="38" t="s">
        <v>1838</v>
      </c>
      <c r="I3496" s="38" t="s">
        <v>103</v>
      </c>
      <c r="J3496" s="38" t="s">
        <v>131</v>
      </c>
      <c r="K3496" s="38" t="s">
        <v>80</v>
      </c>
      <c r="L3496" s="38" t="s">
        <v>93</v>
      </c>
      <c r="M3496" s="32">
        <v>8</v>
      </c>
    </row>
    <row r="3497" spans="1:13" s="32" customFormat="1" ht="15.75" customHeight="1" x14ac:dyDescent="0.25">
      <c r="A3497" s="32">
        <v>3496</v>
      </c>
      <c r="B3497" s="38" t="s">
        <v>8925</v>
      </c>
      <c r="C3497" s="38" t="s">
        <v>10360</v>
      </c>
      <c r="D3497" s="38" t="s">
        <v>74</v>
      </c>
      <c r="E3497" s="32">
        <v>99</v>
      </c>
      <c r="F3497" s="51">
        <v>31527</v>
      </c>
      <c r="G3497" s="60">
        <f t="shared" ca="1" si="54"/>
        <v>34</v>
      </c>
      <c r="H3497" s="38" t="s">
        <v>607</v>
      </c>
      <c r="I3497" s="38" t="s">
        <v>78</v>
      </c>
      <c r="J3497" s="38" t="s">
        <v>79</v>
      </c>
      <c r="K3497" s="38" t="s">
        <v>80</v>
      </c>
      <c r="L3497" s="38" t="s">
        <v>81</v>
      </c>
      <c r="M3497" s="32">
        <v>19</v>
      </c>
    </row>
    <row r="3498" spans="1:13" s="32" customFormat="1" ht="15.75" customHeight="1" x14ac:dyDescent="0.25">
      <c r="A3498" s="32">
        <v>3497</v>
      </c>
      <c r="B3498" s="38" t="s">
        <v>10361</v>
      </c>
      <c r="C3498" s="38" t="s">
        <v>10362</v>
      </c>
      <c r="D3498" s="38" t="s">
        <v>100</v>
      </c>
      <c r="E3498" s="32">
        <v>73</v>
      </c>
      <c r="F3498" s="51">
        <v>31535</v>
      </c>
      <c r="G3498" s="60">
        <f t="shared" ca="1" si="54"/>
        <v>34</v>
      </c>
      <c r="H3498" s="38" t="s">
        <v>6418</v>
      </c>
      <c r="I3498" s="38" t="s">
        <v>78</v>
      </c>
      <c r="J3498" s="38" t="s">
        <v>104</v>
      </c>
      <c r="K3498" s="38" t="s">
        <v>80</v>
      </c>
      <c r="L3498" s="38" t="s">
        <v>81</v>
      </c>
      <c r="M3498" s="32">
        <v>18</v>
      </c>
    </row>
    <row r="3499" spans="1:13" s="32" customFormat="1" ht="15.75" hidden="1" customHeight="1" x14ac:dyDescent="0.25">
      <c r="A3499" s="32">
        <v>3498</v>
      </c>
      <c r="B3499" s="38" t="s">
        <v>8535</v>
      </c>
      <c r="C3499" s="38" t="s">
        <v>10363</v>
      </c>
      <c r="D3499" s="38" t="s">
        <v>100</v>
      </c>
      <c r="E3499" s="32">
        <v>28</v>
      </c>
      <c r="F3499" s="51">
        <v>35005</v>
      </c>
      <c r="G3499" s="60">
        <f t="shared" ca="1" si="54"/>
        <v>25</v>
      </c>
      <c r="I3499" s="38" t="s">
        <v>78</v>
      </c>
      <c r="J3499" s="38" t="s">
        <v>79</v>
      </c>
      <c r="K3499" s="38" t="s">
        <v>80</v>
      </c>
      <c r="L3499" s="38" t="s">
        <v>93</v>
      </c>
      <c r="M3499" s="32">
        <v>5</v>
      </c>
    </row>
    <row r="3500" spans="1:13" s="32" customFormat="1" ht="15.75" hidden="1" customHeight="1" x14ac:dyDescent="0.25">
      <c r="A3500" s="32">
        <v>3499</v>
      </c>
      <c r="B3500" s="38" t="s">
        <v>6395</v>
      </c>
      <c r="C3500" s="38" t="s">
        <v>10364</v>
      </c>
      <c r="D3500" s="38" t="s">
        <v>74</v>
      </c>
      <c r="E3500" s="32">
        <v>29</v>
      </c>
      <c r="F3500" s="51">
        <v>29023</v>
      </c>
      <c r="G3500" s="60">
        <f t="shared" ca="1" si="54"/>
        <v>41</v>
      </c>
      <c r="I3500" s="38" t="s">
        <v>78</v>
      </c>
      <c r="J3500" s="38" t="s">
        <v>79</v>
      </c>
      <c r="K3500" s="38" t="s">
        <v>80</v>
      </c>
      <c r="L3500" s="38" t="s">
        <v>81</v>
      </c>
      <c r="M3500" s="32">
        <v>7</v>
      </c>
    </row>
    <row r="3501" spans="1:13" s="32" customFormat="1" ht="15.75" hidden="1" customHeight="1" x14ac:dyDescent="0.25">
      <c r="A3501" s="32">
        <v>3500</v>
      </c>
      <c r="B3501" s="38" t="s">
        <v>6041</v>
      </c>
      <c r="C3501" s="38" t="s">
        <v>10365</v>
      </c>
      <c r="D3501" s="38" t="s">
        <v>100</v>
      </c>
      <c r="E3501" s="32">
        <v>71</v>
      </c>
      <c r="F3501" s="51">
        <v>24674</v>
      </c>
      <c r="G3501" s="60">
        <f t="shared" ca="1" si="54"/>
        <v>53</v>
      </c>
      <c r="I3501" s="38" t="s">
        <v>130</v>
      </c>
      <c r="J3501" s="38" t="s">
        <v>104</v>
      </c>
      <c r="K3501" s="38" t="s">
        <v>80</v>
      </c>
      <c r="L3501" s="38" t="s">
        <v>93</v>
      </c>
      <c r="M3501" s="32">
        <v>17</v>
      </c>
    </row>
    <row r="3502" spans="1:13" s="32" customFormat="1" ht="15.75" customHeight="1" x14ac:dyDescent="0.25">
      <c r="A3502" s="32">
        <v>3501</v>
      </c>
      <c r="B3502" s="38" t="s">
        <v>6427</v>
      </c>
      <c r="C3502" s="38" t="s">
        <v>10366</v>
      </c>
      <c r="D3502" s="38" t="s">
        <v>100</v>
      </c>
      <c r="E3502" s="32">
        <v>63</v>
      </c>
      <c r="F3502" s="51">
        <v>25587</v>
      </c>
      <c r="G3502" s="60">
        <f t="shared" ca="1" si="54"/>
        <v>50</v>
      </c>
      <c r="H3502" s="38" t="s">
        <v>1787</v>
      </c>
      <c r="I3502" s="38" t="s">
        <v>183</v>
      </c>
      <c r="J3502" s="38" t="s">
        <v>79</v>
      </c>
      <c r="K3502" s="38" t="s">
        <v>80</v>
      </c>
      <c r="L3502" s="38" t="s">
        <v>81</v>
      </c>
      <c r="M3502" s="32">
        <v>18</v>
      </c>
    </row>
    <row r="3503" spans="1:13" s="32" customFormat="1" ht="15.75" customHeight="1" x14ac:dyDescent="0.25">
      <c r="A3503" s="32">
        <v>3502</v>
      </c>
      <c r="B3503" s="38" t="s">
        <v>2921</v>
      </c>
      <c r="C3503" s="38" t="s">
        <v>10367</v>
      </c>
      <c r="D3503" s="38" t="s">
        <v>74</v>
      </c>
      <c r="E3503" s="32">
        <v>5</v>
      </c>
      <c r="F3503" s="51">
        <v>35719</v>
      </c>
      <c r="G3503" s="60">
        <f t="shared" ca="1" si="54"/>
        <v>23</v>
      </c>
      <c r="H3503" s="38" t="s">
        <v>1264</v>
      </c>
      <c r="I3503" s="38" t="s">
        <v>147</v>
      </c>
      <c r="J3503" s="38" t="s">
        <v>131</v>
      </c>
      <c r="K3503" s="38" t="s">
        <v>80</v>
      </c>
      <c r="L3503" s="38" t="s">
        <v>81</v>
      </c>
      <c r="M3503" s="32">
        <v>3</v>
      </c>
    </row>
    <row r="3504" spans="1:13" s="32" customFormat="1" ht="15.75" customHeight="1" x14ac:dyDescent="0.25">
      <c r="A3504" s="32">
        <v>3503</v>
      </c>
      <c r="B3504" s="38" t="s">
        <v>6106</v>
      </c>
      <c r="C3504" s="38" t="s">
        <v>10368</v>
      </c>
      <c r="D3504" s="38" t="s">
        <v>100</v>
      </c>
      <c r="E3504" s="32">
        <v>53</v>
      </c>
      <c r="F3504" s="51">
        <v>28926</v>
      </c>
      <c r="G3504" s="60">
        <f t="shared" ca="1" si="54"/>
        <v>41</v>
      </c>
      <c r="H3504" s="38" t="s">
        <v>1696</v>
      </c>
      <c r="I3504" s="38" t="s">
        <v>103</v>
      </c>
      <c r="J3504" s="38" t="s">
        <v>104</v>
      </c>
      <c r="K3504" s="38" t="s">
        <v>80</v>
      </c>
      <c r="L3504" s="38" t="s">
        <v>81</v>
      </c>
      <c r="M3504" s="32">
        <v>10</v>
      </c>
    </row>
    <row r="3505" spans="1:13" s="32" customFormat="1" ht="15.75" customHeight="1" x14ac:dyDescent="0.25">
      <c r="A3505" s="32">
        <v>3504</v>
      </c>
      <c r="B3505" s="38" t="s">
        <v>1134</v>
      </c>
      <c r="C3505" s="38" t="s">
        <v>10369</v>
      </c>
      <c r="D3505" s="38" t="s">
        <v>100</v>
      </c>
      <c r="E3505" s="32">
        <v>39</v>
      </c>
      <c r="F3505" s="51">
        <v>23198</v>
      </c>
      <c r="G3505" s="60">
        <f t="shared" ca="1" si="54"/>
        <v>57</v>
      </c>
      <c r="H3505" s="38" t="s">
        <v>387</v>
      </c>
      <c r="I3505" s="38" t="s">
        <v>78</v>
      </c>
      <c r="J3505" s="38" t="s">
        <v>79</v>
      </c>
      <c r="K3505" s="38" t="s">
        <v>80</v>
      </c>
      <c r="L3505" s="38" t="s">
        <v>81</v>
      </c>
      <c r="M3505" s="32">
        <v>6</v>
      </c>
    </row>
    <row r="3506" spans="1:13" s="32" customFormat="1" ht="15.75" hidden="1" customHeight="1" x14ac:dyDescent="0.25">
      <c r="A3506" s="32">
        <v>3505</v>
      </c>
      <c r="B3506" s="38" t="s">
        <v>10370</v>
      </c>
      <c r="C3506" s="38" t="s">
        <v>10371</v>
      </c>
      <c r="D3506" s="38" t="s">
        <v>100</v>
      </c>
      <c r="E3506" s="32">
        <v>41</v>
      </c>
      <c r="F3506" s="51">
        <v>27247</v>
      </c>
      <c r="G3506" s="60">
        <f t="shared" ca="1" si="54"/>
        <v>46</v>
      </c>
      <c r="I3506" s="38" t="s">
        <v>147</v>
      </c>
      <c r="J3506" s="38" t="s">
        <v>79</v>
      </c>
      <c r="K3506" s="38" t="s">
        <v>80</v>
      </c>
      <c r="L3506" s="38" t="s">
        <v>93</v>
      </c>
      <c r="M3506" s="32">
        <v>14</v>
      </c>
    </row>
    <row r="3507" spans="1:13" s="32" customFormat="1" ht="15.75" customHeight="1" x14ac:dyDescent="0.25">
      <c r="A3507" s="32">
        <v>3506</v>
      </c>
      <c r="B3507" s="38" t="s">
        <v>5838</v>
      </c>
      <c r="C3507" s="38" t="s">
        <v>10372</v>
      </c>
      <c r="D3507" s="38" t="s">
        <v>100</v>
      </c>
      <c r="E3507" s="32">
        <v>19</v>
      </c>
      <c r="F3507" s="51">
        <v>27563</v>
      </c>
      <c r="G3507" s="60">
        <f t="shared" ca="1" si="54"/>
        <v>45</v>
      </c>
      <c r="H3507" s="38" t="s">
        <v>2058</v>
      </c>
      <c r="I3507" s="38" t="s">
        <v>103</v>
      </c>
      <c r="J3507" s="38" t="s">
        <v>79</v>
      </c>
      <c r="K3507" s="38" t="s">
        <v>80</v>
      </c>
      <c r="L3507" s="38" t="s">
        <v>93</v>
      </c>
      <c r="M3507" s="32">
        <v>15</v>
      </c>
    </row>
    <row r="3508" spans="1:13" s="32" customFormat="1" ht="15.75" customHeight="1" x14ac:dyDescent="0.25">
      <c r="A3508" s="32">
        <v>3507</v>
      </c>
      <c r="B3508" s="38" t="s">
        <v>10373</v>
      </c>
      <c r="C3508" s="38" t="s">
        <v>7334</v>
      </c>
      <c r="D3508" s="38" t="s">
        <v>74</v>
      </c>
      <c r="E3508" s="32">
        <v>70</v>
      </c>
      <c r="F3508" s="51">
        <v>20151</v>
      </c>
      <c r="G3508" s="60">
        <f t="shared" ca="1" si="54"/>
        <v>65</v>
      </c>
      <c r="H3508" s="38" t="s">
        <v>643</v>
      </c>
      <c r="I3508" s="38" t="s">
        <v>103</v>
      </c>
      <c r="J3508" s="38" t="s">
        <v>79</v>
      </c>
      <c r="K3508" s="38" t="s">
        <v>80</v>
      </c>
      <c r="L3508" s="38" t="s">
        <v>93</v>
      </c>
      <c r="M3508" s="32">
        <v>5</v>
      </c>
    </row>
    <row r="3509" spans="1:13" s="32" customFormat="1" ht="15.75" customHeight="1" x14ac:dyDescent="0.25">
      <c r="A3509" s="32">
        <v>3508</v>
      </c>
      <c r="B3509" s="38" t="s">
        <v>1516</v>
      </c>
      <c r="C3509" s="38" t="s">
        <v>10374</v>
      </c>
      <c r="D3509" s="38" t="s">
        <v>74</v>
      </c>
      <c r="E3509" s="32">
        <v>89</v>
      </c>
      <c r="F3509" s="51">
        <v>31633</v>
      </c>
      <c r="G3509" s="60">
        <f t="shared" ca="1" si="54"/>
        <v>34</v>
      </c>
      <c r="H3509" s="38" t="s">
        <v>937</v>
      </c>
      <c r="I3509" s="38" t="s">
        <v>191</v>
      </c>
      <c r="J3509" s="38" t="s">
        <v>79</v>
      </c>
      <c r="K3509" s="38" t="s">
        <v>80</v>
      </c>
      <c r="L3509" s="38" t="s">
        <v>93</v>
      </c>
      <c r="M3509" s="32">
        <v>5</v>
      </c>
    </row>
    <row r="3510" spans="1:13" s="32" customFormat="1" ht="15.75" customHeight="1" x14ac:dyDescent="0.25">
      <c r="A3510" s="32">
        <v>3509</v>
      </c>
      <c r="B3510" s="38" t="s">
        <v>10375</v>
      </c>
      <c r="C3510" s="38" t="s">
        <v>10376</v>
      </c>
      <c r="D3510" s="38" t="s">
        <v>100</v>
      </c>
      <c r="E3510" s="32">
        <v>85</v>
      </c>
      <c r="F3510" s="51">
        <v>28816</v>
      </c>
      <c r="G3510" s="60">
        <f t="shared" ca="1" si="54"/>
        <v>42</v>
      </c>
      <c r="H3510" s="38" t="s">
        <v>937</v>
      </c>
      <c r="I3510" s="38" t="s">
        <v>191</v>
      </c>
      <c r="J3510" s="38" t="s">
        <v>79</v>
      </c>
      <c r="K3510" s="38" t="s">
        <v>80</v>
      </c>
      <c r="L3510" s="38" t="s">
        <v>81</v>
      </c>
      <c r="M3510" s="32">
        <v>15</v>
      </c>
    </row>
    <row r="3511" spans="1:13" s="32" customFormat="1" ht="15.75" hidden="1" customHeight="1" x14ac:dyDescent="0.25">
      <c r="A3511" s="32">
        <v>3510</v>
      </c>
      <c r="B3511" s="38" t="s">
        <v>10377</v>
      </c>
      <c r="C3511" s="38" t="s">
        <v>10378</v>
      </c>
      <c r="D3511" s="38" t="s">
        <v>473</v>
      </c>
      <c r="E3511" s="32">
        <v>48</v>
      </c>
      <c r="G3511" s="60">
        <f t="shared" ca="1" si="54"/>
        <v>121</v>
      </c>
      <c r="H3511" s="38" t="s">
        <v>1455</v>
      </c>
      <c r="I3511" s="38" t="s">
        <v>161</v>
      </c>
      <c r="J3511" s="38" t="s">
        <v>104</v>
      </c>
      <c r="K3511" s="38" t="s">
        <v>80</v>
      </c>
      <c r="L3511" s="38" t="s">
        <v>81</v>
      </c>
    </row>
    <row r="3512" spans="1:13" s="32" customFormat="1" ht="15.75" customHeight="1" x14ac:dyDescent="0.25">
      <c r="A3512" s="32">
        <v>3511</v>
      </c>
      <c r="B3512" s="38" t="s">
        <v>10379</v>
      </c>
      <c r="C3512" s="38" t="s">
        <v>10380</v>
      </c>
      <c r="D3512" s="38" t="s">
        <v>74</v>
      </c>
      <c r="E3512" s="32">
        <v>23</v>
      </c>
      <c r="F3512" s="51">
        <v>24472</v>
      </c>
      <c r="G3512" s="60">
        <f t="shared" ca="1" si="54"/>
        <v>53</v>
      </c>
      <c r="H3512" s="38" t="s">
        <v>766</v>
      </c>
      <c r="I3512" s="38" t="s">
        <v>191</v>
      </c>
      <c r="J3512" s="38" t="s">
        <v>104</v>
      </c>
      <c r="K3512" s="38" t="s">
        <v>80</v>
      </c>
      <c r="L3512" s="38" t="s">
        <v>93</v>
      </c>
      <c r="M3512" s="32">
        <v>10</v>
      </c>
    </row>
    <row r="3513" spans="1:13" s="32" customFormat="1" ht="15.75" customHeight="1" x14ac:dyDescent="0.25">
      <c r="A3513" s="32">
        <v>3512</v>
      </c>
      <c r="B3513" s="38" t="s">
        <v>1893</v>
      </c>
      <c r="C3513" s="38" t="s">
        <v>10381</v>
      </c>
      <c r="D3513" s="38" t="s">
        <v>74</v>
      </c>
      <c r="E3513" s="32">
        <v>68</v>
      </c>
      <c r="F3513" s="51">
        <v>34417</v>
      </c>
      <c r="G3513" s="60">
        <f t="shared" ca="1" si="54"/>
        <v>26</v>
      </c>
      <c r="H3513" s="38" t="s">
        <v>2418</v>
      </c>
      <c r="I3513" s="38" t="s">
        <v>103</v>
      </c>
      <c r="J3513" s="38" t="s">
        <v>79</v>
      </c>
      <c r="K3513" s="38" t="s">
        <v>80</v>
      </c>
      <c r="L3513" s="38" t="s">
        <v>81</v>
      </c>
      <c r="M3513" s="32">
        <v>8</v>
      </c>
    </row>
    <row r="3514" spans="1:13" s="32" customFormat="1" ht="15.75" hidden="1" customHeight="1" x14ac:dyDescent="0.25">
      <c r="A3514" s="32">
        <v>3513</v>
      </c>
      <c r="B3514" s="38" t="s">
        <v>10382</v>
      </c>
      <c r="C3514" s="38" t="s">
        <v>10383</v>
      </c>
      <c r="D3514" s="38" t="s">
        <v>473</v>
      </c>
      <c r="E3514" s="32">
        <v>80</v>
      </c>
      <c r="G3514" s="60">
        <f t="shared" ca="1" si="54"/>
        <v>121</v>
      </c>
      <c r="H3514" s="38" t="s">
        <v>230</v>
      </c>
      <c r="I3514" s="38" t="s">
        <v>161</v>
      </c>
      <c r="J3514" s="38" t="s">
        <v>104</v>
      </c>
      <c r="K3514" s="38" t="s">
        <v>80</v>
      </c>
      <c r="L3514" s="38" t="s">
        <v>81</v>
      </c>
    </row>
    <row r="3515" spans="1:13" s="32" customFormat="1" ht="15.75" customHeight="1" x14ac:dyDescent="0.25">
      <c r="A3515" s="32">
        <v>3514</v>
      </c>
      <c r="B3515" s="38" t="s">
        <v>7846</v>
      </c>
      <c r="C3515" s="38" t="s">
        <v>10384</v>
      </c>
      <c r="D3515" s="38" t="s">
        <v>74</v>
      </c>
      <c r="E3515" s="32">
        <v>25</v>
      </c>
      <c r="F3515" s="51">
        <v>22882</v>
      </c>
      <c r="G3515" s="60">
        <f t="shared" ca="1" si="54"/>
        <v>58</v>
      </c>
      <c r="H3515" s="38" t="s">
        <v>175</v>
      </c>
      <c r="I3515" s="38" t="s">
        <v>250</v>
      </c>
      <c r="J3515" s="38" t="s">
        <v>79</v>
      </c>
      <c r="K3515" s="38" t="s">
        <v>80</v>
      </c>
      <c r="L3515" s="38" t="s">
        <v>93</v>
      </c>
      <c r="M3515" s="32">
        <v>8</v>
      </c>
    </row>
    <row r="3516" spans="1:13" s="32" customFormat="1" ht="15.75" customHeight="1" x14ac:dyDescent="0.25">
      <c r="A3516" s="32">
        <v>3515</v>
      </c>
      <c r="B3516" s="38" t="s">
        <v>10385</v>
      </c>
      <c r="C3516" s="38" t="s">
        <v>10386</v>
      </c>
      <c r="D3516" s="38" t="s">
        <v>100</v>
      </c>
      <c r="E3516" s="32">
        <v>11</v>
      </c>
      <c r="F3516" s="51">
        <v>27408</v>
      </c>
      <c r="G3516" s="60">
        <f t="shared" ca="1" si="54"/>
        <v>45</v>
      </c>
      <c r="H3516" s="38" t="s">
        <v>773</v>
      </c>
      <c r="I3516" s="38" t="s">
        <v>183</v>
      </c>
      <c r="J3516" s="38" t="s">
        <v>131</v>
      </c>
      <c r="K3516" s="38" t="s">
        <v>80</v>
      </c>
      <c r="L3516" s="38" t="s">
        <v>81</v>
      </c>
      <c r="M3516" s="32">
        <v>18</v>
      </c>
    </row>
    <row r="3517" spans="1:13" s="32" customFormat="1" ht="15.75" hidden="1" customHeight="1" x14ac:dyDescent="0.25">
      <c r="A3517" s="32">
        <v>3516</v>
      </c>
      <c r="B3517" s="38" t="s">
        <v>10387</v>
      </c>
      <c r="C3517" s="38" t="s">
        <v>8836</v>
      </c>
      <c r="D3517" s="38" t="s">
        <v>74</v>
      </c>
      <c r="E3517" s="32">
        <v>93</v>
      </c>
      <c r="F3517" s="51">
        <v>28245</v>
      </c>
      <c r="G3517" s="60">
        <f t="shared" ca="1" si="54"/>
        <v>43</v>
      </c>
      <c r="I3517" s="38" t="s">
        <v>92</v>
      </c>
      <c r="J3517" s="38" t="s">
        <v>79</v>
      </c>
      <c r="K3517" s="38" t="s">
        <v>80</v>
      </c>
      <c r="L3517" s="38" t="s">
        <v>81</v>
      </c>
      <c r="M3517" s="32">
        <v>15</v>
      </c>
    </row>
    <row r="3518" spans="1:13" s="32" customFormat="1" ht="15.75" customHeight="1" x14ac:dyDescent="0.25">
      <c r="A3518" s="32">
        <v>3517</v>
      </c>
      <c r="B3518" s="38" t="s">
        <v>10388</v>
      </c>
      <c r="C3518" s="38" t="s">
        <v>10389</v>
      </c>
      <c r="D3518" s="38" t="s">
        <v>100</v>
      </c>
      <c r="E3518" s="32">
        <v>47</v>
      </c>
      <c r="F3518" s="51">
        <v>21005</v>
      </c>
      <c r="G3518" s="60">
        <f t="shared" ca="1" si="54"/>
        <v>63</v>
      </c>
      <c r="H3518" s="38" t="s">
        <v>160</v>
      </c>
      <c r="I3518" s="38" t="s">
        <v>250</v>
      </c>
      <c r="J3518" s="38" t="s">
        <v>79</v>
      </c>
      <c r="K3518" s="38" t="s">
        <v>80</v>
      </c>
      <c r="L3518" s="38" t="s">
        <v>81</v>
      </c>
      <c r="M3518" s="32">
        <v>6</v>
      </c>
    </row>
    <row r="3519" spans="1:13" s="32" customFormat="1" ht="15.75" customHeight="1" x14ac:dyDescent="0.25">
      <c r="A3519" s="32">
        <v>3518</v>
      </c>
      <c r="B3519" s="38" t="s">
        <v>10390</v>
      </c>
      <c r="C3519" s="38" t="s">
        <v>10391</v>
      </c>
      <c r="D3519" s="38" t="s">
        <v>100</v>
      </c>
      <c r="E3519" s="32">
        <v>45</v>
      </c>
      <c r="F3519" s="51">
        <v>29390</v>
      </c>
      <c r="G3519" s="60">
        <f t="shared" ca="1" si="54"/>
        <v>40</v>
      </c>
      <c r="H3519" s="38" t="s">
        <v>6314</v>
      </c>
      <c r="I3519" s="38" t="s">
        <v>161</v>
      </c>
      <c r="J3519" s="38" t="s">
        <v>79</v>
      </c>
      <c r="K3519" s="38" t="s">
        <v>80</v>
      </c>
      <c r="L3519" s="38" t="s">
        <v>81</v>
      </c>
      <c r="M3519" s="32">
        <v>8</v>
      </c>
    </row>
    <row r="3520" spans="1:13" s="32" customFormat="1" ht="15.75" customHeight="1" x14ac:dyDescent="0.25">
      <c r="A3520" s="32">
        <v>3519</v>
      </c>
      <c r="B3520" s="38" t="s">
        <v>10392</v>
      </c>
      <c r="C3520" s="38" t="s">
        <v>10393</v>
      </c>
      <c r="D3520" s="38" t="s">
        <v>74</v>
      </c>
      <c r="E3520" s="32">
        <v>16</v>
      </c>
      <c r="F3520" s="51">
        <v>28631</v>
      </c>
      <c r="G3520" s="60">
        <f t="shared" ca="1" si="54"/>
        <v>42</v>
      </c>
      <c r="H3520" s="38" t="s">
        <v>820</v>
      </c>
      <c r="I3520" s="38" t="s">
        <v>78</v>
      </c>
      <c r="J3520" s="38" t="s">
        <v>79</v>
      </c>
      <c r="K3520" s="38" t="s">
        <v>80</v>
      </c>
      <c r="L3520" s="38" t="s">
        <v>81</v>
      </c>
      <c r="M3520" s="32">
        <v>11</v>
      </c>
    </row>
    <row r="3521" spans="1:13" s="32" customFormat="1" ht="15.75" customHeight="1" x14ac:dyDescent="0.25">
      <c r="A3521" s="32">
        <v>3520</v>
      </c>
      <c r="B3521" s="38" t="s">
        <v>10033</v>
      </c>
      <c r="C3521" s="38" t="s">
        <v>10394</v>
      </c>
      <c r="D3521" s="38" t="s">
        <v>74</v>
      </c>
      <c r="E3521" s="32">
        <v>41</v>
      </c>
      <c r="F3521" s="51">
        <v>23240</v>
      </c>
      <c r="G3521" s="60">
        <f t="shared" ca="1" si="54"/>
        <v>57</v>
      </c>
      <c r="H3521" s="38" t="s">
        <v>575</v>
      </c>
      <c r="I3521" s="38" t="s">
        <v>191</v>
      </c>
      <c r="J3521" s="38" t="s">
        <v>79</v>
      </c>
      <c r="K3521" s="38" t="s">
        <v>80</v>
      </c>
      <c r="L3521" s="38" t="s">
        <v>81</v>
      </c>
      <c r="M3521" s="32">
        <v>16</v>
      </c>
    </row>
    <row r="3522" spans="1:13" s="32" customFormat="1" ht="15.75" customHeight="1" x14ac:dyDescent="0.25">
      <c r="A3522" s="32">
        <v>3521</v>
      </c>
      <c r="B3522" s="38" t="s">
        <v>10395</v>
      </c>
      <c r="C3522" s="38" t="s">
        <v>10396</v>
      </c>
      <c r="D3522" s="38" t="s">
        <v>100</v>
      </c>
      <c r="E3522" s="32">
        <v>27</v>
      </c>
      <c r="F3522" s="51">
        <v>29290</v>
      </c>
      <c r="G3522" s="60">
        <f t="shared" ca="1" si="54"/>
        <v>40</v>
      </c>
      <c r="H3522" s="38" t="s">
        <v>1121</v>
      </c>
      <c r="I3522" s="38" t="s">
        <v>250</v>
      </c>
      <c r="J3522" s="38" t="s">
        <v>131</v>
      </c>
      <c r="K3522" s="38" t="s">
        <v>80</v>
      </c>
      <c r="L3522" s="38" t="s">
        <v>81</v>
      </c>
      <c r="M3522" s="32">
        <v>16</v>
      </c>
    </row>
    <row r="3523" spans="1:13" s="32" customFormat="1" ht="15.75" customHeight="1" x14ac:dyDescent="0.25">
      <c r="A3523" s="32">
        <v>3522</v>
      </c>
      <c r="B3523" s="38" t="s">
        <v>8819</v>
      </c>
      <c r="C3523" s="38" t="s">
        <v>10397</v>
      </c>
      <c r="D3523" s="38" t="s">
        <v>100</v>
      </c>
      <c r="E3523" s="32">
        <v>73</v>
      </c>
      <c r="F3523" s="51">
        <v>32741</v>
      </c>
      <c r="G3523" s="60">
        <f t="shared" ref="G3523:G3586" ca="1" si="55">ROUND((NOW()-F3523)/365, 0)</f>
        <v>31</v>
      </c>
      <c r="H3523" s="38" t="s">
        <v>408</v>
      </c>
      <c r="I3523" s="38" t="s">
        <v>103</v>
      </c>
      <c r="J3523" s="38" t="s">
        <v>131</v>
      </c>
      <c r="K3523" s="38" t="s">
        <v>80</v>
      </c>
      <c r="L3523" s="38" t="s">
        <v>81</v>
      </c>
      <c r="M3523" s="32">
        <v>11</v>
      </c>
    </row>
    <row r="3524" spans="1:13" s="32" customFormat="1" ht="15.75" hidden="1" customHeight="1" x14ac:dyDescent="0.25">
      <c r="A3524" s="32">
        <v>3523</v>
      </c>
      <c r="B3524" s="38" t="s">
        <v>10398</v>
      </c>
      <c r="C3524" s="38" t="s">
        <v>10399</v>
      </c>
      <c r="D3524" s="38" t="s">
        <v>74</v>
      </c>
      <c r="E3524" s="32">
        <v>33</v>
      </c>
      <c r="F3524" s="51">
        <v>27559</v>
      </c>
      <c r="G3524" s="60">
        <f t="shared" ca="1" si="55"/>
        <v>45</v>
      </c>
      <c r="I3524" s="38" t="s">
        <v>250</v>
      </c>
      <c r="J3524" s="38" t="s">
        <v>104</v>
      </c>
      <c r="K3524" s="38" t="s">
        <v>80</v>
      </c>
      <c r="L3524" s="38" t="s">
        <v>93</v>
      </c>
      <c r="M3524" s="32">
        <v>19</v>
      </c>
    </row>
    <row r="3525" spans="1:13" s="32" customFormat="1" ht="15.75" customHeight="1" x14ac:dyDescent="0.25">
      <c r="A3525" s="32">
        <v>3524</v>
      </c>
      <c r="B3525" s="38" t="s">
        <v>10400</v>
      </c>
      <c r="C3525" s="38" t="s">
        <v>10401</v>
      </c>
      <c r="D3525" s="38" t="s">
        <v>74</v>
      </c>
      <c r="E3525" s="32">
        <v>38</v>
      </c>
      <c r="F3525" s="51">
        <v>27028</v>
      </c>
      <c r="G3525" s="60">
        <f t="shared" ca="1" si="55"/>
        <v>46</v>
      </c>
      <c r="H3525" s="38" t="s">
        <v>363</v>
      </c>
      <c r="I3525" s="38" t="s">
        <v>103</v>
      </c>
      <c r="J3525" s="38" t="s">
        <v>79</v>
      </c>
      <c r="K3525" s="38" t="s">
        <v>80</v>
      </c>
      <c r="L3525" s="38" t="s">
        <v>81</v>
      </c>
      <c r="M3525" s="32">
        <v>18</v>
      </c>
    </row>
    <row r="3526" spans="1:13" s="32" customFormat="1" ht="15.75" customHeight="1" x14ac:dyDescent="0.25">
      <c r="A3526" s="32">
        <v>3525</v>
      </c>
      <c r="B3526" s="38" t="s">
        <v>10402</v>
      </c>
      <c r="C3526" s="38" t="s">
        <v>10403</v>
      </c>
      <c r="D3526" s="38" t="s">
        <v>74</v>
      </c>
      <c r="E3526" s="32">
        <v>55</v>
      </c>
      <c r="F3526" s="51">
        <v>35293</v>
      </c>
      <c r="G3526" s="60">
        <f t="shared" ca="1" si="55"/>
        <v>24</v>
      </c>
      <c r="H3526" s="38" t="s">
        <v>607</v>
      </c>
      <c r="I3526" s="38" t="s">
        <v>250</v>
      </c>
      <c r="J3526" s="38" t="s">
        <v>79</v>
      </c>
      <c r="K3526" s="38" t="s">
        <v>80</v>
      </c>
      <c r="L3526" s="38" t="s">
        <v>93</v>
      </c>
      <c r="M3526" s="32">
        <v>2</v>
      </c>
    </row>
    <row r="3527" spans="1:13" s="32" customFormat="1" ht="15.75" customHeight="1" x14ac:dyDescent="0.25">
      <c r="A3527" s="32">
        <v>3526</v>
      </c>
      <c r="B3527" s="38" t="s">
        <v>5579</v>
      </c>
      <c r="C3527" s="38" t="s">
        <v>10404</v>
      </c>
      <c r="D3527" s="38" t="s">
        <v>74</v>
      </c>
      <c r="E3527" s="32">
        <v>84</v>
      </c>
      <c r="F3527" s="51">
        <v>28752</v>
      </c>
      <c r="G3527" s="60">
        <f t="shared" ca="1" si="55"/>
        <v>42</v>
      </c>
      <c r="H3527" s="38" t="s">
        <v>77</v>
      </c>
      <c r="I3527" s="38" t="s">
        <v>183</v>
      </c>
      <c r="J3527" s="38" t="s">
        <v>131</v>
      </c>
      <c r="K3527" s="38" t="s">
        <v>80</v>
      </c>
      <c r="L3527" s="38" t="s">
        <v>81</v>
      </c>
      <c r="M3527" s="32">
        <v>13</v>
      </c>
    </row>
    <row r="3528" spans="1:13" s="32" customFormat="1" ht="15.75" customHeight="1" x14ac:dyDescent="0.25">
      <c r="A3528" s="32">
        <v>3527</v>
      </c>
      <c r="B3528" s="38" t="s">
        <v>2985</v>
      </c>
      <c r="C3528" s="38" t="s">
        <v>10405</v>
      </c>
      <c r="D3528" s="38" t="s">
        <v>100</v>
      </c>
      <c r="E3528" s="32">
        <v>77</v>
      </c>
      <c r="F3528" s="51">
        <v>28826</v>
      </c>
      <c r="G3528" s="60">
        <f t="shared" ca="1" si="55"/>
        <v>42</v>
      </c>
      <c r="H3528" s="38" t="s">
        <v>102</v>
      </c>
      <c r="I3528" s="38" t="s">
        <v>103</v>
      </c>
      <c r="J3528" s="38" t="s">
        <v>131</v>
      </c>
      <c r="K3528" s="38" t="s">
        <v>80</v>
      </c>
      <c r="L3528" s="38" t="s">
        <v>93</v>
      </c>
      <c r="M3528" s="32">
        <v>18</v>
      </c>
    </row>
    <row r="3529" spans="1:13" s="32" customFormat="1" ht="15.75" customHeight="1" x14ac:dyDescent="0.25">
      <c r="A3529" s="32">
        <v>3528</v>
      </c>
      <c r="B3529" s="38" t="s">
        <v>10406</v>
      </c>
      <c r="C3529" s="38" t="s">
        <v>10407</v>
      </c>
      <c r="D3529" s="38" t="s">
        <v>74</v>
      </c>
      <c r="E3529" s="32">
        <v>69</v>
      </c>
      <c r="F3529" s="51">
        <v>23473</v>
      </c>
      <c r="G3529" s="60">
        <f t="shared" ca="1" si="55"/>
        <v>56</v>
      </c>
      <c r="H3529" s="38" t="s">
        <v>230</v>
      </c>
      <c r="I3529" s="38" t="s">
        <v>78</v>
      </c>
      <c r="J3529" s="38" t="s">
        <v>79</v>
      </c>
      <c r="K3529" s="38" t="s">
        <v>80</v>
      </c>
      <c r="L3529" s="38" t="s">
        <v>81</v>
      </c>
      <c r="M3529" s="32">
        <v>7</v>
      </c>
    </row>
    <row r="3530" spans="1:13" s="32" customFormat="1" ht="15.75" customHeight="1" x14ac:dyDescent="0.25">
      <c r="A3530" s="32">
        <v>3529</v>
      </c>
      <c r="B3530" s="38" t="s">
        <v>3235</v>
      </c>
      <c r="C3530" s="38" t="s">
        <v>10408</v>
      </c>
      <c r="D3530" s="38" t="s">
        <v>100</v>
      </c>
      <c r="E3530" s="32">
        <v>37</v>
      </c>
      <c r="F3530" s="51">
        <v>22243</v>
      </c>
      <c r="G3530" s="60">
        <f t="shared" ca="1" si="55"/>
        <v>60</v>
      </c>
      <c r="H3530" s="38" t="s">
        <v>704</v>
      </c>
      <c r="I3530" s="38" t="s">
        <v>161</v>
      </c>
      <c r="J3530" s="38" t="s">
        <v>131</v>
      </c>
      <c r="K3530" s="38" t="s">
        <v>80</v>
      </c>
      <c r="L3530" s="38" t="s">
        <v>81</v>
      </c>
      <c r="M3530" s="32">
        <v>16</v>
      </c>
    </row>
    <row r="3531" spans="1:13" s="32" customFormat="1" ht="15.75" customHeight="1" x14ac:dyDescent="0.25">
      <c r="A3531" s="32">
        <v>3530</v>
      </c>
      <c r="B3531" s="38" t="s">
        <v>9519</v>
      </c>
      <c r="C3531" s="38" t="s">
        <v>10409</v>
      </c>
      <c r="D3531" s="38" t="s">
        <v>74</v>
      </c>
      <c r="E3531" s="32">
        <v>19</v>
      </c>
      <c r="F3531" s="51">
        <v>26960</v>
      </c>
      <c r="G3531" s="60">
        <f t="shared" ca="1" si="55"/>
        <v>47</v>
      </c>
      <c r="H3531" s="38" t="s">
        <v>773</v>
      </c>
      <c r="I3531" s="38" t="s">
        <v>250</v>
      </c>
      <c r="J3531" s="38" t="s">
        <v>131</v>
      </c>
      <c r="K3531" s="38" t="s">
        <v>80</v>
      </c>
      <c r="L3531" s="38" t="s">
        <v>81</v>
      </c>
      <c r="M3531" s="32">
        <v>8</v>
      </c>
    </row>
    <row r="3532" spans="1:13" s="32" customFormat="1" ht="15.75" customHeight="1" x14ac:dyDescent="0.25">
      <c r="A3532" s="32">
        <v>3531</v>
      </c>
      <c r="B3532" s="38" t="s">
        <v>6701</v>
      </c>
      <c r="C3532" s="38" t="s">
        <v>5894</v>
      </c>
      <c r="D3532" s="38" t="s">
        <v>100</v>
      </c>
      <c r="E3532" s="32">
        <v>4</v>
      </c>
      <c r="F3532" s="51">
        <v>25230</v>
      </c>
      <c r="G3532" s="60">
        <f t="shared" ca="1" si="55"/>
        <v>51</v>
      </c>
      <c r="H3532" s="38" t="s">
        <v>720</v>
      </c>
      <c r="I3532" s="38" t="s">
        <v>147</v>
      </c>
      <c r="J3532" s="38" t="s">
        <v>104</v>
      </c>
      <c r="K3532" s="38" t="s">
        <v>80</v>
      </c>
      <c r="L3532" s="38" t="s">
        <v>81</v>
      </c>
      <c r="M3532" s="32">
        <v>11</v>
      </c>
    </row>
    <row r="3533" spans="1:13" s="32" customFormat="1" ht="15.75" customHeight="1" x14ac:dyDescent="0.25">
      <c r="A3533" s="32">
        <v>3532</v>
      </c>
      <c r="B3533" s="38" t="s">
        <v>10410</v>
      </c>
      <c r="C3533" s="38" t="s">
        <v>10411</v>
      </c>
      <c r="D3533" s="38" t="s">
        <v>100</v>
      </c>
      <c r="E3533" s="32">
        <v>27</v>
      </c>
      <c r="F3533" s="51">
        <v>33078</v>
      </c>
      <c r="G3533" s="60">
        <f t="shared" ca="1" si="55"/>
        <v>30</v>
      </c>
      <c r="H3533" s="38" t="s">
        <v>1873</v>
      </c>
      <c r="I3533" s="38" t="s">
        <v>191</v>
      </c>
      <c r="J3533" s="38" t="s">
        <v>131</v>
      </c>
      <c r="K3533" s="38" t="s">
        <v>80</v>
      </c>
      <c r="L3533" s="38" t="s">
        <v>81</v>
      </c>
      <c r="M3533" s="32">
        <v>7</v>
      </c>
    </row>
    <row r="3534" spans="1:13" s="32" customFormat="1" ht="15.75" hidden="1" customHeight="1" x14ac:dyDescent="0.25">
      <c r="A3534" s="32">
        <v>3533</v>
      </c>
      <c r="B3534" s="38" t="s">
        <v>10412</v>
      </c>
      <c r="C3534" s="38" t="s">
        <v>10413</v>
      </c>
      <c r="D3534" s="38" t="s">
        <v>74</v>
      </c>
      <c r="E3534" s="32">
        <v>62</v>
      </c>
      <c r="F3534" s="51">
        <v>29631</v>
      </c>
      <c r="G3534" s="60">
        <f t="shared" ca="1" si="55"/>
        <v>39</v>
      </c>
      <c r="I3534" s="38" t="s">
        <v>103</v>
      </c>
      <c r="J3534" s="38" t="s">
        <v>104</v>
      </c>
      <c r="K3534" s="38" t="s">
        <v>80</v>
      </c>
      <c r="L3534" s="38" t="s">
        <v>81</v>
      </c>
      <c r="M3534" s="32">
        <v>8</v>
      </c>
    </row>
    <row r="3535" spans="1:13" s="32" customFormat="1" ht="15.75" customHeight="1" x14ac:dyDescent="0.25">
      <c r="A3535" s="32">
        <v>3534</v>
      </c>
      <c r="B3535" s="38" t="s">
        <v>5183</v>
      </c>
      <c r="C3535" s="38" t="s">
        <v>10414</v>
      </c>
      <c r="D3535" s="38" t="s">
        <v>100</v>
      </c>
      <c r="E3535" s="32">
        <v>92</v>
      </c>
      <c r="F3535" s="51">
        <v>27529</v>
      </c>
      <c r="G3535" s="60">
        <f t="shared" ca="1" si="55"/>
        <v>45</v>
      </c>
      <c r="H3535" s="38" t="s">
        <v>211</v>
      </c>
      <c r="I3535" s="38" t="s">
        <v>78</v>
      </c>
      <c r="J3535" s="38" t="s">
        <v>104</v>
      </c>
      <c r="K3535" s="38" t="s">
        <v>80</v>
      </c>
      <c r="L3535" s="38" t="s">
        <v>81</v>
      </c>
      <c r="M3535" s="32">
        <v>3</v>
      </c>
    </row>
    <row r="3536" spans="1:13" s="32" customFormat="1" ht="15.75" customHeight="1" x14ac:dyDescent="0.25">
      <c r="A3536" s="32">
        <v>3535</v>
      </c>
      <c r="B3536" s="38" t="s">
        <v>10415</v>
      </c>
      <c r="C3536" s="38" t="s">
        <v>8670</v>
      </c>
      <c r="D3536" s="38" t="s">
        <v>100</v>
      </c>
      <c r="E3536" s="32">
        <v>8</v>
      </c>
      <c r="F3536" s="51">
        <v>34592</v>
      </c>
      <c r="G3536" s="60">
        <f t="shared" ca="1" si="55"/>
        <v>26</v>
      </c>
      <c r="H3536" s="38" t="s">
        <v>1340</v>
      </c>
      <c r="I3536" s="38" t="s">
        <v>78</v>
      </c>
      <c r="J3536" s="38" t="s">
        <v>131</v>
      </c>
      <c r="K3536" s="38" t="s">
        <v>80</v>
      </c>
      <c r="L3536" s="38" t="s">
        <v>93</v>
      </c>
      <c r="M3536" s="32">
        <v>6</v>
      </c>
    </row>
    <row r="3537" spans="1:13" s="32" customFormat="1" ht="15.75" customHeight="1" x14ac:dyDescent="0.25">
      <c r="A3537" s="32">
        <v>3536</v>
      </c>
      <c r="B3537" s="38" t="s">
        <v>10416</v>
      </c>
      <c r="C3537" s="38" t="s">
        <v>10417</v>
      </c>
      <c r="D3537" s="38" t="s">
        <v>74</v>
      </c>
      <c r="E3537" s="32">
        <v>46</v>
      </c>
      <c r="F3537" s="51">
        <v>24830</v>
      </c>
      <c r="G3537" s="60">
        <f t="shared" ca="1" si="55"/>
        <v>52</v>
      </c>
      <c r="H3537" s="38" t="s">
        <v>1429</v>
      </c>
      <c r="I3537" s="38" t="s">
        <v>147</v>
      </c>
      <c r="J3537" s="38" t="s">
        <v>104</v>
      </c>
      <c r="K3537" s="38" t="s">
        <v>80</v>
      </c>
      <c r="L3537" s="38" t="s">
        <v>93</v>
      </c>
      <c r="M3537" s="32">
        <v>18</v>
      </c>
    </row>
    <row r="3538" spans="1:13" s="32" customFormat="1" ht="15.75" customHeight="1" x14ac:dyDescent="0.25">
      <c r="A3538" s="32">
        <v>3537</v>
      </c>
      <c r="B3538" s="38" t="s">
        <v>10126</v>
      </c>
      <c r="C3538" s="38" t="s">
        <v>10418</v>
      </c>
      <c r="D3538" s="38" t="s">
        <v>74</v>
      </c>
      <c r="E3538" s="32">
        <v>1</v>
      </c>
      <c r="F3538" s="51">
        <v>35445</v>
      </c>
      <c r="G3538" s="60">
        <f t="shared" ca="1" si="55"/>
        <v>23</v>
      </c>
      <c r="H3538" s="38" t="s">
        <v>895</v>
      </c>
      <c r="I3538" s="38" t="s">
        <v>103</v>
      </c>
      <c r="J3538" s="38" t="s">
        <v>79</v>
      </c>
      <c r="K3538" s="38" t="s">
        <v>80</v>
      </c>
      <c r="L3538" s="38" t="s">
        <v>93</v>
      </c>
      <c r="M3538" s="32">
        <v>4</v>
      </c>
    </row>
    <row r="3539" spans="1:13" s="32" customFormat="1" ht="15.75" customHeight="1" x14ac:dyDescent="0.25">
      <c r="A3539" s="32">
        <v>3538</v>
      </c>
      <c r="B3539" s="38" t="s">
        <v>9648</v>
      </c>
      <c r="C3539" s="38" t="s">
        <v>10419</v>
      </c>
      <c r="D3539" s="38" t="s">
        <v>74</v>
      </c>
      <c r="E3539" s="32">
        <v>19</v>
      </c>
      <c r="F3539" s="51">
        <v>28443</v>
      </c>
      <c r="G3539" s="60">
        <f t="shared" ca="1" si="55"/>
        <v>43</v>
      </c>
      <c r="H3539" s="38" t="s">
        <v>720</v>
      </c>
      <c r="I3539" s="38" t="s">
        <v>191</v>
      </c>
      <c r="J3539" s="38" t="s">
        <v>79</v>
      </c>
      <c r="K3539" s="38" t="s">
        <v>80</v>
      </c>
      <c r="L3539" s="38" t="s">
        <v>93</v>
      </c>
      <c r="M3539" s="32">
        <v>8</v>
      </c>
    </row>
    <row r="3540" spans="1:13" s="32" customFormat="1" ht="15.75" hidden="1" customHeight="1" x14ac:dyDescent="0.25">
      <c r="A3540" s="32">
        <v>3539</v>
      </c>
      <c r="B3540" s="38" t="s">
        <v>10420</v>
      </c>
      <c r="C3540" s="38" t="s">
        <v>10421</v>
      </c>
      <c r="D3540" s="38" t="s">
        <v>100</v>
      </c>
      <c r="E3540" s="32">
        <v>94</v>
      </c>
      <c r="F3540" s="51">
        <v>31127</v>
      </c>
      <c r="G3540" s="60">
        <f t="shared" ca="1" si="55"/>
        <v>35</v>
      </c>
      <c r="I3540" s="38" t="s">
        <v>161</v>
      </c>
      <c r="J3540" s="38" t="s">
        <v>79</v>
      </c>
      <c r="K3540" s="38" t="s">
        <v>80</v>
      </c>
      <c r="L3540" s="38" t="s">
        <v>81</v>
      </c>
      <c r="M3540" s="32">
        <v>16</v>
      </c>
    </row>
    <row r="3541" spans="1:13" s="32" customFormat="1" ht="15.75" hidden="1" customHeight="1" x14ac:dyDescent="0.25">
      <c r="A3541" s="32">
        <v>3540</v>
      </c>
      <c r="B3541" s="38" t="s">
        <v>10422</v>
      </c>
      <c r="C3541" s="38" t="s">
        <v>10423</v>
      </c>
      <c r="D3541" s="38" t="s">
        <v>74</v>
      </c>
      <c r="E3541" s="32">
        <v>49</v>
      </c>
      <c r="F3541" s="51">
        <v>19963</v>
      </c>
      <c r="G3541" s="60">
        <f t="shared" ca="1" si="55"/>
        <v>66</v>
      </c>
      <c r="I3541" s="38" t="s">
        <v>250</v>
      </c>
      <c r="J3541" s="38" t="s">
        <v>79</v>
      </c>
      <c r="K3541" s="38" t="s">
        <v>80</v>
      </c>
      <c r="L3541" s="38" t="s">
        <v>81</v>
      </c>
      <c r="M3541" s="32">
        <v>7</v>
      </c>
    </row>
    <row r="3542" spans="1:13" s="32" customFormat="1" ht="15.75" hidden="1" customHeight="1" x14ac:dyDescent="0.25">
      <c r="A3542" s="32">
        <v>3541</v>
      </c>
      <c r="B3542" s="38" t="s">
        <v>10424</v>
      </c>
      <c r="C3542" s="38" t="s">
        <v>10425</v>
      </c>
      <c r="D3542" s="38" t="s">
        <v>74</v>
      </c>
      <c r="E3542" s="32">
        <v>72</v>
      </c>
      <c r="F3542" s="51">
        <v>31415</v>
      </c>
      <c r="G3542" s="60">
        <f t="shared" ca="1" si="55"/>
        <v>34</v>
      </c>
      <c r="I3542" s="38" t="s">
        <v>191</v>
      </c>
      <c r="J3542" s="38" t="s">
        <v>79</v>
      </c>
      <c r="K3542" s="38" t="s">
        <v>80</v>
      </c>
      <c r="L3542" s="38" t="s">
        <v>93</v>
      </c>
      <c r="M3542" s="32">
        <v>11</v>
      </c>
    </row>
    <row r="3543" spans="1:13" s="32" customFormat="1" ht="15.75" customHeight="1" x14ac:dyDescent="0.25">
      <c r="A3543" s="32">
        <v>3542</v>
      </c>
      <c r="B3543" s="38" t="s">
        <v>5799</v>
      </c>
      <c r="C3543" s="38" t="s">
        <v>10426</v>
      </c>
      <c r="D3543" s="38" t="s">
        <v>100</v>
      </c>
      <c r="E3543" s="32">
        <v>23</v>
      </c>
      <c r="F3543" s="51">
        <v>27464</v>
      </c>
      <c r="G3543" s="60">
        <f t="shared" ca="1" si="55"/>
        <v>45</v>
      </c>
      <c r="H3543" s="38" t="s">
        <v>121</v>
      </c>
      <c r="I3543" s="38" t="s">
        <v>103</v>
      </c>
      <c r="J3543" s="38" t="s">
        <v>79</v>
      </c>
      <c r="K3543" s="38" t="s">
        <v>80</v>
      </c>
      <c r="L3543" s="38" t="s">
        <v>93</v>
      </c>
      <c r="M3543" s="32">
        <v>10</v>
      </c>
    </row>
    <row r="3544" spans="1:13" s="32" customFormat="1" ht="15.75" customHeight="1" x14ac:dyDescent="0.25">
      <c r="A3544" s="32">
        <v>3543</v>
      </c>
      <c r="B3544" s="38" t="s">
        <v>10427</v>
      </c>
      <c r="C3544" s="38" t="s">
        <v>10428</v>
      </c>
      <c r="D3544" s="38" t="s">
        <v>100</v>
      </c>
      <c r="E3544" s="32">
        <v>15</v>
      </c>
      <c r="F3544" s="51">
        <v>31771</v>
      </c>
      <c r="G3544" s="60">
        <f t="shared" ca="1" si="55"/>
        <v>33</v>
      </c>
      <c r="H3544" s="38" t="s">
        <v>766</v>
      </c>
      <c r="I3544" s="38" t="s">
        <v>191</v>
      </c>
      <c r="J3544" s="38" t="s">
        <v>131</v>
      </c>
      <c r="K3544" s="38" t="s">
        <v>80</v>
      </c>
      <c r="L3544" s="38" t="s">
        <v>81</v>
      </c>
      <c r="M3544" s="32">
        <v>21</v>
      </c>
    </row>
    <row r="3545" spans="1:13" s="32" customFormat="1" ht="15.75" customHeight="1" x14ac:dyDescent="0.25">
      <c r="A3545" s="32">
        <v>3544</v>
      </c>
      <c r="B3545" s="38" t="s">
        <v>10429</v>
      </c>
      <c r="C3545" s="38" t="s">
        <v>10430</v>
      </c>
      <c r="D3545" s="38" t="s">
        <v>100</v>
      </c>
      <c r="E3545" s="32">
        <v>25</v>
      </c>
      <c r="F3545" s="51">
        <v>36020</v>
      </c>
      <c r="G3545" s="60">
        <f t="shared" ca="1" si="55"/>
        <v>22</v>
      </c>
      <c r="H3545" s="38" t="s">
        <v>1096</v>
      </c>
      <c r="I3545" s="38" t="s">
        <v>250</v>
      </c>
      <c r="J3545" s="38" t="s">
        <v>104</v>
      </c>
      <c r="K3545" s="38" t="s">
        <v>80</v>
      </c>
      <c r="L3545" s="38" t="s">
        <v>93</v>
      </c>
      <c r="M3545" s="32">
        <v>1</v>
      </c>
    </row>
    <row r="3546" spans="1:13" s="32" customFormat="1" ht="15.75" customHeight="1" x14ac:dyDescent="0.25">
      <c r="A3546" s="32">
        <v>3545</v>
      </c>
      <c r="B3546" s="38" t="s">
        <v>9829</v>
      </c>
      <c r="C3546" s="38" t="s">
        <v>10431</v>
      </c>
      <c r="D3546" s="38" t="s">
        <v>100</v>
      </c>
      <c r="E3546" s="32">
        <v>66</v>
      </c>
      <c r="F3546" s="51">
        <v>27229</v>
      </c>
      <c r="G3546" s="60">
        <f t="shared" ca="1" si="55"/>
        <v>46</v>
      </c>
      <c r="H3546" s="38" t="s">
        <v>964</v>
      </c>
      <c r="I3546" s="38" t="s">
        <v>250</v>
      </c>
      <c r="J3546" s="38" t="s">
        <v>131</v>
      </c>
      <c r="K3546" s="38" t="s">
        <v>80</v>
      </c>
      <c r="L3546" s="38" t="s">
        <v>93</v>
      </c>
      <c r="M3546" s="32">
        <v>4</v>
      </c>
    </row>
    <row r="3547" spans="1:13" s="32" customFormat="1" ht="15.75" customHeight="1" x14ac:dyDescent="0.25">
      <c r="A3547" s="32">
        <v>3546</v>
      </c>
      <c r="B3547" s="38" t="s">
        <v>10432</v>
      </c>
      <c r="C3547" s="38" t="s">
        <v>10433</v>
      </c>
      <c r="D3547" s="38" t="s">
        <v>100</v>
      </c>
      <c r="E3547" s="32">
        <v>91</v>
      </c>
      <c r="F3547" s="51">
        <v>30588</v>
      </c>
      <c r="G3547" s="60">
        <f t="shared" ca="1" si="55"/>
        <v>37</v>
      </c>
      <c r="H3547" s="38" t="s">
        <v>545</v>
      </c>
      <c r="I3547" s="38" t="s">
        <v>78</v>
      </c>
      <c r="J3547" s="38" t="s">
        <v>104</v>
      </c>
      <c r="K3547" s="38" t="s">
        <v>80</v>
      </c>
      <c r="L3547" s="38" t="s">
        <v>81</v>
      </c>
      <c r="M3547" s="32">
        <v>9</v>
      </c>
    </row>
    <row r="3548" spans="1:13" s="32" customFormat="1" ht="15.75" customHeight="1" x14ac:dyDescent="0.25">
      <c r="A3548" s="32">
        <v>3547</v>
      </c>
      <c r="B3548" s="38" t="s">
        <v>8205</v>
      </c>
      <c r="C3548" s="38" t="s">
        <v>4771</v>
      </c>
      <c r="D3548" s="38" t="s">
        <v>74</v>
      </c>
      <c r="E3548" s="32">
        <v>19</v>
      </c>
      <c r="F3548" s="51">
        <v>27520</v>
      </c>
      <c r="G3548" s="60">
        <f t="shared" ca="1" si="55"/>
        <v>45</v>
      </c>
      <c r="H3548" s="38" t="s">
        <v>491</v>
      </c>
      <c r="I3548" s="38" t="s">
        <v>103</v>
      </c>
      <c r="J3548" s="38" t="s">
        <v>104</v>
      </c>
      <c r="K3548" s="38" t="s">
        <v>80</v>
      </c>
      <c r="L3548" s="38" t="s">
        <v>93</v>
      </c>
      <c r="M3548" s="32">
        <v>8</v>
      </c>
    </row>
    <row r="3549" spans="1:13" s="32" customFormat="1" ht="15.75" hidden="1" customHeight="1" x14ac:dyDescent="0.25">
      <c r="A3549" s="32">
        <v>3548</v>
      </c>
      <c r="B3549" s="38" t="s">
        <v>5591</v>
      </c>
      <c r="C3549" s="38" t="s">
        <v>10434</v>
      </c>
      <c r="D3549" s="38" t="s">
        <v>74</v>
      </c>
      <c r="E3549" s="32">
        <v>65</v>
      </c>
      <c r="F3549" s="51">
        <v>21399</v>
      </c>
      <c r="G3549" s="60">
        <f t="shared" ca="1" si="55"/>
        <v>62</v>
      </c>
      <c r="I3549" s="38" t="s">
        <v>250</v>
      </c>
      <c r="J3549" s="38" t="s">
        <v>104</v>
      </c>
      <c r="K3549" s="38" t="s">
        <v>80</v>
      </c>
      <c r="L3549" s="38" t="s">
        <v>93</v>
      </c>
      <c r="M3549" s="32">
        <v>12</v>
      </c>
    </row>
    <row r="3550" spans="1:13" s="32" customFormat="1" ht="15.75" customHeight="1" x14ac:dyDescent="0.25">
      <c r="A3550" s="32">
        <v>3549</v>
      </c>
      <c r="B3550" s="38" t="s">
        <v>4868</v>
      </c>
      <c r="C3550" s="38" t="s">
        <v>1287</v>
      </c>
      <c r="D3550" s="38" t="s">
        <v>100</v>
      </c>
      <c r="E3550" s="32">
        <v>0</v>
      </c>
      <c r="F3550" s="51">
        <v>24162</v>
      </c>
      <c r="G3550" s="60">
        <f t="shared" ca="1" si="55"/>
        <v>54</v>
      </c>
      <c r="H3550" s="38" t="s">
        <v>750</v>
      </c>
      <c r="I3550" s="38" t="s">
        <v>147</v>
      </c>
      <c r="J3550" s="38" t="s">
        <v>79</v>
      </c>
      <c r="K3550" s="38" t="s">
        <v>80</v>
      </c>
      <c r="L3550" s="38" t="s">
        <v>93</v>
      </c>
      <c r="M3550" s="32">
        <v>7</v>
      </c>
    </row>
    <row r="3551" spans="1:13" s="32" customFormat="1" ht="15.75" customHeight="1" x14ac:dyDescent="0.25">
      <c r="A3551" s="32">
        <v>3550</v>
      </c>
      <c r="B3551" s="38" t="s">
        <v>10435</v>
      </c>
      <c r="C3551" s="38" t="s">
        <v>10436</v>
      </c>
      <c r="D3551" s="38" t="s">
        <v>100</v>
      </c>
      <c r="E3551" s="32">
        <v>50</v>
      </c>
      <c r="F3551" s="51">
        <v>32474</v>
      </c>
      <c r="G3551" s="60">
        <f t="shared" ca="1" si="55"/>
        <v>32</v>
      </c>
      <c r="H3551" s="38" t="s">
        <v>991</v>
      </c>
      <c r="I3551" s="38" t="s">
        <v>147</v>
      </c>
      <c r="J3551" s="38" t="s">
        <v>79</v>
      </c>
      <c r="K3551" s="38" t="s">
        <v>80</v>
      </c>
      <c r="L3551" s="38" t="s">
        <v>81</v>
      </c>
      <c r="M3551" s="32">
        <v>16</v>
      </c>
    </row>
    <row r="3552" spans="1:13" s="32" customFormat="1" ht="15.75" customHeight="1" x14ac:dyDescent="0.25">
      <c r="A3552" s="32">
        <v>3551</v>
      </c>
      <c r="B3552" s="38" t="s">
        <v>9954</v>
      </c>
      <c r="C3552" s="38" t="s">
        <v>10437</v>
      </c>
      <c r="D3552" s="38" t="s">
        <v>74</v>
      </c>
      <c r="E3552" s="32">
        <v>37</v>
      </c>
      <c r="F3552" s="51">
        <v>22776</v>
      </c>
      <c r="G3552" s="60">
        <f t="shared" ca="1" si="55"/>
        <v>58</v>
      </c>
      <c r="H3552" s="38" t="s">
        <v>937</v>
      </c>
      <c r="I3552" s="38" t="s">
        <v>191</v>
      </c>
      <c r="J3552" s="38" t="s">
        <v>79</v>
      </c>
      <c r="K3552" s="38" t="s">
        <v>80</v>
      </c>
      <c r="L3552" s="38" t="s">
        <v>81</v>
      </c>
      <c r="M3552" s="32">
        <v>8</v>
      </c>
    </row>
    <row r="3553" spans="1:13" s="32" customFormat="1" ht="15.75" customHeight="1" x14ac:dyDescent="0.25">
      <c r="A3553" s="32">
        <v>3552</v>
      </c>
      <c r="B3553" s="38" t="s">
        <v>10438</v>
      </c>
      <c r="C3553" s="38" t="s">
        <v>10439</v>
      </c>
      <c r="D3553" s="38" t="s">
        <v>74</v>
      </c>
      <c r="E3553" s="32">
        <v>33</v>
      </c>
      <c r="F3553" s="51">
        <v>33854</v>
      </c>
      <c r="G3553" s="60">
        <f t="shared" ca="1" si="55"/>
        <v>28</v>
      </c>
      <c r="H3553" s="38" t="s">
        <v>230</v>
      </c>
      <c r="I3553" s="38" t="s">
        <v>147</v>
      </c>
      <c r="J3553" s="38" t="s">
        <v>104</v>
      </c>
      <c r="K3553" s="38" t="s">
        <v>80</v>
      </c>
      <c r="L3553" s="38" t="s">
        <v>81</v>
      </c>
      <c r="M3553" s="32">
        <v>9</v>
      </c>
    </row>
    <row r="3554" spans="1:13" s="32" customFormat="1" ht="15.75" customHeight="1" x14ac:dyDescent="0.25">
      <c r="A3554" s="32">
        <v>3553</v>
      </c>
      <c r="B3554" s="38" t="s">
        <v>7328</v>
      </c>
      <c r="C3554" s="38" t="s">
        <v>10440</v>
      </c>
      <c r="D3554" s="38" t="s">
        <v>74</v>
      </c>
      <c r="E3554" s="32">
        <v>97</v>
      </c>
      <c r="F3554" s="51">
        <v>27392</v>
      </c>
      <c r="G3554" s="60">
        <f t="shared" ca="1" si="55"/>
        <v>45</v>
      </c>
      <c r="H3554" s="38" t="s">
        <v>895</v>
      </c>
      <c r="I3554" s="38" t="s">
        <v>191</v>
      </c>
      <c r="J3554" s="38" t="s">
        <v>79</v>
      </c>
      <c r="K3554" s="38" t="s">
        <v>80</v>
      </c>
      <c r="L3554" s="38" t="s">
        <v>93</v>
      </c>
      <c r="M3554" s="32">
        <v>10</v>
      </c>
    </row>
    <row r="3555" spans="1:13" s="32" customFormat="1" ht="15.75" customHeight="1" x14ac:dyDescent="0.25">
      <c r="A3555" s="32">
        <v>3554</v>
      </c>
      <c r="B3555" s="38" t="s">
        <v>10441</v>
      </c>
      <c r="C3555" s="38" t="s">
        <v>10442</v>
      </c>
      <c r="D3555" s="38" t="s">
        <v>74</v>
      </c>
      <c r="E3555" s="32">
        <v>34</v>
      </c>
      <c r="F3555" s="51">
        <v>28586</v>
      </c>
      <c r="G3555" s="60">
        <f t="shared" ca="1" si="55"/>
        <v>42</v>
      </c>
      <c r="H3555" s="38" t="s">
        <v>545</v>
      </c>
      <c r="I3555" s="38" t="s">
        <v>161</v>
      </c>
      <c r="J3555" s="38" t="s">
        <v>79</v>
      </c>
      <c r="K3555" s="38" t="s">
        <v>80</v>
      </c>
      <c r="L3555" s="38" t="s">
        <v>81</v>
      </c>
      <c r="M3555" s="32">
        <v>16</v>
      </c>
    </row>
    <row r="3556" spans="1:13" s="32" customFormat="1" ht="15.75" customHeight="1" x14ac:dyDescent="0.25">
      <c r="A3556" s="32">
        <v>3555</v>
      </c>
      <c r="B3556" s="38" t="s">
        <v>10443</v>
      </c>
      <c r="D3556" s="38" t="s">
        <v>100</v>
      </c>
      <c r="E3556" s="32">
        <v>96</v>
      </c>
      <c r="F3556" s="51">
        <v>27816</v>
      </c>
      <c r="G3556" s="60">
        <f t="shared" ca="1" si="55"/>
        <v>44</v>
      </c>
      <c r="H3556" s="38" t="s">
        <v>925</v>
      </c>
      <c r="I3556" s="38" t="s">
        <v>78</v>
      </c>
      <c r="J3556" s="38" t="s">
        <v>79</v>
      </c>
      <c r="K3556" s="38" t="s">
        <v>80</v>
      </c>
      <c r="L3556" s="38" t="s">
        <v>93</v>
      </c>
      <c r="M3556" s="32">
        <v>21</v>
      </c>
    </row>
    <row r="3557" spans="1:13" s="32" customFormat="1" ht="15.75" customHeight="1" x14ac:dyDescent="0.25">
      <c r="A3557" s="32">
        <v>3556</v>
      </c>
      <c r="B3557" s="38" t="s">
        <v>10444</v>
      </c>
      <c r="C3557" s="38" t="s">
        <v>10445</v>
      </c>
      <c r="D3557" s="38" t="s">
        <v>100</v>
      </c>
      <c r="E3557" s="32">
        <v>38</v>
      </c>
      <c r="F3557" s="51">
        <v>35616</v>
      </c>
      <c r="G3557" s="60">
        <f t="shared" ca="1" si="55"/>
        <v>23</v>
      </c>
      <c r="H3557" s="38" t="s">
        <v>1079</v>
      </c>
      <c r="I3557" s="38" t="s">
        <v>78</v>
      </c>
      <c r="J3557" s="38" t="s">
        <v>131</v>
      </c>
      <c r="K3557" s="38" t="s">
        <v>80</v>
      </c>
      <c r="L3557" s="38" t="s">
        <v>93</v>
      </c>
      <c r="M3557" s="32">
        <v>3</v>
      </c>
    </row>
    <row r="3558" spans="1:13" s="32" customFormat="1" ht="15.75" hidden="1" customHeight="1" x14ac:dyDescent="0.25">
      <c r="A3558" s="32">
        <v>3557</v>
      </c>
      <c r="B3558" s="38" t="s">
        <v>10446</v>
      </c>
      <c r="C3558" s="38" t="s">
        <v>10447</v>
      </c>
      <c r="D3558" s="38" t="s">
        <v>100</v>
      </c>
      <c r="E3558" s="32">
        <v>79</v>
      </c>
      <c r="F3558" s="51">
        <v>28622</v>
      </c>
      <c r="G3558" s="60">
        <f t="shared" ca="1" si="55"/>
        <v>42</v>
      </c>
      <c r="I3558" s="38" t="s">
        <v>191</v>
      </c>
      <c r="J3558" s="38" t="s">
        <v>104</v>
      </c>
      <c r="K3558" s="38" t="s">
        <v>80</v>
      </c>
      <c r="L3558" s="38" t="s">
        <v>93</v>
      </c>
      <c r="M3558" s="32">
        <v>18</v>
      </c>
    </row>
    <row r="3559" spans="1:13" s="32" customFormat="1" ht="15.75" hidden="1" customHeight="1" x14ac:dyDescent="0.25">
      <c r="A3559" s="32">
        <v>3558</v>
      </c>
      <c r="B3559" s="38" t="s">
        <v>7614</v>
      </c>
      <c r="C3559" s="38" t="s">
        <v>10448</v>
      </c>
      <c r="D3559" s="38" t="s">
        <v>74</v>
      </c>
      <c r="E3559" s="32">
        <v>16</v>
      </c>
      <c r="F3559" s="51">
        <v>19972</v>
      </c>
      <c r="G3559" s="60">
        <f t="shared" ca="1" si="55"/>
        <v>66</v>
      </c>
      <c r="I3559" s="38" t="s">
        <v>250</v>
      </c>
      <c r="J3559" s="38" t="s">
        <v>131</v>
      </c>
      <c r="K3559" s="38" t="s">
        <v>80</v>
      </c>
      <c r="L3559" s="38" t="s">
        <v>81</v>
      </c>
      <c r="M3559" s="32">
        <v>7</v>
      </c>
    </row>
    <row r="3560" spans="1:13" s="32" customFormat="1" ht="15.75" customHeight="1" x14ac:dyDescent="0.25">
      <c r="A3560" s="32">
        <v>3559</v>
      </c>
      <c r="B3560" s="38" t="s">
        <v>1432</v>
      </c>
      <c r="C3560" s="38" t="s">
        <v>10449</v>
      </c>
      <c r="D3560" s="38" t="s">
        <v>100</v>
      </c>
      <c r="E3560" s="32">
        <v>80</v>
      </c>
      <c r="F3560" s="51">
        <v>31097</v>
      </c>
      <c r="G3560" s="60">
        <f t="shared" ca="1" si="55"/>
        <v>35</v>
      </c>
      <c r="H3560" s="38" t="s">
        <v>129</v>
      </c>
      <c r="I3560" s="38" t="s">
        <v>130</v>
      </c>
      <c r="J3560" s="38" t="s">
        <v>131</v>
      </c>
      <c r="K3560" s="38" t="s">
        <v>80</v>
      </c>
      <c r="L3560" s="38" t="s">
        <v>81</v>
      </c>
      <c r="M3560" s="32">
        <v>17</v>
      </c>
    </row>
    <row r="3561" spans="1:13" s="32" customFormat="1" ht="15.75" customHeight="1" x14ac:dyDescent="0.25">
      <c r="A3561" s="32">
        <v>3560</v>
      </c>
      <c r="B3561" s="38" t="s">
        <v>10450</v>
      </c>
      <c r="C3561" s="38" t="s">
        <v>10451</v>
      </c>
      <c r="D3561" s="38" t="s">
        <v>74</v>
      </c>
      <c r="E3561" s="32">
        <v>98</v>
      </c>
      <c r="F3561" s="51">
        <v>29465</v>
      </c>
      <c r="G3561" s="60">
        <f t="shared" ca="1" si="55"/>
        <v>40</v>
      </c>
      <c r="H3561" s="38" t="s">
        <v>704</v>
      </c>
      <c r="I3561" s="38" t="s">
        <v>147</v>
      </c>
      <c r="J3561" s="38" t="s">
        <v>79</v>
      </c>
      <c r="K3561" s="38" t="s">
        <v>80</v>
      </c>
      <c r="L3561" s="38" t="s">
        <v>81</v>
      </c>
      <c r="M3561" s="32">
        <v>7</v>
      </c>
    </row>
    <row r="3562" spans="1:13" s="32" customFormat="1" ht="15.75" customHeight="1" x14ac:dyDescent="0.25">
      <c r="A3562" s="32">
        <v>3561</v>
      </c>
      <c r="B3562" s="38" t="s">
        <v>6628</v>
      </c>
      <c r="C3562" s="38" t="s">
        <v>10452</v>
      </c>
      <c r="D3562" s="38" t="s">
        <v>100</v>
      </c>
      <c r="E3562" s="32">
        <v>15</v>
      </c>
      <c r="F3562" s="51">
        <v>25158</v>
      </c>
      <c r="G3562" s="60">
        <f t="shared" ca="1" si="55"/>
        <v>52</v>
      </c>
      <c r="H3562" s="38" t="s">
        <v>2112</v>
      </c>
      <c r="I3562" s="38" t="s">
        <v>103</v>
      </c>
      <c r="J3562" s="38" t="s">
        <v>79</v>
      </c>
      <c r="K3562" s="38" t="s">
        <v>80</v>
      </c>
      <c r="L3562" s="38" t="s">
        <v>81</v>
      </c>
      <c r="M3562" s="32">
        <v>5</v>
      </c>
    </row>
    <row r="3563" spans="1:13" s="32" customFormat="1" ht="15.75" customHeight="1" x14ac:dyDescent="0.25">
      <c r="A3563" s="32">
        <v>3562</v>
      </c>
      <c r="B3563" s="38" t="s">
        <v>10453</v>
      </c>
      <c r="C3563" s="38" t="s">
        <v>10454</v>
      </c>
      <c r="D3563" s="38" t="s">
        <v>100</v>
      </c>
      <c r="E3563" s="32">
        <v>76</v>
      </c>
      <c r="F3563" s="51">
        <v>26666</v>
      </c>
      <c r="G3563" s="60">
        <f t="shared" ca="1" si="55"/>
        <v>47</v>
      </c>
      <c r="H3563" s="38" t="s">
        <v>334</v>
      </c>
      <c r="I3563" s="38" t="s">
        <v>250</v>
      </c>
      <c r="J3563" s="38" t="s">
        <v>104</v>
      </c>
      <c r="K3563" s="38" t="s">
        <v>80</v>
      </c>
      <c r="L3563" s="38" t="s">
        <v>93</v>
      </c>
      <c r="M3563" s="32">
        <v>10</v>
      </c>
    </row>
    <row r="3564" spans="1:13" s="32" customFormat="1" ht="15.75" hidden="1" customHeight="1" x14ac:dyDescent="0.25">
      <c r="A3564" s="32">
        <v>3563</v>
      </c>
      <c r="B3564" s="38" t="s">
        <v>5282</v>
      </c>
      <c r="C3564" s="38" t="s">
        <v>10455</v>
      </c>
      <c r="D3564" s="38" t="s">
        <v>100</v>
      </c>
      <c r="E3564" s="32">
        <v>70</v>
      </c>
      <c r="F3564" s="51">
        <v>32944</v>
      </c>
      <c r="G3564" s="60">
        <f t="shared" ca="1" si="55"/>
        <v>30</v>
      </c>
      <c r="I3564" s="38" t="s">
        <v>103</v>
      </c>
      <c r="J3564" s="38" t="s">
        <v>104</v>
      </c>
      <c r="K3564" s="38" t="s">
        <v>80</v>
      </c>
      <c r="L3564" s="38" t="s">
        <v>93</v>
      </c>
      <c r="M3564" s="32">
        <v>10</v>
      </c>
    </row>
    <row r="3565" spans="1:13" s="32" customFormat="1" ht="15.75" customHeight="1" x14ac:dyDescent="0.25">
      <c r="A3565" s="32">
        <v>3564</v>
      </c>
      <c r="B3565" s="38" t="s">
        <v>10456</v>
      </c>
      <c r="C3565" s="38" t="s">
        <v>4875</v>
      </c>
      <c r="D3565" s="38" t="s">
        <v>74</v>
      </c>
      <c r="E3565" s="32">
        <v>43</v>
      </c>
      <c r="F3565" s="51">
        <v>26434</v>
      </c>
      <c r="G3565" s="60">
        <f t="shared" ca="1" si="55"/>
        <v>48</v>
      </c>
      <c r="H3565" s="38" t="s">
        <v>2992</v>
      </c>
      <c r="I3565" s="38" t="s">
        <v>250</v>
      </c>
      <c r="J3565" s="38" t="s">
        <v>131</v>
      </c>
      <c r="K3565" s="38" t="s">
        <v>80</v>
      </c>
      <c r="L3565" s="38" t="s">
        <v>81</v>
      </c>
      <c r="M3565" s="32">
        <v>18</v>
      </c>
    </row>
    <row r="3566" spans="1:13" s="32" customFormat="1" ht="15.75" hidden="1" customHeight="1" x14ac:dyDescent="0.25">
      <c r="A3566" s="32">
        <v>3565</v>
      </c>
      <c r="B3566" s="38" t="s">
        <v>5732</v>
      </c>
      <c r="C3566" s="38" t="s">
        <v>10457</v>
      </c>
      <c r="D3566" s="38" t="s">
        <v>473</v>
      </c>
      <c r="E3566" s="32">
        <v>14</v>
      </c>
      <c r="G3566" s="60">
        <f t="shared" ca="1" si="55"/>
        <v>121</v>
      </c>
      <c r="H3566" s="38" t="s">
        <v>91</v>
      </c>
      <c r="I3566" s="38" t="s">
        <v>161</v>
      </c>
      <c r="J3566" s="38" t="s">
        <v>131</v>
      </c>
      <c r="K3566" s="38" t="s">
        <v>80</v>
      </c>
      <c r="L3566" s="38" t="s">
        <v>81</v>
      </c>
    </row>
    <row r="3567" spans="1:13" s="32" customFormat="1" ht="15.75" customHeight="1" x14ac:dyDescent="0.25">
      <c r="A3567" s="32">
        <v>3566</v>
      </c>
      <c r="B3567" s="38" t="s">
        <v>10458</v>
      </c>
      <c r="C3567" s="38" t="s">
        <v>10459</v>
      </c>
      <c r="D3567" s="38" t="s">
        <v>74</v>
      </c>
      <c r="E3567" s="32">
        <v>96</v>
      </c>
      <c r="F3567" s="51">
        <v>28066</v>
      </c>
      <c r="G3567" s="60">
        <f t="shared" ca="1" si="55"/>
        <v>44</v>
      </c>
      <c r="H3567" s="38" t="s">
        <v>431</v>
      </c>
      <c r="I3567" s="38" t="s">
        <v>191</v>
      </c>
      <c r="J3567" s="38" t="s">
        <v>104</v>
      </c>
      <c r="K3567" s="38" t="s">
        <v>80</v>
      </c>
      <c r="L3567" s="38" t="s">
        <v>81</v>
      </c>
      <c r="M3567" s="32">
        <v>10</v>
      </c>
    </row>
    <row r="3568" spans="1:13" s="32" customFormat="1" ht="15.75" customHeight="1" x14ac:dyDescent="0.25">
      <c r="A3568" s="32">
        <v>3567</v>
      </c>
      <c r="B3568" s="38" t="s">
        <v>10460</v>
      </c>
      <c r="C3568" s="38" t="s">
        <v>10461</v>
      </c>
      <c r="D3568" s="38" t="s">
        <v>100</v>
      </c>
      <c r="E3568" s="32">
        <v>17</v>
      </c>
      <c r="F3568" s="51">
        <v>29478</v>
      </c>
      <c r="G3568" s="60">
        <f t="shared" ca="1" si="55"/>
        <v>40</v>
      </c>
      <c r="H3568" s="38" t="s">
        <v>282</v>
      </c>
      <c r="I3568" s="38" t="s">
        <v>103</v>
      </c>
      <c r="J3568" s="38" t="s">
        <v>104</v>
      </c>
      <c r="K3568" s="38" t="s">
        <v>80</v>
      </c>
      <c r="L3568" s="38" t="s">
        <v>81</v>
      </c>
      <c r="M3568" s="32">
        <v>14</v>
      </c>
    </row>
    <row r="3569" spans="1:13" s="32" customFormat="1" ht="15.75" customHeight="1" x14ac:dyDescent="0.25">
      <c r="A3569" s="32">
        <v>3568</v>
      </c>
      <c r="B3569" s="38" t="s">
        <v>10345</v>
      </c>
      <c r="C3569" s="38" t="s">
        <v>10462</v>
      </c>
      <c r="D3569" s="38" t="s">
        <v>100</v>
      </c>
      <c r="E3569" s="32">
        <v>13</v>
      </c>
      <c r="F3569" s="51">
        <v>20347</v>
      </c>
      <c r="G3569" s="60">
        <f t="shared" ca="1" si="55"/>
        <v>65</v>
      </c>
      <c r="H3569" s="38" t="s">
        <v>282</v>
      </c>
      <c r="I3569" s="38" t="s">
        <v>147</v>
      </c>
      <c r="J3569" s="38" t="s">
        <v>104</v>
      </c>
      <c r="K3569" s="38" t="s">
        <v>80</v>
      </c>
      <c r="L3569" s="38" t="s">
        <v>93</v>
      </c>
      <c r="M3569" s="32">
        <v>5</v>
      </c>
    </row>
    <row r="3570" spans="1:13" s="32" customFormat="1" ht="15.75" customHeight="1" x14ac:dyDescent="0.25">
      <c r="A3570" s="32">
        <v>3569</v>
      </c>
      <c r="B3570" s="38" t="s">
        <v>10463</v>
      </c>
      <c r="C3570" s="38" t="s">
        <v>10464</v>
      </c>
      <c r="D3570" s="38" t="s">
        <v>100</v>
      </c>
      <c r="E3570" s="32">
        <v>24</v>
      </c>
      <c r="F3570" s="51">
        <v>26802</v>
      </c>
      <c r="G3570" s="60">
        <f t="shared" ca="1" si="55"/>
        <v>47</v>
      </c>
      <c r="H3570" s="38" t="s">
        <v>952</v>
      </c>
      <c r="I3570" s="38" t="s">
        <v>250</v>
      </c>
      <c r="J3570" s="38" t="s">
        <v>104</v>
      </c>
      <c r="K3570" s="38" t="s">
        <v>80</v>
      </c>
      <c r="L3570" s="38" t="s">
        <v>93</v>
      </c>
      <c r="M3570" s="32">
        <v>12</v>
      </c>
    </row>
    <row r="3571" spans="1:13" s="32" customFormat="1" ht="15.75" hidden="1" customHeight="1" x14ac:dyDescent="0.25">
      <c r="A3571" s="32">
        <v>3570</v>
      </c>
      <c r="B3571" s="38" t="s">
        <v>10465</v>
      </c>
      <c r="C3571" s="38" t="s">
        <v>10466</v>
      </c>
      <c r="D3571" s="38" t="s">
        <v>74</v>
      </c>
      <c r="E3571" s="32">
        <v>13</v>
      </c>
      <c r="F3571" s="51">
        <v>22677</v>
      </c>
      <c r="G3571" s="60">
        <f t="shared" ca="1" si="55"/>
        <v>58</v>
      </c>
      <c r="I3571" s="38" t="s">
        <v>130</v>
      </c>
      <c r="J3571" s="38" t="s">
        <v>79</v>
      </c>
      <c r="K3571" s="38" t="s">
        <v>80</v>
      </c>
      <c r="L3571" s="38" t="s">
        <v>93</v>
      </c>
      <c r="M3571" s="32">
        <v>7</v>
      </c>
    </row>
    <row r="3572" spans="1:13" s="32" customFormat="1" ht="15.75" customHeight="1" x14ac:dyDescent="0.25">
      <c r="A3572" s="32">
        <v>3571</v>
      </c>
      <c r="B3572" s="38" t="s">
        <v>10467</v>
      </c>
      <c r="C3572" s="38" t="s">
        <v>6809</v>
      </c>
      <c r="D3572" s="38" t="s">
        <v>100</v>
      </c>
      <c r="E3572" s="32">
        <v>9</v>
      </c>
      <c r="F3572" s="51">
        <v>27920</v>
      </c>
      <c r="G3572" s="60">
        <f t="shared" ca="1" si="55"/>
        <v>44</v>
      </c>
      <c r="H3572" s="38" t="s">
        <v>1264</v>
      </c>
      <c r="I3572" s="38" t="s">
        <v>92</v>
      </c>
      <c r="J3572" s="38" t="s">
        <v>79</v>
      </c>
      <c r="K3572" s="38" t="s">
        <v>80</v>
      </c>
      <c r="L3572" s="38" t="s">
        <v>81</v>
      </c>
      <c r="M3572" s="32">
        <v>3</v>
      </c>
    </row>
    <row r="3573" spans="1:13" s="32" customFormat="1" ht="15.75" customHeight="1" x14ac:dyDescent="0.25">
      <c r="A3573" s="32">
        <v>3572</v>
      </c>
      <c r="B3573" s="38" t="s">
        <v>6167</v>
      </c>
      <c r="C3573" s="38" t="s">
        <v>10468</v>
      </c>
      <c r="D3573" s="38" t="s">
        <v>74</v>
      </c>
      <c r="E3573" s="32">
        <v>54</v>
      </c>
      <c r="F3573" s="51">
        <v>31492</v>
      </c>
      <c r="G3573" s="60">
        <f t="shared" ca="1" si="55"/>
        <v>34</v>
      </c>
      <c r="H3573" s="38" t="s">
        <v>750</v>
      </c>
      <c r="I3573" s="38" t="s">
        <v>147</v>
      </c>
      <c r="J3573" s="38" t="s">
        <v>104</v>
      </c>
      <c r="K3573" s="38" t="s">
        <v>80</v>
      </c>
      <c r="L3573" s="38" t="s">
        <v>81</v>
      </c>
      <c r="M3573" s="32">
        <v>2</v>
      </c>
    </row>
    <row r="3574" spans="1:13" s="32" customFormat="1" ht="15.75" customHeight="1" x14ac:dyDescent="0.25">
      <c r="A3574" s="32">
        <v>3573</v>
      </c>
      <c r="B3574" s="38" t="s">
        <v>10469</v>
      </c>
      <c r="C3574" s="38" t="s">
        <v>10470</v>
      </c>
      <c r="D3574" s="38" t="s">
        <v>100</v>
      </c>
      <c r="E3574" s="32">
        <v>68</v>
      </c>
      <c r="F3574" s="51">
        <v>35354</v>
      </c>
      <c r="G3574" s="60">
        <f t="shared" ca="1" si="55"/>
        <v>24</v>
      </c>
      <c r="H3574" s="38" t="s">
        <v>2791</v>
      </c>
      <c r="I3574" s="38" t="s">
        <v>78</v>
      </c>
      <c r="J3574" s="38" t="s">
        <v>79</v>
      </c>
      <c r="K3574" s="38" t="s">
        <v>80</v>
      </c>
      <c r="L3574" s="38" t="s">
        <v>81</v>
      </c>
      <c r="M3574" s="32">
        <v>3</v>
      </c>
    </row>
    <row r="3575" spans="1:13" s="32" customFormat="1" ht="15.75" customHeight="1" x14ac:dyDescent="0.25">
      <c r="A3575" s="32">
        <v>3574</v>
      </c>
      <c r="B3575" s="38" t="s">
        <v>10460</v>
      </c>
      <c r="C3575" s="38" t="s">
        <v>10471</v>
      </c>
      <c r="D3575" s="38" t="s">
        <v>100</v>
      </c>
      <c r="E3575" s="32">
        <v>33</v>
      </c>
      <c r="F3575" s="51">
        <v>33274</v>
      </c>
      <c r="G3575" s="60">
        <f t="shared" ca="1" si="55"/>
        <v>29</v>
      </c>
      <c r="H3575" s="38" t="s">
        <v>198</v>
      </c>
      <c r="I3575" s="38" t="s">
        <v>191</v>
      </c>
      <c r="J3575" s="38" t="s">
        <v>79</v>
      </c>
      <c r="K3575" s="38" t="s">
        <v>80</v>
      </c>
      <c r="L3575" s="38" t="s">
        <v>93</v>
      </c>
      <c r="M3575" s="32">
        <v>6</v>
      </c>
    </row>
    <row r="3576" spans="1:13" s="32" customFormat="1" ht="15.75" customHeight="1" x14ac:dyDescent="0.25">
      <c r="A3576" s="32">
        <v>3575</v>
      </c>
      <c r="B3576" s="38" t="s">
        <v>10472</v>
      </c>
      <c r="C3576" s="38" t="s">
        <v>10473</v>
      </c>
      <c r="D3576" s="38" t="s">
        <v>100</v>
      </c>
      <c r="E3576" s="32">
        <v>82</v>
      </c>
      <c r="F3576" s="51">
        <v>26974</v>
      </c>
      <c r="G3576" s="60">
        <f t="shared" ca="1" si="55"/>
        <v>47</v>
      </c>
      <c r="H3576" s="38" t="s">
        <v>3106</v>
      </c>
      <c r="I3576" s="38" t="s">
        <v>161</v>
      </c>
      <c r="J3576" s="38" t="s">
        <v>104</v>
      </c>
      <c r="K3576" s="38" t="s">
        <v>80</v>
      </c>
      <c r="L3576" s="38" t="s">
        <v>81</v>
      </c>
      <c r="M3576" s="32">
        <v>13</v>
      </c>
    </row>
    <row r="3577" spans="1:13" s="32" customFormat="1" ht="15.75" customHeight="1" x14ac:dyDescent="0.25">
      <c r="A3577" s="32">
        <v>3576</v>
      </c>
      <c r="B3577" s="38" t="s">
        <v>3004</v>
      </c>
      <c r="C3577" s="38" t="s">
        <v>10474</v>
      </c>
      <c r="D3577" s="38" t="s">
        <v>100</v>
      </c>
      <c r="E3577" s="32">
        <v>10</v>
      </c>
      <c r="F3577" s="51">
        <v>25465</v>
      </c>
      <c r="G3577" s="60">
        <f t="shared" ca="1" si="55"/>
        <v>51</v>
      </c>
      <c r="H3577" s="38" t="s">
        <v>1002</v>
      </c>
      <c r="I3577" s="38" t="s">
        <v>250</v>
      </c>
      <c r="J3577" s="38" t="s">
        <v>79</v>
      </c>
      <c r="K3577" s="38" t="s">
        <v>80</v>
      </c>
      <c r="L3577" s="38" t="s">
        <v>93</v>
      </c>
      <c r="M3577" s="32">
        <v>11</v>
      </c>
    </row>
    <row r="3578" spans="1:13" s="32" customFormat="1" ht="15.75" customHeight="1" x14ac:dyDescent="0.25">
      <c r="A3578" s="32">
        <v>3577</v>
      </c>
      <c r="B3578" s="38" t="s">
        <v>10475</v>
      </c>
      <c r="C3578" s="38" t="s">
        <v>10476</v>
      </c>
      <c r="D3578" s="38" t="s">
        <v>74</v>
      </c>
      <c r="E3578" s="32">
        <v>29</v>
      </c>
      <c r="F3578" s="51">
        <v>23425</v>
      </c>
      <c r="G3578" s="60">
        <f t="shared" ca="1" si="55"/>
        <v>56</v>
      </c>
      <c r="H3578" s="38" t="s">
        <v>773</v>
      </c>
      <c r="I3578" s="38" t="s">
        <v>147</v>
      </c>
      <c r="J3578" s="38" t="s">
        <v>131</v>
      </c>
      <c r="K3578" s="38" t="s">
        <v>80</v>
      </c>
      <c r="L3578" s="38" t="s">
        <v>93</v>
      </c>
      <c r="M3578" s="32">
        <v>10</v>
      </c>
    </row>
    <row r="3579" spans="1:13" s="32" customFormat="1" ht="15.75" customHeight="1" x14ac:dyDescent="0.25">
      <c r="A3579" s="32">
        <v>3578</v>
      </c>
      <c r="B3579" s="38" t="s">
        <v>10477</v>
      </c>
      <c r="C3579" s="38" t="s">
        <v>10478</v>
      </c>
      <c r="D3579" s="38" t="s">
        <v>100</v>
      </c>
      <c r="E3579" s="32">
        <v>57</v>
      </c>
      <c r="F3579" s="51">
        <v>20755</v>
      </c>
      <c r="G3579" s="60">
        <f t="shared" ca="1" si="55"/>
        <v>64</v>
      </c>
      <c r="H3579" s="38" t="s">
        <v>726</v>
      </c>
      <c r="I3579" s="38" t="s">
        <v>92</v>
      </c>
      <c r="J3579" s="38" t="s">
        <v>79</v>
      </c>
      <c r="K3579" s="38" t="s">
        <v>80</v>
      </c>
      <c r="L3579" s="38" t="s">
        <v>93</v>
      </c>
      <c r="M3579" s="32">
        <v>12</v>
      </c>
    </row>
    <row r="3580" spans="1:13" s="32" customFormat="1" ht="15.75" customHeight="1" x14ac:dyDescent="0.25">
      <c r="A3580" s="32">
        <v>3579</v>
      </c>
      <c r="B3580" s="38" t="s">
        <v>10479</v>
      </c>
      <c r="C3580" s="38" t="s">
        <v>10480</v>
      </c>
      <c r="D3580" s="38" t="s">
        <v>100</v>
      </c>
      <c r="E3580" s="32">
        <v>32</v>
      </c>
      <c r="F3580" s="51">
        <v>32035</v>
      </c>
      <c r="G3580" s="60">
        <f t="shared" ca="1" si="55"/>
        <v>33</v>
      </c>
      <c r="H3580" s="38" t="s">
        <v>4328</v>
      </c>
      <c r="I3580" s="38" t="s">
        <v>191</v>
      </c>
      <c r="J3580" s="38" t="s">
        <v>131</v>
      </c>
      <c r="K3580" s="38" t="s">
        <v>80</v>
      </c>
      <c r="L3580" s="38" t="s">
        <v>93</v>
      </c>
      <c r="M3580" s="32">
        <v>20</v>
      </c>
    </row>
    <row r="3581" spans="1:13" s="32" customFormat="1" ht="15.75" customHeight="1" x14ac:dyDescent="0.25">
      <c r="A3581" s="32">
        <v>3580</v>
      </c>
      <c r="B3581" s="38" t="s">
        <v>10481</v>
      </c>
      <c r="C3581" s="38" t="s">
        <v>10482</v>
      </c>
      <c r="D3581" s="38" t="s">
        <v>100</v>
      </c>
      <c r="E3581" s="32">
        <v>61</v>
      </c>
      <c r="F3581" s="51">
        <v>26413</v>
      </c>
      <c r="G3581" s="60">
        <f t="shared" ca="1" si="55"/>
        <v>48</v>
      </c>
      <c r="H3581" s="38" t="s">
        <v>1323</v>
      </c>
      <c r="I3581" s="38" t="s">
        <v>191</v>
      </c>
      <c r="J3581" s="38" t="s">
        <v>79</v>
      </c>
      <c r="K3581" s="38" t="s">
        <v>80</v>
      </c>
      <c r="L3581" s="38" t="s">
        <v>93</v>
      </c>
      <c r="M3581" s="32">
        <v>10</v>
      </c>
    </row>
    <row r="3582" spans="1:13" s="32" customFormat="1" ht="15.75" hidden="1" customHeight="1" x14ac:dyDescent="0.25">
      <c r="A3582" s="32">
        <v>3581</v>
      </c>
      <c r="B3582" s="38" t="s">
        <v>10483</v>
      </c>
      <c r="C3582" s="38" t="s">
        <v>10484</v>
      </c>
      <c r="D3582" s="38" t="s">
        <v>100</v>
      </c>
      <c r="E3582" s="32">
        <v>38</v>
      </c>
      <c r="F3582" s="51">
        <v>21011</v>
      </c>
      <c r="G3582" s="60">
        <f t="shared" ca="1" si="55"/>
        <v>63</v>
      </c>
      <c r="I3582" s="38" t="s">
        <v>250</v>
      </c>
      <c r="J3582" s="38" t="s">
        <v>79</v>
      </c>
      <c r="K3582" s="38" t="s">
        <v>80</v>
      </c>
      <c r="L3582" s="38" t="s">
        <v>81</v>
      </c>
      <c r="M3582" s="32">
        <v>6</v>
      </c>
    </row>
    <row r="3583" spans="1:13" s="32" customFormat="1" ht="15.75" customHeight="1" x14ac:dyDescent="0.25">
      <c r="A3583" s="32">
        <v>3582</v>
      </c>
      <c r="B3583" s="38" t="s">
        <v>10485</v>
      </c>
      <c r="C3583" s="38" t="s">
        <v>10486</v>
      </c>
      <c r="D3583" s="38" t="s">
        <v>100</v>
      </c>
      <c r="E3583" s="32">
        <v>66</v>
      </c>
      <c r="F3583" s="51">
        <v>22626</v>
      </c>
      <c r="G3583" s="60">
        <f t="shared" ca="1" si="55"/>
        <v>59</v>
      </c>
      <c r="H3583" s="38" t="s">
        <v>1403</v>
      </c>
      <c r="I3583" s="38" t="s">
        <v>92</v>
      </c>
      <c r="J3583" s="38" t="s">
        <v>79</v>
      </c>
      <c r="K3583" s="38" t="s">
        <v>80</v>
      </c>
      <c r="L3583" s="38" t="s">
        <v>93</v>
      </c>
      <c r="M3583" s="32">
        <v>17</v>
      </c>
    </row>
    <row r="3584" spans="1:13" s="32" customFormat="1" ht="15.75" customHeight="1" x14ac:dyDescent="0.25">
      <c r="A3584" s="32">
        <v>3583</v>
      </c>
      <c r="B3584" s="38" t="s">
        <v>10487</v>
      </c>
      <c r="C3584" s="38" t="s">
        <v>10488</v>
      </c>
      <c r="D3584" s="38" t="s">
        <v>100</v>
      </c>
      <c r="E3584" s="32">
        <v>71</v>
      </c>
      <c r="F3584" s="51">
        <v>23889</v>
      </c>
      <c r="G3584" s="60">
        <f t="shared" ca="1" si="55"/>
        <v>55</v>
      </c>
      <c r="H3584" s="38" t="s">
        <v>551</v>
      </c>
      <c r="I3584" s="38" t="s">
        <v>147</v>
      </c>
      <c r="J3584" s="38" t="s">
        <v>104</v>
      </c>
      <c r="K3584" s="38" t="s">
        <v>80</v>
      </c>
      <c r="L3584" s="38" t="s">
        <v>93</v>
      </c>
      <c r="M3584" s="32">
        <v>5</v>
      </c>
    </row>
    <row r="3585" spans="1:13" s="32" customFormat="1" ht="15.75" hidden="1" customHeight="1" x14ac:dyDescent="0.25">
      <c r="A3585" s="32">
        <v>3584</v>
      </c>
      <c r="B3585" s="38" t="s">
        <v>10489</v>
      </c>
      <c r="C3585" s="38" t="s">
        <v>10490</v>
      </c>
      <c r="D3585" s="38" t="s">
        <v>74</v>
      </c>
      <c r="E3585" s="32">
        <v>95</v>
      </c>
      <c r="F3585" s="51">
        <v>22660</v>
      </c>
      <c r="G3585" s="60">
        <f t="shared" ca="1" si="55"/>
        <v>58</v>
      </c>
      <c r="I3585" s="38" t="s">
        <v>191</v>
      </c>
      <c r="J3585" s="38" t="s">
        <v>79</v>
      </c>
      <c r="K3585" s="38" t="s">
        <v>80</v>
      </c>
      <c r="L3585" s="38" t="s">
        <v>93</v>
      </c>
      <c r="M3585" s="32">
        <v>10</v>
      </c>
    </row>
    <row r="3586" spans="1:13" s="32" customFormat="1" ht="15.75" hidden="1" customHeight="1" x14ac:dyDescent="0.25">
      <c r="A3586" s="32">
        <v>3585</v>
      </c>
      <c r="B3586" s="38" t="s">
        <v>8913</v>
      </c>
      <c r="C3586" s="38" t="s">
        <v>10491</v>
      </c>
      <c r="D3586" s="38" t="s">
        <v>100</v>
      </c>
      <c r="E3586" s="32">
        <v>41</v>
      </c>
      <c r="F3586" s="51">
        <v>22855</v>
      </c>
      <c r="G3586" s="60">
        <f t="shared" ca="1" si="55"/>
        <v>58</v>
      </c>
      <c r="I3586" s="38" t="s">
        <v>103</v>
      </c>
      <c r="J3586" s="38" t="s">
        <v>131</v>
      </c>
      <c r="K3586" s="38" t="s">
        <v>80</v>
      </c>
      <c r="L3586" s="38" t="s">
        <v>81</v>
      </c>
      <c r="M3586" s="32">
        <v>20</v>
      </c>
    </row>
    <row r="3587" spans="1:13" s="32" customFormat="1" ht="15.75" customHeight="1" x14ac:dyDescent="0.25">
      <c r="A3587" s="32">
        <v>3586</v>
      </c>
      <c r="B3587" s="38" t="s">
        <v>10492</v>
      </c>
      <c r="C3587" s="38" t="s">
        <v>7396</v>
      </c>
      <c r="D3587" s="38" t="s">
        <v>100</v>
      </c>
      <c r="E3587" s="32">
        <v>79</v>
      </c>
      <c r="F3587" s="51">
        <v>28891</v>
      </c>
      <c r="G3587" s="60">
        <f t="shared" ref="G3587:G3650" ca="1" si="56">ROUND((NOW()-F3587)/365, 0)</f>
        <v>41</v>
      </c>
      <c r="H3587" s="38" t="s">
        <v>1975</v>
      </c>
      <c r="I3587" s="38" t="s">
        <v>191</v>
      </c>
      <c r="J3587" s="38" t="s">
        <v>104</v>
      </c>
      <c r="K3587" s="38" t="s">
        <v>80</v>
      </c>
      <c r="L3587" s="38" t="s">
        <v>93</v>
      </c>
      <c r="M3587" s="32">
        <v>10</v>
      </c>
    </row>
    <row r="3588" spans="1:13" s="32" customFormat="1" ht="15.75" hidden="1" customHeight="1" x14ac:dyDescent="0.25">
      <c r="A3588" s="32">
        <v>3587</v>
      </c>
      <c r="B3588" s="38" t="s">
        <v>10493</v>
      </c>
      <c r="C3588" s="38" t="s">
        <v>10494</v>
      </c>
      <c r="D3588" s="38" t="s">
        <v>100</v>
      </c>
      <c r="E3588" s="32">
        <v>85</v>
      </c>
      <c r="F3588" s="51">
        <v>35697</v>
      </c>
      <c r="G3588" s="60">
        <f t="shared" ca="1" si="56"/>
        <v>23</v>
      </c>
      <c r="I3588" s="38" t="s">
        <v>250</v>
      </c>
      <c r="J3588" s="38" t="s">
        <v>104</v>
      </c>
      <c r="K3588" s="38" t="s">
        <v>80</v>
      </c>
      <c r="L3588" s="38" t="s">
        <v>93</v>
      </c>
      <c r="M3588" s="32">
        <v>2</v>
      </c>
    </row>
    <row r="3589" spans="1:13" s="32" customFormat="1" ht="15.75" customHeight="1" x14ac:dyDescent="0.25">
      <c r="A3589" s="32">
        <v>3588</v>
      </c>
      <c r="B3589" s="38" t="s">
        <v>10495</v>
      </c>
      <c r="C3589" s="38" t="s">
        <v>10496</v>
      </c>
      <c r="D3589" s="38" t="s">
        <v>100</v>
      </c>
      <c r="E3589" s="32">
        <v>15</v>
      </c>
      <c r="F3589" s="51">
        <v>22436</v>
      </c>
      <c r="G3589" s="60">
        <f t="shared" ca="1" si="56"/>
        <v>59</v>
      </c>
      <c r="H3589" s="38" t="s">
        <v>5056</v>
      </c>
      <c r="I3589" s="38" t="s">
        <v>191</v>
      </c>
      <c r="J3589" s="38" t="s">
        <v>104</v>
      </c>
      <c r="K3589" s="38" t="s">
        <v>80</v>
      </c>
      <c r="L3589" s="38" t="s">
        <v>81</v>
      </c>
      <c r="M3589" s="32">
        <v>18</v>
      </c>
    </row>
    <row r="3590" spans="1:13" s="32" customFormat="1" ht="15.75" customHeight="1" x14ac:dyDescent="0.25">
      <c r="A3590" s="32">
        <v>3589</v>
      </c>
      <c r="B3590" s="38" t="s">
        <v>3543</v>
      </c>
      <c r="C3590" s="38" t="s">
        <v>10497</v>
      </c>
      <c r="D3590" s="38" t="s">
        <v>100</v>
      </c>
      <c r="E3590" s="32">
        <v>73</v>
      </c>
      <c r="F3590" s="51">
        <v>22696</v>
      </c>
      <c r="G3590" s="60">
        <f t="shared" ca="1" si="56"/>
        <v>58</v>
      </c>
      <c r="H3590" s="38" t="s">
        <v>2016</v>
      </c>
      <c r="I3590" s="38" t="s">
        <v>191</v>
      </c>
      <c r="J3590" s="38" t="s">
        <v>131</v>
      </c>
      <c r="K3590" s="38" t="s">
        <v>80</v>
      </c>
      <c r="L3590" s="38" t="s">
        <v>93</v>
      </c>
      <c r="M3590" s="32">
        <v>17</v>
      </c>
    </row>
    <row r="3591" spans="1:13" s="32" customFormat="1" ht="15.75" hidden="1" customHeight="1" x14ac:dyDescent="0.25">
      <c r="A3591" s="32">
        <v>3590</v>
      </c>
      <c r="B3591" s="38" t="s">
        <v>1750</v>
      </c>
      <c r="C3591" s="38" t="s">
        <v>10498</v>
      </c>
      <c r="D3591" s="38" t="s">
        <v>100</v>
      </c>
      <c r="E3591" s="32">
        <v>32</v>
      </c>
      <c r="F3591" s="51">
        <v>28596</v>
      </c>
      <c r="G3591" s="60">
        <f t="shared" ca="1" si="56"/>
        <v>42</v>
      </c>
      <c r="I3591" s="38" t="s">
        <v>78</v>
      </c>
      <c r="J3591" s="38" t="s">
        <v>79</v>
      </c>
      <c r="K3591" s="38" t="s">
        <v>80</v>
      </c>
      <c r="L3591" s="38" t="s">
        <v>81</v>
      </c>
      <c r="M3591" s="32">
        <v>19</v>
      </c>
    </row>
    <row r="3592" spans="1:13" s="32" customFormat="1" ht="15.75" customHeight="1" x14ac:dyDescent="0.25">
      <c r="A3592" s="32">
        <v>3591</v>
      </c>
      <c r="B3592" s="38" t="s">
        <v>10499</v>
      </c>
      <c r="C3592" s="38" t="s">
        <v>10500</v>
      </c>
      <c r="D3592" s="38" t="s">
        <v>74</v>
      </c>
      <c r="E3592" s="32">
        <v>15</v>
      </c>
      <c r="F3592" s="51">
        <v>28791</v>
      </c>
      <c r="G3592" s="60">
        <f t="shared" ca="1" si="56"/>
        <v>42</v>
      </c>
      <c r="H3592" s="38" t="s">
        <v>737</v>
      </c>
      <c r="I3592" s="38" t="s">
        <v>103</v>
      </c>
      <c r="J3592" s="38" t="s">
        <v>79</v>
      </c>
      <c r="K3592" s="38" t="s">
        <v>80</v>
      </c>
      <c r="L3592" s="38" t="s">
        <v>93</v>
      </c>
      <c r="M3592" s="32">
        <v>10</v>
      </c>
    </row>
    <row r="3593" spans="1:13" s="32" customFormat="1" ht="15.75" customHeight="1" x14ac:dyDescent="0.25">
      <c r="A3593" s="32">
        <v>3592</v>
      </c>
      <c r="B3593" s="38" t="s">
        <v>7702</v>
      </c>
      <c r="C3593" s="38" t="s">
        <v>310</v>
      </c>
      <c r="D3593" s="38" t="s">
        <v>74</v>
      </c>
      <c r="E3593" s="32">
        <v>72</v>
      </c>
      <c r="F3593" s="51">
        <v>19841</v>
      </c>
      <c r="G3593" s="60">
        <f t="shared" ca="1" si="56"/>
        <v>66</v>
      </c>
      <c r="H3593" s="38" t="s">
        <v>804</v>
      </c>
      <c r="I3593" s="38" t="s">
        <v>250</v>
      </c>
      <c r="J3593" s="38" t="s">
        <v>79</v>
      </c>
      <c r="K3593" s="38" t="s">
        <v>80</v>
      </c>
      <c r="L3593" s="38" t="s">
        <v>93</v>
      </c>
      <c r="M3593" s="32">
        <v>12</v>
      </c>
    </row>
    <row r="3594" spans="1:13" s="32" customFormat="1" ht="15.75" customHeight="1" x14ac:dyDescent="0.25">
      <c r="A3594" s="32">
        <v>3593</v>
      </c>
      <c r="B3594" s="38" t="s">
        <v>1853</v>
      </c>
      <c r="C3594" s="38" t="s">
        <v>10501</v>
      </c>
      <c r="D3594" s="38" t="s">
        <v>100</v>
      </c>
      <c r="E3594" s="32">
        <v>71</v>
      </c>
      <c r="F3594" s="51">
        <v>35165</v>
      </c>
      <c r="G3594" s="60">
        <f t="shared" ca="1" si="56"/>
        <v>24</v>
      </c>
      <c r="H3594" s="38" t="s">
        <v>1313</v>
      </c>
      <c r="I3594" s="38" t="s">
        <v>147</v>
      </c>
      <c r="J3594" s="38" t="s">
        <v>79</v>
      </c>
      <c r="K3594" s="38" t="s">
        <v>80</v>
      </c>
      <c r="L3594" s="38" t="s">
        <v>93</v>
      </c>
      <c r="M3594" s="32">
        <v>5</v>
      </c>
    </row>
    <row r="3595" spans="1:13" s="32" customFormat="1" ht="15.75" customHeight="1" x14ac:dyDescent="0.25">
      <c r="A3595" s="32">
        <v>3594</v>
      </c>
      <c r="B3595" s="38" t="s">
        <v>10502</v>
      </c>
      <c r="C3595" s="38" t="s">
        <v>10503</v>
      </c>
      <c r="D3595" s="38" t="s">
        <v>74</v>
      </c>
      <c r="E3595" s="32">
        <v>45</v>
      </c>
      <c r="F3595" s="51">
        <v>31416</v>
      </c>
      <c r="G3595" s="60">
        <f t="shared" ca="1" si="56"/>
        <v>34</v>
      </c>
      <c r="H3595" s="38" t="s">
        <v>449</v>
      </c>
      <c r="I3595" s="38" t="s">
        <v>78</v>
      </c>
      <c r="J3595" s="38" t="s">
        <v>79</v>
      </c>
      <c r="K3595" s="38" t="s">
        <v>80</v>
      </c>
      <c r="L3595" s="38" t="s">
        <v>93</v>
      </c>
      <c r="M3595" s="32">
        <v>18</v>
      </c>
    </row>
    <row r="3596" spans="1:13" s="32" customFormat="1" ht="15.75" customHeight="1" x14ac:dyDescent="0.25">
      <c r="A3596" s="32">
        <v>3595</v>
      </c>
      <c r="B3596" s="38" t="s">
        <v>1606</v>
      </c>
      <c r="C3596" s="38" t="s">
        <v>10504</v>
      </c>
      <c r="D3596" s="38" t="s">
        <v>100</v>
      </c>
      <c r="E3596" s="32">
        <v>81</v>
      </c>
      <c r="F3596" s="51">
        <v>27734</v>
      </c>
      <c r="G3596" s="60">
        <f t="shared" ca="1" si="56"/>
        <v>45</v>
      </c>
      <c r="H3596" s="38" t="s">
        <v>820</v>
      </c>
      <c r="I3596" s="38" t="s">
        <v>147</v>
      </c>
      <c r="J3596" s="38" t="s">
        <v>79</v>
      </c>
      <c r="K3596" s="38" t="s">
        <v>80</v>
      </c>
      <c r="L3596" s="38" t="s">
        <v>93</v>
      </c>
      <c r="M3596" s="32">
        <v>6</v>
      </c>
    </row>
    <row r="3597" spans="1:13" s="32" customFormat="1" ht="15.75" customHeight="1" x14ac:dyDescent="0.25">
      <c r="A3597" s="32">
        <v>3596</v>
      </c>
      <c r="B3597" s="38" t="s">
        <v>10505</v>
      </c>
      <c r="C3597" s="38" t="s">
        <v>10506</v>
      </c>
      <c r="D3597" s="38" t="s">
        <v>100</v>
      </c>
      <c r="E3597" s="32">
        <v>57</v>
      </c>
      <c r="F3597" s="51">
        <v>28484</v>
      </c>
      <c r="G3597" s="60">
        <f t="shared" ca="1" si="56"/>
        <v>42</v>
      </c>
      <c r="H3597" s="38" t="s">
        <v>515</v>
      </c>
      <c r="I3597" s="38" t="s">
        <v>147</v>
      </c>
      <c r="J3597" s="38" t="s">
        <v>79</v>
      </c>
      <c r="K3597" s="38" t="s">
        <v>80</v>
      </c>
      <c r="L3597" s="38" t="s">
        <v>93</v>
      </c>
      <c r="M3597" s="32">
        <v>20</v>
      </c>
    </row>
    <row r="3598" spans="1:13" s="32" customFormat="1" ht="15.75" customHeight="1" x14ac:dyDescent="0.25">
      <c r="A3598" s="32">
        <v>3597</v>
      </c>
      <c r="B3598" s="38" t="s">
        <v>1334</v>
      </c>
      <c r="D3598" s="38" t="s">
        <v>74</v>
      </c>
      <c r="E3598" s="32">
        <v>71</v>
      </c>
      <c r="F3598" s="51">
        <v>19891</v>
      </c>
      <c r="G3598" s="60">
        <f t="shared" ca="1" si="56"/>
        <v>66</v>
      </c>
      <c r="H3598" s="38" t="s">
        <v>1218</v>
      </c>
      <c r="I3598" s="38" t="s">
        <v>92</v>
      </c>
      <c r="J3598" s="38" t="s">
        <v>104</v>
      </c>
      <c r="K3598" s="38" t="s">
        <v>80</v>
      </c>
      <c r="L3598" s="38" t="s">
        <v>81</v>
      </c>
      <c r="M3598" s="32">
        <v>16</v>
      </c>
    </row>
    <row r="3599" spans="1:13" s="32" customFormat="1" ht="15.75" customHeight="1" x14ac:dyDescent="0.25">
      <c r="A3599" s="32">
        <v>3598</v>
      </c>
      <c r="B3599" s="38" t="s">
        <v>10281</v>
      </c>
      <c r="C3599" s="38" t="s">
        <v>10507</v>
      </c>
      <c r="D3599" s="38" t="s">
        <v>74</v>
      </c>
      <c r="E3599" s="32">
        <v>72</v>
      </c>
      <c r="F3599" s="51">
        <v>34685</v>
      </c>
      <c r="G3599" s="60">
        <f t="shared" ca="1" si="56"/>
        <v>25</v>
      </c>
      <c r="H3599" s="38" t="s">
        <v>3953</v>
      </c>
      <c r="I3599" s="38" t="s">
        <v>78</v>
      </c>
      <c r="J3599" s="38" t="s">
        <v>104</v>
      </c>
      <c r="K3599" s="38" t="s">
        <v>80</v>
      </c>
      <c r="L3599" s="38" t="s">
        <v>81</v>
      </c>
      <c r="M3599" s="32">
        <v>5</v>
      </c>
    </row>
    <row r="3600" spans="1:13" s="32" customFormat="1" ht="15.75" customHeight="1" x14ac:dyDescent="0.25">
      <c r="A3600" s="32">
        <v>3599</v>
      </c>
      <c r="B3600" s="38" t="s">
        <v>10508</v>
      </c>
      <c r="C3600" s="38" t="s">
        <v>10509</v>
      </c>
      <c r="D3600" s="38" t="s">
        <v>74</v>
      </c>
      <c r="E3600" s="32">
        <v>11</v>
      </c>
      <c r="F3600" s="51">
        <v>20512</v>
      </c>
      <c r="G3600" s="60">
        <f t="shared" ca="1" si="56"/>
        <v>64</v>
      </c>
      <c r="H3600" s="38" t="s">
        <v>643</v>
      </c>
      <c r="I3600" s="38" t="s">
        <v>250</v>
      </c>
      <c r="J3600" s="38" t="s">
        <v>131</v>
      </c>
      <c r="K3600" s="38" t="s">
        <v>80</v>
      </c>
      <c r="L3600" s="38" t="s">
        <v>81</v>
      </c>
      <c r="M3600" s="32">
        <v>6</v>
      </c>
    </row>
    <row r="3601" spans="1:13" s="32" customFormat="1" ht="15.75" customHeight="1" x14ac:dyDescent="0.25">
      <c r="A3601" s="32">
        <v>3600</v>
      </c>
      <c r="B3601" s="38" t="s">
        <v>10510</v>
      </c>
      <c r="C3601" s="38" t="s">
        <v>10511</v>
      </c>
      <c r="D3601" s="38" t="s">
        <v>74</v>
      </c>
      <c r="E3601" s="32">
        <v>88</v>
      </c>
      <c r="F3601" s="51">
        <v>22783</v>
      </c>
      <c r="G3601" s="60">
        <f t="shared" ca="1" si="56"/>
        <v>58</v>
      </c>
      <c r="H3601" s="38" t="s">
        <v>901</v>
      </c>
      <c r="I3601" s="38" t="s">
        <v>250</v>
      </c>
      <c r="J3601" s="38" t="s">
        <v>79</v>
      </c>
      <c r="K3601" s="38" t="s">
        <v>80</v>
      </c>
      <c r="L3601" s="38" t="s">
        <v>93</v>
      </c>
      <c r="M3601" s="32">
        <v>16</v>
      </c>
    </row>
    <row r="3602" spans="1:13" s="32" customFormat="1" ht="15.75" customHeight="1" x14ac:dyDescent="0.25">
      <c r="A3602" s="32">
        <v>3601</v>
      </c>
      <c r="B3602" s="38" t="s">
        <v>10512</v>
      </c>
      <c r="C3602" s="38" t="s">
        <v>10513</v>
      </c>
      <c r="D3602" s="38" t="s">
        <v>100</v>
      </c>
      <c r="E3602" s="32">
        <v>85</v>
      </c>
      <c r="F3602" s="51">
        <v>27751</v>
      </c>
      <c r="G3602" s="60">
        <f t="shared" ca="1" si="56"/>
        <v>44</v>
      </c>
      <c r="H3602" s="38" t="s">
        <v>804</v>
      </c>
      <c r="I3602" s="38" t="s">
        <v>161</v>
      </c>
      <c r="J3602" s="38" t="s">
        <v>79</v>
      </c>
      <c r="K3602" s="38" t="s">
        <v>80</v>
      </c>
      <c r="L3602" s="38" t="s">
        <v>93</v>
      </c>
      <c r="M3602" s="32">
        <v>18</v>
      </c>
    </row>
    <row r="3603" spans="1:13" s="32" customFormat="1" ht="15.75" customHeight="1" x14ac:dyDescent="0.25">
      <c r="A3603" s="32">
        <v>3602</v>
      </c>
      <c r="B3603" s="38" t="s">
        <v>10514</v>
      </c>
      <c r="C3603" s="38" t="s">
        <v>10515</v>
      </c>
      <c r="D3603" s="38" t="s">
        <v>100</v>
      </c>
      <c r="E3603" s="32">
        <v>23</v>
      </c>
      <c r="F3603" s="51">
        <v>32474</v>
      </c>
      <c r="G3603" s="60">
        <f t="shared" ca="1" si="56"/>
        <v>32</v>
      </c>
      <c r="H3603" s="38" t="s">
        <v>1002</v>
      </c>
      <c r="I3603" s="38" t="s">
        <v>191</v>
      </c>
      <c r="J3603" s="38" t="s">
        <v>79</v>
      </c>
      <c r="K3603" s="38" t="s">
        <v>80</v>
      </c>
      <c r="L3603" s="38" t="s">
        <v>93</v>
      </c>
      <c r="M3603" s="32">
        <v>12</v>
      </c>
    </row>
    <row r="3604" spans="1:13" s="32" customFormat="1" ht="15.75" customHeight="1" x14ac:dyDescent="0.25">
      <c r="A3604" s="32">
        <v>3603</v>
      </c>
      <c r="B3604" s="38" t="s">
        <v>9299</v>
      </c>
      <c r="C3604" s="38" t="s">
        <v>10516</v>
      </c>
      <c r="D3604" s="38" t="s">
        <v>74</v>
      </c>
      <c r="E3604" s="32">
        <v>90</v>
      </c>
      <c r="F3604" s="51">
        <v>19994</v>
      </c>
      <c r="G3604" s="60">
        <f t="shared" ca="1" si="56"/>
        <v>66</v>
      </c>
      <c r="H3604" s="38" t="s">
        <v>750</v>
      </c>
      <c r="I3604" s="38" t="s">
        <v>147</v>
      </c>
      <c r="J3604" s="38" t="s">
        <v>79</v>
      </c>
      <c r="K3604" s="38" t="s">
        <v>80</v>
      </c>
      <c r="L3604" s="38" t="s">
        <v>81</v>
      </c>
      <c r="M3604" s="32">
        <v>14</v>
      </c>
    </row>
    <row r="3605" spans="1:13" s="32" customFormat="1" ht="15.75" customHeight="1" x14ac:dyDescent="0.25">
      <c r="A3605" s="32">
        <v>3604</v>
      </c>
      <c r="B3605" s="38" t="s">
        <v>10517</v>
      </c>
      <c r="C3605" s="38" t="s">
        <v>10518</v>
      </c>
      <c r="D3605" s="38" t="s">
        <v>74</v>
      </c>
      <c r="E3605" s="32">
        <v>3</v>
      </c>
      <c r="F3605" s="51">
        <v>26032</v>
      </c>
      <c r="G3605" s="60">
        <f t="shared" ca="1" si="56"/>
        <v>49</v>
      </c>
      <c r="H3605" s="38" t="s">
        <v>401</v>
      </c>
      <c r="I3605" s="38" t="s">
        <v>191</v>
      </c>
      <c r="J3605" s="38" t="s">
        <v>131</v>
      </c>
      <c r="K3605" s="38" t="s">
        <v>80</v>
      </c>
      <c r="L3605" s="38" t="s">
        <v>81</v>
      </c>
      <c r="M3605" s="32">
        <v>9</v>
      </c>
    </row>
    <row r="3606" spans="1:13" s="32" customFormat="1" ht="15.75" customHeight="1" x14ac:dyDescent="0.25">
      <c r="A3606" s="32">
        <v>3605</v>
      </c>
      <c r="B3606" s="38" t="s">
        <v>4033</v>
      </c>
      <c r="C3606" s="38" t="s">
        <v>10519</v>
      </c>
      <c r="D3606" s="38" t="s">
        <v>74</v>
      </c>
      <c r="E3606" s="32">
        <v>54</v>
      </c>
      <c r="F3606" s="51">
        <v>34362</v>
      </c>
      <c r="G3606" s="60">
        <f t="shared" ca="1" si="56"/>
        <v>26</v>
      </c>
      <c r="H3606" s="38" t="s">
        <v>230</v>
      </c>
      <c r="I3606" s="38" t="s">
        <v>250</v>
      </c>
      <c r="J3606" s="38" t="s">
        <v>79</v>
      </c>
      <c r="K3606" s="38" t="s">
        <v>80</v>
      </c>
      <c r="L3606" s="38" t="s">
        <v>93</v>
      </c>
      <c r="M3606" s="32">
        <v>6</v>
      </c>
    </row>
    <row r="3607" spans="1:13" s="32" customFormat="1" ht="15.75" customHeight="1" x14ac:dyDescent="0.25">
      <c r="A3607" s="32">
        <v>3606</v>
      </c>
      <c r="B3607" s="38" t="s">
        <v>5352</v>
      </c>
      <c r="C3607" s="38" t="s">
        <v>10520</v>
      </c>
      <c r="D3607" s="38" t="s">
        <v>100</v>
      </c>
      <c r="E3607" s="32">
        <v>52</v>
      </c>
      <c r="F3607" s="51">
        <v>20860</v>
      </c>
      <c r="G3607" s="60">
        <f t="shared" ca="1" si="56"/>
        <v>63</v>
      </c>
      <c r="H3607" s="38" t="s">
        <v>895</v>
      </c>
      <c r="I3607" s="38" t="s">
        <v>250</v>
      </c>
      <c r="J3607" s="38" t="s">
        <v>131</v>
      </c>
      <c r="K3607" s="38" t="s">
        <v>80</v>
      </c>
      <c r="L3607" s="38" t="s">
        <v>93</v>
      </c>
      <c r="M3607" s="32">
        <v>15</v>
      </c>
    </row>
    <row r="3608" spans="1:13" s="32" customFormat="1" ht="15.75" customHeight="1" x14ac:dyDescent="0.25">
      <c r="A3608" s="32">
        <v>3607</v>
      </c>
      <c r="B3608" s="38" t="s">
        <v>10521</v>
      </c>
      <c r="C3608" s="38" t="s">
        <v>10522</v>
      </c>
      <c r="D3608" s="38" t="s">
        <v>74</v>
      </c>
      <c r="E3608" s="32">
        <v>99</v>
      </c>
      <c r="F3608" s="51">
        <v>37033</v>
      </c>
      <c r="G3608" s="60">
        <f t="shared" ca="1" si="56"/>
        <v>19</v>
      </c>
      <c r="H3608" s="38" t="s">
        <v>198</v>
      </c>
      <c r="I3608" s="38" t="s">
        <v>191</v>
      </c>
      <c r="J3608" s="38" t="s">
        <v>79</v>
      </c>
      <c r="K3608" s="38" t="s">
        <v>80</v>
      </c>
      <c r="L3608" s="38" t="s">
        <v>93</v>
      </c>
      <c r="M3608" s="32">
        <v>1</v>
      </c>
    </row>
    <row r="3609" spans="1:13" s="32" customFormat="1" ht="15.75" customHeight="1" x14ac:dyDescent="0.25">
      <c r="A3609" s="32">
        <v>3608</v>
      </c>
      <c r="B3609" s="38" t="s">
        <v>4318</v>
      </c>
      <c r="C3609" s="38" t="s">
        <v>10523</v>
      </c>
      <c r="D3609" s="38" t="s">
        <v>74</v>
      </c>
      <c r="E3609" s="32">
        <v>86</v>
      </c>
      <c r="F3609" s="51">
        <v>26801</v>
      </c>
      <c r="G3609" s="60">
        <f t="shared" ca="1" si="56"/>
        <v>47</v>
      </c>
      <c r="H3609" s="38" t="s">
        <v>694</v>
      </c>
      <c r="I3609" s="38" t="s">
        <v>415</v>
      </c>
      <c r="J3609" s="38" t="s">
        <v>131</v>
      </c>
      <c r="K3609" s="38" t="s">
        <v>80</v>
      </c>
      <c r="L3609" s="38" t="s">
        <v>93</v>
      </c>
      <c r="M3609" s="32">
        <v>8</v>
      </c>
    </row>
    <row r="3610" spans="1:13" s="32" customFormat="1" ht="15.75" customHeight="1" x14ac:dyDescent="0.25">
      <c r="A3610" s="32">
        <v>3609</v>
      </c>
      <c r="B3610" s="38" t="s">
        <v>3316</v>
      </c>
      <c r="C3610" s="38" t="s">
        <v>10524</v>
      </c>
      <c r="D3610" s="38" t="s">
        <v>74</v>
      </c>
      <c r="E3610" s="32">
        <v>69</v>
      </c>
      <c r="F3610" s="51">
        <v>35675</v>
      </c>
      <c r="G3610" s="60">
        <f t="shared" ca="1" si="56"/>
        <v>23</v>
      </c>
      <c r="H3610" s="38" t="s">
        <v>720</v>
      </c>
      <c r="I3610" s="38" t="s">
        <v>78</v>
      </c>
      <c r="J3610" s="38" t="s">
        <v>79</v>
      </c>
      <c r="K3610" s="38" t="s">
        <v>80</v>
      </c>
      <c r="L3610" s="38" t="s">
        <v>93</v>
      </c>
      <c r="M3610" s="32">
        <v>4</v>
      </c>
    </row>
    <row r="3611" spans="1:13" s="32" customFormat="1" ht="15.75" customHeight="1" x14ac:dyDescent="0.25">
      <c r="A3611" s="32">
        <v>3610</v>
      </c>
      <c r="B3611" s="38" t="s">
        <v>10525</v>
      </c>
      <c r="C3611" s="38" t="s">
        <v>6565</v>
      </c>
      <c r="D3611" s="38" t="s">
        <v>74</v>
      </c>
      <c r="E3611" s="32">
        <v>1</v>
      </c>
      <c r="F3611" s="51">
        <v>31865</v>
      </c>
      <c r="G3611" s="60">
        <f t="shared" ca="1" si="56"/>
        <v>33</v>
      </c>
      <c r="H3611" s="38" t="s">
        <v>895</v>
      </c>
      <c r="I3611" s="38" t="s">
        <v>103</v>
      </c>
      <c r="J3611" s="38" t="s">
        <v>131</v>
      </c>
      <c r="K3611" s="38" t="s">
        <v>80</v>
      </c>
      <c r="L3611" s="38" t="s">
        <v>81</v>
      </c>
      <c r="M3611" s="32">
        <v>16</v>
      </c>
    </row>
    <row r="3612" spans="1:13" s="32" customFormat="1" ht="15.75" customHeight="1" x14ac:dyDescent="0.25">
      <c r="A3612" s="32">
        <v>3611</v>
      </c>
      <c r="B3612" s="38" t="s">
        <v>4721</v>
      </c>
      <c r="C3612" s="38" t="s">
        <v>10526</v>
      </c>
      <c r="D3612" s="38" t="s">
        <v>74</v>
      </c>
      <c r="E3612" s="32">
        <v>20</v>
      </c>
      <c r="F3612" s="51">
        <v>25668</v>
      </c>
      <c r="G3612" s="60">
        <f t="shared" ca="1" si="56"/>
        <v>50</v>
      </c>
      <c r="H3612" s="38" t="s">
        <v>3212</v>
      </c>
      <c r="I3612" s="38" t="s">
        <v>250</v>
      </c>
      <c r="J3612" s="38" t="s">
        <v>104</v>
      </c>
      <c r="K3612" s="38" t="s">
        <v>80</v>
      </c>
      <c r="L3612" s="38" t="s">
        <v>81</v>
      </c>
      <c r="M3612" s="32">
        <v>10</v>
      </c>
    </row>
    <row r="3613" spans="1:13" s="32" customFormat="1" ht="15.75" hidden="1" customHeight="1" x14ac:dyDescent="0.25">
      <c r="A3613" s="32">
        <v>3612</v>
      </c>
      <c r="B3613" s="38" t="s">
        <v>7739</v>
      </c>
      <c r="C3613" s="38" t="s">
        <v>10527</v>
      </c>
      <c r="D3613" s="38" t="s">
        <v>74</v>
      </c>
      <c r="E3613" s="32">
        <v>27</v>
      </c>
      <c r="F3613" s="51">
        <v>29186</v>
      </c>
      <c r="G3613" s="60">
        <f t="shared" ca="1" si="56"/>
        <v>41</v>
      </c>
      <c r="I3613" s="38" t="s">
        <v>161</v>
      </c>
      <c r="J3613" s="38" t="s">
        <v>131</v>
      </c>
      <c r="K3613" s="38" t="s">
        <v>80</v>
      </c>
      <c r="L3613" s="38" t="s">
        <v>93</v>
      </c>
      <c r="M3613" s="32">
        <v>15</v>
      </c>
    </row>
    <row r="3614" spans="1:13" s="32" customFormat="1" ht="15.75" customHeight="1" x14ac:dyDescent="0.25">
      <c r="A3614" s="32">
        <v>3613</v>
      </c>
      <c r="B3614" s="38" t="s">
        <v>10528</v>
      </c>
      <c r="C3614" s="38" t="s">
        <v>10529</v>
      </c>
      <c r="D3614" s="38" t="s">
        <v>74</v>
      </c>
      <c r="E3614" s="32">
        <v>27</v>
      </c>
      <c r="F3614" s="51">
        <v>26410</v>
      </c>
      <c r="G3614" s="60">
        <f t="shared" ca="1" si="56"/>
        <v>48</v>
      </c>
      <c r="H3614" s="38" t="s">
        <v>3063</v>
      </c>
      <c r="I3614" s="38" t="s">
        <v>191</v>
      </c>
      <c r="J3614" s="38" t="s">
        <v>79</v>
      </c>
      <c r="K3614" s="38" t="s">
        <v>80</v>
      </c>
      <c r="L3614" s="38" t="s">
        <v>81</v>
      </c>
      <c r="M3614" s="32">
        <v>9</v>
      </c>
    </row>
    <row r="3615" spans="1:13" s="32" customFormat="1" ht="15.75" customHeight="1" x14ac:dyDescent="0.25">
      <c r="A3615" s="32">
        <v>3614</v>
      </c>
      <c r="B3615" s="38" t="s">
        <v>7230</v>
      </c>
      <c r="C3615" s="38" t="s">
        <v>7495</v>
      </c>
      <c r="D3615" s="38" t="s">
        <v>74</v>
      </c>
      <c r="E3615" s="32">
        <v>59</v>
      </c>
      <c r="F3615" s="51">
        <v>22455</v>
      </c>
      <c r="G3615" s="60">
        <f t="shared" ca="1" si="56"/>
        <v>59</v>
      </c>
      <c r="H3615" s="38" t="s">
        <v>175</v>
      </c>
      <c r="I3615" s="38" t="s">
        <v>147</v>
      </c>
      <c r="J3615" s="38" t="s">
        <v>104</v>
      </c>
      <c r="K3615" s="38" t="s">
        <v>80</v>
      </c>
      <c r="L3615" s="38" t="s">
        <v>81</v>
      </c>
      <c r="M3615" s="32">
        <v>18</v>
      </c>
    </row>
    <row r="3616" spans="1:13" s="32" customFormat="1" ht="15.75" customHeight="1" x14ac:dyDescent="0.25">
      <c r="A3616" s="32">
        <v>3615</v>
      </c>
      <c r="B3616" s="38" t="s">
        <v>6859</v>
      </c>
      <c r="C3616" s="38" t="s">
        <v>10530</v>
      </c>
      <c r="D3616" s="38" t="s">
        <v>100</v>
      </c>
      <c r="E3616" s="32">
        <v>63</v>
      </c>
      <c r="F3616" s="51">
        <v>28680</v>
      </c>
      <c r="G3616" s="60">
        <f t="shared" ca="1" si="56"/>
        <v>42</v>
      </c>
      <c r="H3616" s="38" t="s">
        <v>1455</v>
      </c>
      <c r="I3616" s="38" t="s">
        <v>161</v>
      </c>
      <c r="J3616" s="38" t="s">
        <v>79</v>
      </c>
      <c r="K3616" s="38" t="s">
        <v>80</v>
      </c>
      <c r="L3616" s="38" t="s">
        <v>81</v>
      </c>
      <c r="M3616" s="32">
        <v>8</v>
      </c>
    </row>
    <row r="3617" spans="1:13" s="32" customFormat="1" ht="15.75" customHeight="1" x14ac:dyDescent="0.25">
      <c r="A3617" s="32">
        <v>3616</v>
      </c>
      <c r="B3617" s="38" t="s">
        <v>10262</v>
      </c>
      <c r="C3617" s="38" t="s">
        <v>10531</v>
      </c>
      <c r="D3617" s="38" t="s">
        <v>74</v>
      </c>
      <c r="E3617" s="32">
        <v>42</v>
      </c>
      <c r="F3617" s="51">
        <v>36983</v>
      </c>
      <c r="G3617" s="60">
        <f t="shared" ca="1" si="56"/>
        <v>19</v>
      </c>
      <c r="H3617" s="38" t="s">
        <v>414</v>
      </c>
      <c r="I3617" s="38" t="s">
        <v>92</v>
      </c>
      <c r="J3617" s="38" t="s">
        <v>131</v>
      </c>
      <c r="K3617" s="38" t="s">
        <v>80</v>
      </c>
      <c r="L3617" s="38" t="s">
        <v>93</v>
      </c>
      <c r="M3617" s="32">
        <v>2</v>
      </c>
    </row>
    <row r="3618" spans="1:13" s="32" customFormat="1" ht="15.75" customHeight="1" x14ac:dyDescent="0.25">
      <c r="A3618" s="32">
        <v>3617</v>
      </c>
      <c r="B3618" s="38" t="s">
        <v>10532</v>
      </c>
      <c r="C3618" s="38" t="s">
        <v>10533</v>
      </c>
      <c r="D3618" s="38" t="s">
        <v>100</v>
      </c>
      <c r="E3618" s="32">
        <v>11</v>
      </c>
      <c r="F3618" s="51">
        <v>32999</v>
      </c>
      <c r="G3618" s="60">
        <f t="shared" ca="1" si="56"/>
        <v>30</v>
      </c>
      <c r="H3618" s="38" t="s">
        <v>704</v>
      </c>
      <c r="I3618" s="38" t="s">
        <v>78</v>
      </c>
      <c r="J3618" s="38" t="s">
        <v>79</v>
      </c>
      <c r="K3618" s="38" t="s">
        <v>80</v>
      </c>
      <c r="L3618" s="38" t="s">
        <v>81</v>
      </c>
      <c r="M3618" s="32">
        <v>3</v>
      </c>
    </row>
    <row r="3619" spans="1:13" s="32" customFormat="1" ht="15.75" customHeight="1" x14ac:dyDescent="0.25">
      <c r="A3619" s="32">
        <v>3618</v>
      </c>
      <c r="B3619" s="38" t="s">
        <v>10534</v>
      </c>
      <c r="C3619" s="38" t="s">
        <v>10535</v>
      </c>
      <c r="D3619" s="38" t="s">
        <v>74</v>
      </c>
      <c r="E3619" s="32">
        <v>2</v>
      </c>
      <c r="F3619" s="51">
        <v>24225</v>
      </c>
      <c r="G3619" s="60">
        <f t="shared" ca="1" si="56"/>
        <v>54</v>
      </c>
      <c r="H3619" s="38" t="s">
        <v>4163</v>
      </c>
      <c r="I3619" s="38" t="s">
        <v>147</v>
      </c>
      <c r="J3619" s="38" t="s">
        <v>104</v>
      </c>
      <c r="K3619" s="38" t="s">
        <v>80</v>
      </c>
      <c r="L3619" s="38" t="s">
        <v>81</v>
      </c>
      <c r="M3619" s="32">
        <v>19</v>
      </c>
    </row>
    <row r="3620" spans="1:13" s="32" customFormat="1" ht="15.75" customHeight="1" x14ac:dyDescent="0.25">
      <c r="A3620" s="32">
        <v>3619</v>
      </c>
      <c r="B3620" s="38" t="s">
        <v>5262</v>
      </c>
      <c r="C3620" s="38" t="s">
        <v>10536</v>
      </c>
      <c r="D3620" s="38" t="s">
        <v>100</v>
      </c>
      <c r="E3620" s="32">
        <v>18</v>
      </c>
      <c r="F3620" s="51">
        <v>35112</v>
      </c>
      <c r="G3620" s="60">
        <f t="shared" ca="1" si="56"/>
        <v>24</v>
      </c>
      <c r="H3620" s="38" t="s">
        <v>6418</v>
      </c>
      <c r="I3620" s="38" t="s">
        <v>250</v>
      </c>
      <c r="J3620" s="38" t="s">
        <v>79</v>
      </c>
      <c r="K3620" s="38" t="s">
        <v>80</v>
      </c>
      <c r="L3620" s="38" t="s">
        <v>81</v>
      </c>
      <c r="M3620" s="32">
        <v>1</v>
      </c>
    </row>
    <row r="3621" spans="1:13" s="32" customFormat="1" ht="15.75" customHeight="1" x14ac:dyDescent="0.25">
      <c r="A3621" s="32">
        <v>3620</v>
      </c>
      <c r="B3621" s="38" t="s">
        <v>9794</v>
      </c>
      <c r="C3621" s="38" t="s">
        <v>10537</v>
      </c>
      <c r="D3621" s="38" t="s">
        <v>74</v>
      </c>
      <c r="E3621" s="32">
        <v>21</v>
      </c>
      <c r="F3621" s="51">
        <v>33449</v>
      </c>
      <c r="G3621" s="60">
        <f t="shared" ca="1" si="56"/>
        <v>29</v>
      </c>
      <c r="H3621" s="38" t="s">
        <v>2016</v>
      </c>
      <c r="I3621" s="38" t="s">
        <v>147</v>
      </c>
      <c r="J3621" s="38" t="s">
        <v>79</v>
      </c>
      <c r="K3621" s="38" t="s">
        <v>80</v>
      </c>
      <c r="L3621" s="38" t="s">
        <v>93</v>
      </c>
      <c r="M3621" s="32">
        <v>5</v>
      </c>
    </row>
    <row r="3622" spans="1:13" s="32" customFormat="1" ht="15.75" customHeight="1" x14ac:dyDescent="0.25">
      <c r="A3622" s="32">
        <v>3621</v>
      </c>
      <c r="B3622" s="38" t="s">
        <v>10538</v>
      </c>
      <c r="C3622" s="38" t="s">
        <v>10539</v>
      </c>
      <c r="D3622" s="38" t="s">
        <v>100</v>
      </c>
      <c r="E3622" s="32">
        <v>13</v>
      </c>
      <c r="F3622" s="51">
        <v>27410</v>
      </c>
      <c r="G3622" s="60">
        <f t="shared" ca="1" si="56"/>
        <v>45</v>
      </c>
      <c r="H3622" s="38" t="s">
        <v>2292</v>
      </c>
      <c r="I3622" s="38" t="s">
        <v>191</v>
      </c>
      <c r="J3622" s="38" t="s">
        <v>131</v>
      </c>
      <c r="K3622" s="38" t="s">
        <v>80</v>
      </c>
      <c r="L3622" s="38" t="s">
        <v>93</v>
      </c>
      <c r="M3622" s="32">
        <v>15</v>
      </c>
    </row>
    <row r="3623" spans="1:13" s="32" customFormat="1" ht="15.75" customHeight="1" x14ac:dyDescent="0.25">
      <c r="A3623" s="32">
        <v>3622</v>
      </c>
      <c r="B3623" s="38" t="s">
        <v>10540</v>
      </c>
      <c r="C3623" s="38" t="s">
        <v>10541</v>
      </c>
      <c r="D3623" s="38" t="s">
        <v>100</v>
      </c>
      <c r="E3623" s="32">
        <v>84</v>
      </c>
      <c r="F3623" s="51">
        <v>30561</v>
      </c>
      <c r="G3623" s="60">
        <f t="shared" ca="1" si="56"/>
        <v>37</v>
      </c>
      <c r="H3623" s="38" t="s">
        <v>139</v>
      </c>
      <c r="I3623" s="38" t="s">
        <v>103</v>
      </c>
      <c r="J3623" s="38" t="s">
        <v>79</v>
      </c>
      <c r="K3623" s="38" t="s">
        <v>80</v>
      </c>
      <c r="L3623" s="38" t="s">
        <v>93</v>
      </c>
      <c r="M3623" s="32">
        <v>2</v>
      </c>
    </row>
    <row r="3624" spans="1:13" s="32" customFormat="1" ht="15.75" customHeight="1" x14ac:dyDescent="0.25">
      <c r="A3624" s="32">
        <v>3623</v>
      </c>
      <c r="B3624" s="38" t="s">
        <v>10542</v>
      </c>
      <c r="C3624" s="38" t="s">
        <v>10543</v>
      </c>
      <c r="D3624" s="38" t="s">
        <v>74</v>
      </c>
      <c r="E3624" s="32">
        <v>56</v>
      </c>
      <c r="F3624" s="51">
        <v>31011</v>
      </c>
      <c r="G3624" s="60">
        <f t="shared" ca="1" si="56"/>
        <v>36</v>
      </c>
      <c r="H3624" s="38" t="s">
        <v>328</v>
      </c>
      <c r="I3624" s="38" t="s">
        <v>78</v>
      </c>
      <c r="J3624" s="38" t="s">
        <v>104</v>
      </c>
      <c r="K3624" s="38" t="s">
        <v>80</v>
      </c>
      <c r="L3624" s="38" t="s">
        <v>81</v>
      </c>
      <c r="M3624" s="32">
        <v>15</v>
      </c>
    </row>
    <row r="3625" spans="1:13" s="32" customFormat="1" ht="15.75" customHeight="1" x14ac:dyDescent="0.25">
      <c r="A3625" s="32">
        <v>3624</v>
      </c>
      <c r="B3625" s="38" t="s">
        <v>10544</v>
      </c>
      <c r="D3625" s="38" t="s">
        <v>100</v>
      </c>
      <c r="E3625" s="32">
        <v>54</v>
      </c>
      <c r="F3625" s="51">
        <v>30971</v>
      </c>
      <c r="G3625" s="60">
        <f t="shared" ca="1" si="56"/>
        <v>36</v>
      </c>
      <c r="H3625" s="38" t="s">
        <v>408</v>
      </c>
      <c r="I3625" s="38" t="s">
        <v>103</v>
      </c>
      <c r="J3625" s="38" t="s">
        <v>79</v>
      </c>
      <c r="K3625" s="38" t="s">
        <v>80</v>
      </c>
      <c r="L3625" s="38" t="s">
        <v>81</v>
      </c>
      <c r="M3625" s="32">
        <v>7</v>
      </c>
    </row>
    <row r="3626" spans="1:13" s="32" customFormat="1" ht="15.75" customHeight="1" x14ac:dyDescent="0.25">
      <c r="A3626" s="32">
        <v>3625</v>
      </c>
      <c r="B3626" s="38" t="s">
        <v>10022</v>
      </c>
      <c r="C3626" s="38" t="s">
        <v>10545</v>
      </c>
      <c r="D3626" s="38" t="s">
        <v>100</v>
      </c>
      <c r="E3626" s="32">
        <v>24</v>
      </c>
      <c r="F3626" s="51">
        <v>19693</v>
      </c>
      <c r="G3626" s="60">
        <f t="shared" ca="1" si="56"/>
        <v>67</v>
      </c>
      <c r="H3626" s="38" t="s">
        <v>190</v>
      </c>
      <c r="I3626" s="38" t="s">
        <v>78</v>
      </c>
      <c r="J3626" s="38" t="s">
        <v>131</v>
      </c>
      <c r="K3626" s="38" t="s">
        <v>80</v>
      </c>
      <c r="L3626" s="38" t="s">
        <v>81</v>
      </c>
      <c r="M3626" s="32">
        <v>18</v>
      </c>
    </row>
    <row r="3627" spans="1:13" s="32" customFormat="1" ht="15.75" customHeight="1" x14ac:dyDescent="0.25">
      <c r="A3627" s="32">
        <v>3626</v>
      </c>
      <c r="B3627" s="38" t="s">
        <v>10546</v>
      </c>
      <c r="C3627" s="38" t="s">
        <v>10547</v>
      </c>
      <c r="D3627" s="38" t="s">
        <v>100</v>
      </c>
      <c r="E3627" s="32">
        <v>86</v>
      </c>
      <c r="F3627" s="51">
        <v>28735</v>
      </c>
      <c r="G3627" s="60">
        <f t="shared" ca="1" si="56"/>
        <v>42</v>
      </c>
      <c r="H3627" s="38" t="s">
        <v>102</v>
      </c>
      <c r="I3627" s="38" t="s">
        <v>103</v>
      </c>
      <c r="J3627" s="38" t="s">
        <v>79</v>
      </c>
      <c r="K3627" s="38" t="s">
        <v>80</v>
      </c>
      <c r="L3627" s="38" t="s">
        <v>81</v>
      </c>
      <c r="M3627" s="32">
        <v>12</v>
      </c>
    </row>
    <row r="3628" spans="1:13" s="32" customFormat="1" ht="15.75" customHeight="1" x14ac:dyDescent="0.25">
      <c r="A3628" s="32">
        <v>3627</v>
      </c>
      <c r="B3628" s="38" t="s">
        <v>8779</v>
      </c>
      <c r="C3628" s="38" t="s">
        <v>10548</v>
      </c>
      <c r="D3628" s="38" t="s">
        <v>74</v>
      </c>
      <c r="E3628" s="32">
        <v>92</v>
      </c>
      <c r="F3628" s="51">
        <v>22505</v>
      </c>
      <c r="G3628" s="60">
        <f t="shared" ca="1" si="56"/>
        <v>59</v>
      </c>
      <c r="H3628" s="38" t="s">
        <v>670</v>
      </c>
      <c r="I3628" s="38" t="s">
        <v>191</v>
      </c>
      <c r="J3628" s="38" t="s">
        <v>131</v>
      </c>
      <c r="K3628" s="38" t="s">
        <v>80</v>
      </c>
      <c r="L3628" s="38" t="s">
        <v>81</v>
      </c>
      <c r="M3628" s="32">
        <v>14</v>
      </c>
    </row>
    <row r="3629" spans="1:13" s="32" customFormat="1" ht="15.75" customHeight="1" x14ac:dyDescent="0.25">
      <c r="A3629" s="32">
        <v>3628</v>
      </c>
      <c r="B3629" s="38" t="s">
        <v>297</v>
      </c>
      <c r="C3629" s="38" t="s">
        <v>10549</v>
      </c>
      <c r="D3629" s="38" t="s">
        <v>100</v>
      </c>
      <c r="E3629" s="32">
        <v>47</v>
      </c>
      <c r="F3629" s="51">
        <v>27319</v>
      </c>
      <c r="G3629" s="60">
        <f t="shared" ca="1" si="56"/>
        <v>46</v>
      </c>
      <c r="H3629" s="38" t="s">
        <v>1696</v>
      </c>
      <c r="I3629" s="38" t="s">
        <v>103</v>
      </c>
      <c r="J3629" s="38" t="s">
        <v>79</v>
      </c>
      <c r="K3629" s="38" t="s">
        <v>80</v>
      </c>
      <c r="L3629" s="38" t="s">
        <v>81</v>
      </c>
      <c r="M3629" s="32">
        <v>14</v>
      </c>
    </row>
    <row r="3630" spans="1:13" s="32" customFormat="1" ht="15.75" customHeight="1" x14ac:dyDescent="0.25">
      <c r="A3630" s="32">
        <v>3629</v>
      </c>
      <c r="B3630" s="38" t="s">
        <v>10262</v>
      </c>
      <c r="C3630" s="38" t="s">
        <v>10550</v>
      </c>
      <c r="D3630" s="38" t="s">
        <v>100</v>
      </c>
      <c r="E3630" s="32">
        <v>17</v>
      </c>
      <c r="F3630" s="51">
        <v>28062</v>
      </c>
      <c r="G3630" s="60">
        <f t="shared" ca="1" si="56"/>
        <v>44</v>
      </c>
      <c r="H3630" s="38" t="s">
        <v>607</v>
      </c>
      <c r="I3630" s="38" t="s">
        <v>191</v>
      </c>
      <c r="J3630" s="38" t="s">
        <v>131</v>
      </c>
      <c r="K3630" s="38" t="s">
        <v>80</v>
      </c>
      <c r="L3630" s="38" t="s">
        <v>93</v>
      </c>
      <c r="M3630" s="32">
        <v>22</v>
      </c>
    </row>
    <row r="3631" spans="1:13" s="32" customFormat="1" ht="15.75" customHeight="1" x14ac:dyDescent="0.25">
      <c r="A3631" s="32">
        <v>3630</v>
      </c>
      <c r="B3631" s="38" t="s">
        <v>10551</v>
      </c>
      <c r="C3631" s="38" t="s">
        <v>10552</v>
      </c>
      <c r="D3631" s="38" t="s">
        <v>100</v>
      </c>
      <c r="E3631" s="32">
        <v>16</v>
      </c>
      <c r="F3631" s="51">
        <v>28809</v>
      </c>
      <c r="G3631" s="60">
        <f t="shared" ca="1" si="56"/>
        <v>42</v>
      </c>
      <c r="H3631" s="38" t="s">
        <v>2348</v>
      </c>
      <c r="I3631" s="38" t="s">
        <v>92</v>
      </c>
      <c r="J3631" s="38" t="s">
        <v>104</v>
      </c>
      <c r="K3631" s="38" t="s">
        <v>80</v>
      </c>
      <c r="L3631" s="38" t="s">
        <v>81</v>
      </c>
      <c r="M3631" s="32">
        <v>8</v>
      </c>
    </row>
    <row r="3632" spans="1:13" s="32" customFormat="1" ht="15.75" customHeight="1" x14ac:dyDescent="0.25">
      <c r="A3632" s="32">
        <v>3631</v>
      </c>
      <c r="B3632" s="38" t="s">
        <v>10553</v>
      </c>
      <c r="C3632" s="38" t="s">
        <v>10554</v>
      </c>
      <c r="D3632" s="38" t="s">
        <v>100</v>
      </c>
      <c r="E3632" s="32">
        <v>76</v>
      </c>
      <c r="F3632" s="51">
        <v>22828</v>
      </c>
      <c r="G3632" s="60">
        <f t="shared" ca="1" si="56"/>
        <v>58</v>
      </c>
      <c r="H3632" s="38" t="s">
        <v>3034</v>
      </c>
      <c r="I3632" s="38" t="s">
        <v>161</v>
      </c>
      <c r="J3632" s="38" t="s">
        <v>131</v>
      </c>
      <c r="K3632" s="38" t="s">
        <v>80</v>
      </c>
      <c r="L3632" s="38" t="s">
        <v>81</v>
      </c>
      <c r="M3632" s="32">
        <v>16</v>
      </c>
    </row>
    <row r="3633" spans="1:13" s="32" customFormat="1" ht="15.75" customHeight="1" x14ac:dyDescent="0.25">
      <c r="A3633" s="32">
        <v>3632</v>
      </c>
      <c r="B3633" s="38" t="s">
        <v>10555</v>
      </c>
      <c r="C3633" s="38" t="s">
        <v>10556</v>
      </c>
      <c r="D3633" s="38" t="s">
        <v>100</v>
      </c>
      <c r="E3633" s="32">
        <v>82</v>
      </c>
      <c r="F3633" s="51">
        <v>32959</v>
      </c>
      <c r="G3633" s="60">
        <f t="shared" ca="1" si="56"/>
        <v>30</v>
      </c>
      <c r="H3633" s="38" t="s">
        <v>670</v>
      </c>
      <c r="I3633" s="38" t="s">
        <v>250</v>
      </c>
      <c r="J3633" s="38" t="s">
        <v>79</v>
      </c>
      <c r="K3633" s="38" t="s">
        <v>80</v>
      </c>
      <c r="L3633" s="38" t="s">
        <v>93</v>
      </c>
      <c r="M3633" s="32">
        <v>9</v>
      </c>
    </row>
    <row r="3634" spans="1:13" s="32" customFormat="1" ht="15.75" customHeight="1" x14ac:dyDescent="0.25">
      <c r="A3634" s="32">
        <v>3633</v>
      </c>
      <c r="B3634" s="38" t="s">
        <v>8972</v>
      </c>
      <c r="C3634" s="38" t="s">
        <v>10557</v>
      </c>
      <c r="D3634" s="38" t="s">
        <v>74</v>
      </c>
      <c r="E3634" s="32">
        <v>32</v>
      </c>
      <c r="F3634" s="51">
        <v>30424</v>
      </c>
      <c r="G3634" s="60">
        <f t="shared" ca="1" si="56"/>
        <v>37</v>
      </c>
      <c r="H3634" s="38" t="s">
        <v>6140</v>
      </c>
      <c r="I3634" s="38" t="s">
        <v>191</v>
      </c>
      <c r="J3634" s="38" t="s">
        <v>79</v>
      </c>
      <c r="K3634" s="38" t="s">
        <v>80</v>
      </c>
      <c r="L3634" s="38" t="s">
        <v>93</v>
      </c>
      <c r="M3634" s="32">
        <v>5</v>
      </c>
    </row>
    <row r="3635" spans="1:13" s="32" customFormat="1" ht="15.75" customHeight="1" x14ac:dyDescent="0.25">
      <c r="A3635" s="32">
        <v>3634</v>
      </c>
      <c r="B3635" s="38" t="s">
        <v>6186</v>
      </c>
      <c r="C3635" s="38" t="s">
        <v>10558</v>
      </c>
      <c r="D3635" s="38" t="s">
        <v>100</v>
      </c>
      <c r="E3635" s="32">
        <v>35</v>
      </c>
      <c r="F3635" s="51">
        <v>23163</v>
      </c>
      <c r="G3635" s="60">
        <f t="shared" ca="1" si="56"/>
        <v>57</v>
      </c>
      <c r="H3635" s="38" t="s">
        <v>153</v>
      </c>
      <c r="I3635" s="38" t="s">
        <v>250</v>
      </c>
      <c r="J3635" s="38" t="s">
        <v>131</v>
      </c>
      <c r="K3635" s="38" t="s">
        <v>80</v>
      </c>
      <c r="L3635" s="38" t="s">
        <v>81</v>
      </c>
      <c r="M3635" s="32">
        <v>15</v>
      </c>
    </row>
    <row r="3636" spans="1:13" s="32" customFormat="1" ht="15.75" customHeight="1" x14ac:dyDescent="0.25">
      <c r="A3636" s="32">
        <v>3635</v>
      </c>
      <c r="B3636" s="38" t="s">
        <v>7406</v>
      </c>
      <c r="D3636" s="38" t="s">
        <v>100</v>
      </c>
      <c r="E3636" s="32">
        <v>51</v>
      </c>
      <c r="F3636" s="51">
        <v>28312</v>
      </c>
      <c r="G3636" s="60">
        <f t="shared" ca="1" si="56"/>
        <v>43</v>
      </c>
      <c r="H3636" s="38" t="s">
        <v>190</v>
      </c>
      <c r="I3636" s="38" t="s">
        <v>147</v>
      </c>
      <c r="J3636" s="38" t="s">
        <v>131</v>
      </c>
      <c r="K3636" s="38" t="s">
        <v>80</v>
      </c>
      <c r="L3636" s="38" t="s">
        <v>93</v>
      </c>
      <c r="M3636" s="32">
        <v>9</v>
      </c>
    </row>
    <row r="3637" spans="1:13" s="32" customFormat="1" ht="15.75" customHeight="1" x14ac:dyDescent="0.25">
      <c r="A3637" s="32">
        <v>3636</v>
      </c>
      <c r="B3637" s="38" t="s">
        <v>10559</v>
      </c>
      <c r="C3637" s="38" t="s">
        <v>9563</v>
      </c>
      <c r="D3637" s="38" t="s">
        <v>100</v>
      </c>
      <c r="E3637" s="32">
        <v>42</v>
      </c>
      <c r="F3637" s="51">
        <v>25743</v>
      </c>
      <c r="G3637" s="60">
        <f t="shared" ca="1" si="56"/>
        <v>50</v>
      </c>
      <c r="H3637" s="38" t="s">
        <v>659</v>
      </c>
      <c r="I3637" s="38" t="s">
        <v>103</v>
      </c>
      <c r="J3637" s="38" t="s">
        <v>79</v>
      </c>
      <c r="K3637" s="38" t="s">
        <v>80</v>
      </c>
      <c r="L3637" s="38" t="s">
        <v>81</v>
      </c>
      <c r="M3637" s="32">
        <v>18</v>
      </c>
    </row>
    <row r="3638" spans="1:13" s="32" customFormat="1" ht="15.75" hidden="1" customHeight="1" x14ac:dyDescent="0.25">
      <c r="A3638" s="32">
        <v>3637</v>
      </c>
      <c r="B3638" s="38" t="s">
        <v>10560</v>
      </c>
      <c r="C3638" s="38" t="s">
        <v>10561</v>
      </c>
      <c r="D3638" s="38" t="s">
        <v>74</v>
      </c>
      <c r="E3638" s="32">
        <v>84</v>
      </c>
      <c r="F3638" s="51">
        <v>21186</v>
      </c>
      <c r="G3638" s="60">
        <f t="shared" ca="1" si="56"/>
        <v>62</v>
      </c>
      <c r="I3638" s="38" t="s">
        <v>78</v>
      </c>
      <c r="J3638" s="38" t="s">
        <v>104</v>
      </c>
      <c r="K3638" s="38" t="s">
        <v>80</v>
      </c>
      <c r="L3638" s="38" t="s">
        <v>81</v>
      </c>
      <c r="M3638" s="32">
        <v>11</v>
      </c>
    </row>
    <row r="3639" spans="1:13" s="32" customFormat="1" ht="15.75" customHeight="1" x14ac:dyDescent="0.25">
      <c r="A3639" s="32">
        <v>3638</v>
      </c>
      <c r="B3639" s="38" t="s">
        <v>10562</v>
      </c>
      <c r="C3639" s="38" t="s">
        <v>10563</v>
      </c>
      <c r="D3639" s="38" t="s">
        <v>100</v>
      </c>
      <c r="E3639" s="32">
        <v>73</v>
      </c>
      <c r="F3639" s="51">
        <v>35189</v>
      </c>
      <c r="G3639" s="60">
        <f t="shared" ca="1" si="56"/>
        <v>24</v>
      </c>
      <c r="H3639" s="38" t="s">
        <v>211</v>
      </c>
      <c r="I3639" s="38" t="s">
        <v>78</v>
      </c>
      <c r="J3639" s="38" t="s">
        <v>79</v>
      </c>
      <c r="K3639" s="38" t="s">
        <v>80</v>
      </c>
      <c r="L3639" s="38" t="s">
        <v>93</v>
      </c>
      <c r="M3639" s="32">
        <v>6</v>
      </c>
    </row>
    <row r="3640" spans="1:13" s="32" customFormat="1" ht="15.75" customHeight="1" x14ac:dyDescent="0.25">
      <c r="A3640" s="32">
        <v>3639</v>
      </c>
      <c r="B3640" s="38" t="s">
        <v>10564</v>
      </c>
      <c r="C3640" s="38" t="s">
        <v>10565</v>
      </c>
      <c r="D3640" s="38" t="s">
        <v>100</v>
      </c>
      <c r="E3640" s="32">
        <v>49</v>
      </c>
      <c r="F3640" s="51">
        <v>27040</v>
      </c>
      <c r="G3640" s="60">
        <f t="shared" ca="1" si="56"/>
        <v>46</v>
      </c>
      <c r="H3640" s="38" t="s">
        <v>766</v>
      </c>
      <c r="I3640" s="38" t="s">
        <v>191</v>
      </c>
      <c r="J3640" s="38" t="s">
        <v>131</v>
      </c>
      <c r="K3640" s="38" t="s">
        <v>80</v>
      </c>
      <c r="L3640" s="38" t="s">
        <v>93</v>
      </c>
      <c r="M3640" s="32">
        <v>15</v>
      </c>
    </row>
    <row r="3641" spans="1:13" s="32" customFormat="1" ht="15.75" customHeight="1" x14ac:dyDescent="0.25">
      <c r="A3641" s="32">
        <v>3640</v>
      </c>
      <c r="B3641" s="38" t="s">
        <v>10566</v>
      </c>
      <c r="C3641" s="38" t="s">
        <v>10567</v>
      </c>
      <c r="D3641" s="38" t="s">
        <v>100</v>
      </c>
      <c r="E3641" s="32">
        <v>64</v>
      </c>
      <c r="F3641" s="51">
        <v>31165</v>
      </c>
      <c r="G3641" s="60">
        <f t="shared" ca="1" si="56"/>
        <v>35</v>
      </c>
      <c r="H3641" s="38" t="s">
        <v>773</v>
      </c>
      <c r="I3641" s="38" t="s">
        <v>250</v>
      </c>
      <c r="J3641" s="38" t="s">
        <v>79</v>
      </c>
      <c r="K3641" s="38" t="s">
        <v>80</v>
      </c>
      <c r="L3641" s="38" t="s">
        <v>93</v>
      </c>
      <c r="M3641" s="32">
        <v>10</v>
      </c>
    </row>
    <row r="3642" spans="1:13" s="32" customFormat="1" ht="15.75" customHeight="1" x14ac:dyDescent="0.25">
      <c r="A3642" s="32">
        <v>3641</v>
      </c>
      <c r="B3642" s="38" t="s">
        <v>10568</v>
      </c>
      <c r="C3642" s="38" t="s">
        <v>10569</v>
      </c>
      <c r="D3642" s="38" t="s">
        <v>74</v>
      </c>
      <c r="E3642" s="32">
        <v>78</v>
      </c>
      <c r="F3642" s="51">
        <v>27669</v>
      </c>
      <c r="G3642" s="60">
        <f t="shared" ca="1" si="56"/>
        <v>45</v>
      </c>
      <c r="H3642" s="38" t="s">
        <v>857</v>
      </c>
      <c r="I3642" s="38" t="s">
        <v>78</v>
      </c>
      <c r="J3642" s="38" t="s">
        <v>104</v>
      </c>
      <c r="K3642" s="38" t="s">
        <v>80</v>
      </c>
      <c r="L3642" s="38" t="s">
        <v>93</v>
      </c>
      <c r="M3642" s="32">
        <v>12</v>
      </c>
    </row>
    <row r="3643" spans="1:13" s="32" customFormat="1" ht="15.75" hidden="1" customHeight="1" x14ac:dyDescent="0.25">
      <c r="A3643" s="32">
        <v>3642</v>
      </c>
      <c r="B3643" s="38" t="s">
        <v>10570</v>
      </c>
      <c r="C3643" s="38" t="s">
        <v>10571</v>
      </c>
      <c r="D3643" s="38" t="s">
        <v>100</v>
      </c>
      <c r="E3643" s="32">
        <v>39</v>
      </c>
      <c r="F3643" s="51">
        <v>22787</v>
      </c>
      <c r="G3643" s="60">
        <f t="shared" ca="1" si="56"/>
        <v>58</v>
      </c>
      <c r="I3643" s="38" t="s">
        <v>250</v>
      </c>
      <c r="J3643" s="38" t="s">
        <v>104</v>
      </c>
      <c r="K3643" s="38" t="s">
        <v>80</v>
      </c>
      <c r="L3643" s="38" t="s">
        <v>81</v>
      </c>
      <c r="M3643" s="32">
        <v>8</v>
      </c>
    </row>
    <row r="3644" spans="1:13" s="32" customFormat="1" ht="15.75" customHeight="1" x14ac:dyDescent="0.25">
      <c r="A3644" s="32">
        <v>3643</v>
      </c>
      <c r="B3644" s="38" t="s">
        <v>10572</v>
      </c>
      <c r="C3644" s="38" t="s">
        <v>10573</v>
      </c>
      <c r="D3644" s="38" t="s">
        <v>100</v>
      </c>
      <c r="E3644" s="32">
        <v>62</v>
      </c>
      <c r="F3644" s="51">
        <v>25972</v>
      </c>
      <c r="G3644" s="60">
        <f t="shared" ca="1" si="56"/>
        <v>49</v>
      </c>
      <c r="H3644" s="38" t="s">
        <v>1340</v>
      </c>
      <c r="I3644" s="38" t="s">
        <v>250</v>
      </c>
      <c r="J3644" s="38" t="s">
        <v>79</v>
      </c>
      <c r="K3644" s="38" t="s">
        <v>80</v>
      </c>
      <c r="L3644" s="38" t="s">
        <v>93</v>
      </c>
      <c r="M3644" s="32">
        <v>15</v>
      </c>
    </row>
    <row r="3645" spans="1:13" s="32" customFormat="1" ht="15.75" customHeight="1" x14ac:dyDescent="0.25">
      <c r="A3645" s="32">
        <v>3644</v>
      </c>
      <c r="B3645" s="38" t="s">
        <v>10574</v>
      </c>
      <c r="C3645" s="38" t="s">
        <v>10575</v>
      </c>
      <c r="D3645" s="38" t="s">
        <v>74</v>
      </c>
      <c r="E3645" s="32">
        <v>13</v>
      </c>
      <c r="F3645" s="51">
        <v>24855</v>
      </c>
      <c r="G3645" s="60">
        <f t="shared" ca="1" si="56"/>
        <v>52</v>
      </c>
      <c r="H3645" s="38" t="s">
        <v>643</v>
      </c>
      <c r="I3645" s="38" t="s">
        <v>103</v>
      </c>
      <c r="J3645" s="38" t="s">
        <v>131</v>
      </c>
      <c r="K3645" s="38" t="s">
        <v>80</v>
      </c>
      <c r="L3645" s="38" t="s">
        <v>81</v>
      </c>
      <c r="M3645" s="32">
        <v>17</v>
      </c>
    </row>
    <row r="3646" spans="1:13" s="32" customFormat="1" ht="15.75" customHeight="1" x14ac:dyDescent="0.25">
      <c r="A3646" s="32">
        <v>3645</v>
      </c>
      <c r="B3646" s="38" t="s">
        <v>10576</v>
      </c>
      <c r="C3646" s="38" t="s">
        <v>10577</v>
      </c>
      <c r="D3646" s="38" t="s">
        <v>74</v>
      </c>
      <c r="E3646" s="32">
        <v>47</v>
      </c>
      <c r="F3646" s="51">
        <v>22466</v>
      </c>
      <c r="G3646" s="60">
        <f t="shared" ca="1" si="56"/>
        <v>59</v>
      </c>
      <c r="H3646" s="38" t="s">
        <v>704</v>
      </c>
      <c r="I3646" s="38" t="s">
        <v>78</v>
      </c>
      <c r="J3646" s="38" t="s">
        <v>131</v>
      </c>
      <c r="K3646" s="38" t="s">
        <v>80</v>
      </c>
      <c r="L3646" s="38" t="s">
        <v>93</v>
      </c>
      <c r="M3646" s="32">
        <v>14</v>
      </c>
    </row>
    <row r="3647" spans="1:13" s="32" customFormat="1" ht="15.75" customHeight="1" x14ac:dyDescent="0.25">
      <c r="A3647" s="32">
        <v>3646</v>
      </c>
      <c r="B3647" s="38" t="s">
        <v>5694</v>
      </c>
      <c r="C3647" s="38" t="s">
        <v>8786</v>
      </c>
      <c r="D3647" s="38" t="s">
        <v>100</v>
      </c>
      <c r="E3647" s="32">
        <v>0</v>
      </c>
      <c r="F3647" s="51">
        <v>29881</v>
      </c>
      <c r="G3647" s="60">
        <f t="shared" ca="1" si="56"/>
        <v>39</v>
      </c>
      <c r="H3647" s="38" t="s">
        <v>431</v>
      </c>
      <c r="I3647" s="38" t="s">
        <v>191</v>
      </c>
      <c r="J3647" s="38" t="s">
        <v>79</v>
      </c>
      <c r="K3647" s="38" t="s">
        <v>80</v>
      </c>
      <c r="L3647" s="38" t="s">
        <v>93</v>
      </c>
      <c r="M3647" s="32">
        <v>4</v>
      </c>
    </row>
    <row r="3648" spans="1:13" s="32" customFormat="1" ht="15.75" customHeight="1" x14ac:dyDescent="0.25">
      <c r="A3648" s="32">
        <v>3647</v>
      </c>
      <c r="B3648" s="38" t="s">
        <v>10578</v>
      </c>
      <c r="C3648" s="38" t="s">
        <v>10579</v>
      </c>
      <c r="D3648" s="38" t="s">
        <v>74</v>
      </c>
      <c r="E3648" s="32">
        <v>62</v>
      </c>
      <c r="F3648" s="51">
        <v>26244</v>
      </c>
      <c r="G3648" s="60">
        <f t="shared" ca="1" si="56"/>
        <v>49</v>
      </c>
      <c r="H3648" s="38" t="s">
        <v>720</v>
      </c>
      <c r="I3648" s="38" t="s">
        <v>250</v>
      </c>
      <c r="J3648" s="38" t="s">
        <v>104</v>
      </c>
      <c r="K3648" s="38" t="s">
        <v>80</v>
      </c>
      <c r="L3648" s="38" t="s">
        <v>93</v>
      </c>
      <c r="M3648" s="32">
        <v>4</v>
      </c>
    </row>
    <row r="3649" spans="1:13" s="32" customFormat="1" ht="15.75" customHeight="1" x14ac:dyDescent="0.25">
      <c r="A3649" s="32">
        <v>3648</v>
      </c>
      <c r="B3649" s="38" t="s">
        <v>8970</v>
      </c>
      <c r="C3649" s="38" t="s">
        <v>7924</v>
      </c>
      <c r="D3649" s="38" t="s">
        <v>100</v>
      </c>
      <c r="E3649" s="32">
        <v>82</v>
      </c>
      <c r="F3649" s="51">
        <v>19776</v>
      </c>
      <c r="G3649" s="60">
        <f t="shared" ca="1" si="56"/>
        <v>66</v>
      </c>
      <c r="H3649" s="38" t="s">
        <v>312</v>
      </c>
      <c r="I3649" s="38" t="s">
        <v>103</v>
      </c>
      <c r="J3649" s="38" t="s">
        <v>79</v>
      </c>
      <c r="K3649" s="38" t="s">
        <v>80</v>
      </c>
      <c r="L3649" s="38" t="s">
        <v>93</v>
      </c>
      <c r="M3649" s="32">
        <v>5</v>
      </c>
    </row>
    <row r="3650" spans="1:13" s="32" customFormat="1" ht="15.75" customHeight="1" x14ac:dyDescent="0.25">
      <c r="A3650" s="32">
        <v>3649</v>
      </c>
      <c r="B3650" s="38" t="s">
        <v>10580</v>
      </c>
      <c r="C3650" s="38" t="s">
        <v>10581</v>
      </c>
      <c r="D3650" s="38" t="s">
        <v>100</v>
      </c>
      <c r="E3650" s="32">
        <v>66</v>
      </c>
      <c r="F3650" s="51">
        <v>28318</v>
      </c>
      <c r="G3650" s="60">
        <f t="shared" ca="1" si="56"/>
        <v>43</v>
      </c>
      <c r="H3650" s="38" t="s">
        <v>1609</v>
      </c>
      <c r="I3650" s="38" t="s">
        <v>92</v>
      </c>
      <c r="J3650" s="38" t="s">
        <v>79</v>
      </c>
      <c r="K3650" s="38" t="s">
        <v>80</v>
      </c>
      <c r="L3650" s="38" t="s">
        <v>81</v>
      </c>
      <c r="M3650" s="32">
        <v>12</v>
      </c>
    </row>
    <row r="3651" spans="1:13" s="32" customFormat="1" ht="15.75" customHeight="1" x14ac:dyDescent="0.25">
      <c r="A3651" s="32">
        <v>3650</v>
      </c>
      <c r="B3651" s="38" t="s">
        <v>4925</v>
      </c>
      <c r="C3651" s="38" t="s">
        <v>2887</v>
      </c>
      <c r="D3651" s="38" t="s">
        <v>100</v>
      </c>
      <c r="E3651" s="32">
        <v>85</v>
      </c>
      <c r="F3651" s="51">
        <v>36454</v>
      </c>
      <c r="G3651" s="60">
        <f t="shared" ref="G3651:G3714" ca="1" si="57">ROUND((NOW()-F3651)/365, 0)</f>
        <v>21</v>
      </c>
      <c r="H3651" s="38" t="s">
        <v>1793</v>
      </c>
      <c r="I3651" s="38" t="s">
        <v>161</v>
      </c>
      <c r="J3651" s="38" t="s">
        <v>79</v>
      </c>
      <c r="K3651" s="38" t="s">
        <v>80</v>
      </c>
      <c r="L3651" s="38" t="s">
        <v>81</v>
      </c>
      <c r="M3651" s="32">
        <v>2</v>
      </c>
    </row>
    <row r="3652" spans="1:13" s="32" customFormat="1" ht="15.75" customHeight="1" x14ac:dyDescent="0.25">
      <c r="A3652" s="32">
        <v>3651</v>
      </c>
      <c r="B3652" s="38" t="s">
        <v>10582</v>
      </c>
      <c r="D3652" s="38" t="s">
        <v>74</v>
      </c>
      <c r="E3652" s="32">
        <v>91</v>
      </c>
      <c r="F3652" s="51">
        <v>36479</v>
      </c>
      <c r="G3652" s="60">
        <f t="shared" ca="1" si="57"/>
        <v>21</v>
      </c>
      <c r="H3652" s="38" t="s">
        <v>2076</v>
      </c>
      <c r="I3652" s="38" t="s">
        <v>78</v>
      </c>
      <c r="J3652" s="38" t="s">
        <v>79</v>
      </c>
      <c r="K3652" s="38" t="s">
        <v>80</v>
      </c>
      <c r="L3652" s="38" t="s">
        <v>93</v>
      </c>
      <c r="M3652" s="32">
        <v>2</v>
      </c>
    </row>
    <row r="3653" spans="1:13" s="32" customFormat="1" ht="15.75" customHeight="1" x14ac:dyDescent="0.25">
      <c r="A3653" s="32">
        <v>3652</v>
      </c>
      <c r="B3653" s="38" t="s">
        <v>10583</v>
      </c>
      <c r="C3653" s="38" t="s">
        <v>10584</v>
      </c>
      <c r="D3653" s="38" t="s">
        <v>74</v>
      </c>
      <c r="E3653" s="32">
        <v>20</v>
      </c>
      <c r="F3653" s="51">
        <v>20126</v>
      </c>
      <c r="G3653" s="60">
        <f t="shared" ca="1" si="57"/>
        <v>65</v>
      </c>
      <c r="H3653" s="38" t="s">
        <v>282</v>
      </c>
      <c r="I3653" s="38" t="s">
        <v>191</v>
      </c>
      <c r="J3653" s="38" t="s">
        <v>131</v>
      </c>
      <c r="K3653" s="38" t="s">
        <v>80</v>
      </c>
      <c r="L3653" s="38" t="s">
        <v>81</v>
      </c>
      <c r="M3653" s="32">
        <v>17</v>
      </c>
    </row>
    <row r="3654" spans="1:13" s="32" customFormat="1" ht="15.75" customHeight="1" x14ac:dyDescent="0.25">
      <c r="A3654" s="32">
        <v>3653</v>
      </c>
      <c r="B3654" s="38" t="s">
        <v>10585</v>
      </c>
      <c r="C3654" s="38" t="s">
        <v>10586</v>
      </c>
      <c r="D3654" s="38" t="s">
        <v>74</v>
      </c>
      <c r="E3654" s="32">
        <v>7</v>
      </c>
      <c r="F3654" s="51">
        <v>33242</v>
      </c>
      <c r="G3654" s="60">
        <f t="shared" ca="1" si="57"/>
        <v>29</v>
      </c>
      <c r="H3654" s="38" t="s">
        <v>175</v>
      </c>
      <c r="I3654" s="38" t="s">
        <v>250</v>
      </c>
      <c r="J3654" s="38" t="s">
        <v>79</v>
      </c>
      <c r="K3654" s="38" t="s">
        <v>80</v>
      </c>
      <c r="L3654" s="38" t="s">
        <v>81</v>
      </c>
      <c r="M3654" s="32">
        <v>8</v>
      </c>
    </row>
    <row r="3655" spans="1:13" s="32" customFormat="1" ht="15.75" hidden="1" customHeight="1" x14ac:dyDescent="0.25">
      <c r="A3655" s="32">
        <v>3654</v>
      </c>
      <c r="B3655" s="38" t="s">
        <v>10587</v>
      </c>
      <c r="C3655" s="38" t="s">
        <v>10588</v>
      </c>
      <c r="D3655" s="38" t="s">
        <v>473</v>
      </c>
      <c r="E3655" s="32">
        <v>78</v>
      </c>
      <c r="G3655" s="60">
        <f t="shared" ca="1" si="57"/>
        <v>121</v>
      </c>
      <c r="H3655" s="38" t="s">
        <v>497</v>
      </c>
      <c r="I3655" s="38" t="s">
        <v>78</v>
      </c>
      <c r="J3655" s="38" t="s">
        <v>79</v>
      </c>
      <c r="K3655" s="38" t="s">
        <v>80</v>
      </c>
      <c r="L3655" s="38" t="s">
        <v>93</v>
      </c>
    </row>
    <row r="3656" spans="1:13" s="32" customFormat="1" ht="15.75" hidden="1" customHeight="1" x14ac:dyDescent="0.25">
      <c r="A3656" s="32">
        <v>3655</v>
      </c>
      <c r="B3656" s="38" t="s">
        <v>10589</v>
      </c>
      <c r="C3656" s="38" t="s">
        <v>10590</v>
      </c>
      <c r="D3656" s="38" t="s">
        <v>74</v>
      </c>
      <c r="E3656" s="32">
        <v>82</v>
      </c>
      <c r="F3656" s="51">
        <v>27181</v>
      </c>
      <c r="G3656" s="60">
        <f t="shared" ca="1" si="57"/>
        <v>46</v>
      </c>
      <c r="I3656" s="38" t="s">
        <v>250</v>
      </c>
      <c r="J3656" s="38" t="s">
        <v>79</v>
      </c>
      <c r="K3656" s="38" t="s">
        <v>80</v>
      </c>
      <c r="L3656" s="38" t="s">
        <v>81</v>
      </c>
      <c r="M3656" s="32">
        <v>19</v>
      </c>
    </row>
    <row r="3657" spans="1:13" s="32" customFormat="1" ht="15.75" hidden="1" customHeight="1" x14ac:dyDescent="0.25">
      <c r="A3657" s="32">
        <v>3656</v>
      </c>
      <c r="B3657" s="38" t="s">
        <v>10591</v>
      </c>
      <c r="C3657" s="38" t="s">
        <v>10592</v>
      </c>
      <c r="D3657" s="38" t="s">
        <v>100</v>
      </c>
      <c r="E3657" s="32">
        <v>14</v>
      </c>
      <c r="F3657" s="51">
        <v>28118</v>
      </c>
      <c r="G3657" s="60">
        <f t="shared" ca="1" si="57"/>
        <v>43</v>
      </c>
      <c r="I3657" s="38" t="s">
        <v>92</v>
      </c>
      <c r="J3657" s="38" t="s">
        <v>79</v>
      </c>
      <c r="K3657" s="38" t="s">
        <v>80</v>
      </c>
      <c r="L3657" s="38" t="s">
        <v>81</v>
      </c>
      <c r="M3657" s="32">
        <v>3</v>
      </c>
    </row>
    <row r="3658" spans="1:13" s="32" customFormat="1" ht="15.75" hidden="1" customHeight="1" x14ac:dyDescent="0.25">
      <c r="A3658" s="32">
        <v>3657</v>
      </c>
      <c r="B3658" s="38" t="s">
        <v>10593</v>
      </c>
      <c r="C3658" s="38" t="s">
        <v>10594</v>
      </c>
      <c r="D3658" s="38" t="s">
        <v>74</v>
      </c>
      <c r="E3658" s="32">
        <v>95</v>
      </c>
      <c r="F3658" s="51">
        <v>22486</v>
      </c>
      <c r="G3658" s="60">
        <f t="shared" ca="1" si="57"/>
        <v>59</v>
      </c>
      <c r="I3658" s="38" t="s">
        <v>250</v>
      </c>
      <c r="J3658" s="38" t="s">
        <v>131</v>
      </c>
      <c r="K3658" s="38" t="s">
        <v>80</v>
      </c>
      <c r="L3658" s="38" t="s">
        <v>93</v>
      </c>
      <c r="M3658" s="32">
        <v>8</v>
      </c>
    </row>
    <row r="3659" spans="1:13" s="32" customFormat="1" ht="15.75" hidden="1" customHeight="1" x14ac:dyDescent="0.25">
      <c r="A3659" s="32">
        <v>3658</v>
      </c>
      <c r="B3659" s="38" t="s">
        <v>10595</v>
      </c>
      <c r="C3659" s="38" t="s">
        <v>10596</v>
      </c>
      <c r="D3659" s="38" t="s">
        <v>74</v>
      </c>
      <c r="E3659" s="32">
        <v>15</v>
      </c>
      <c r="F3659" s="51">
        <v>22939</v>
      </c>
      <c r="G3659" s="60">
        <f t="shared" ca="1" si="57"/>
        <v>58</v>
      </c>
      <c r="I3659" s="38" t="s">
        <v>130</v>
      </c>
      <c r="J3659" s="38" t="s">
        <v>79</v>
      </c>
      <c r="K3659" s="38" t="s">
        <v>80</v>
      </c>
      <c r="L3659" s="38" t="s">
        <v>81</v>
      </c>
      <c r="M3659" s="32">
        <v>9</v>
      </c>
    </row>
    <row r="3660" spans="1:13" s="32" customFormat="1" ht="15.75" customHeight="1" x14ac:dyDescent="0.25">
      <c r="A3660" s="32">
        <v>3659</v>
      </c>
      <c r="B3660" s="38" t="s">
        <v>1432</v>
      </c>
      <c r="C3660" s="38" t="s">
        <v>10597</v>
      </c>
      <c r="D3660" s="38" t="s">
        <v>100</v>
      </c>
      <c r="E3660" s="32">
        <v>76</v>
      </c>
      <c r="F3660" s="51">
        <v>28117</v>
      </c>
      <c r="G3660" s="60">
        <f t="shared" ca="1" si="57"/>
        <v>43</v>
      </c>
      <c r="H3660" s="38" t="s">
        <v>731</v>
      </c>
      <c r="I3660" s="38" t="s">
        <v>103</v>
      </c>
      <c r="J3660" s="38" t="s">
        <v>131</v>
      </c>
      <c r="K3660" s="38" t="s">
        <v>80</v>
      </c>
      <c r="L3660" s="38" t="s">
        <v>93</v>
      </c>
      <c r="M3660" s="32">
        <v>10</v>
      </c>
    </row>
    <row r="3661" spans="1:13" s="32" customFormat="1" ht="15.75" customHeight="1" x14ac:dyDescent="0.25">
      <c r="A3661" s="32">
        <v>3660</v>
      </c>
      <c r="B3661" s="38" t="s">
        <v>7067</v>
      </c>
      <c r="C3661" s="38" t="s">
        <v>10598</v>
      </c>
      <c r="D3661" s="38" t="s">
        <v>74</v>
      </c>
      <c r="E3661" s="32">
        <v>99</v>
      </c>
      <c r="F3661" s="51">
        <v>29659</v>
      </c>
      <c r="G3661" s="60">
        <f t="shared" ca="1" si="57"/>
        <v>39</v>
      </c>
      <c r="H3661" s="38" t="s">
        <v>6418</v>
      </c>
      <c r="I3661" s="38" t="s">
        <v>103</v>
      </c>
      <c r="J3661" s="38" t="s">
        <v>79</v>
      </c>
      <c r="K3661" s="38" t="s">
        <v>80</v>
      </c>
      <c r="L3661" s="38" t="s">
        <v>93</v>
      </c>
      <c r="M3661" s="32">
        <v>7</v>
      </c>
    </row>
    <row r="3662" spans="1:13" s="32" customFormat="1" ht="15.75" customHeight="1" x14ac:dyDescent="0.25">
      <c r="A3662" s="32">
        <v>3661</v>
      </c>
      <c r="B3662" s="38" t="s">
        <v>7421</v>
      </c>
      <c r="C3662" s="38" t="s">
        <v>10599</v>
      </c>
      <c r="D3662" s="38" t="s">
        <v>74</v>
      </c>
      <c r="E3662" s="32">
        <v>34</v>
      </c>
      <c r="F3662" s="51">
        <v>24094</v>
      </c>
      <c r="G3662" s="60">
        <f t="shared" ca="1" si="57"/>
        <v>54</v>
      </c>
      <c r="H3662" s="38" t="s">
        <v>1121</v>
      </c>
      <c r="I3662" s="38" t="s">
        <v>78</v>
      </c>
      <c r="J3662" s="38" t="s">
        <v>79</v>
      </c>
      <c r="K3662" s="38" t="s">
        <v>80</v>
      </c>
      <c r="L3662" s="38" t="s">
        <v>81</v>
      </c>
      <c r="M3662" s="32">
        <v>7</v>
      </c>
    </row>
    <row r="3663" spans="1:13" s="32" customFormat="1" ht="15.75" customHeight="1" x14ac:dyDescent="0.25">
      <c r="A3663" s="32">
        <v>3662</v>
      </c>
      <c r="B3663" s="38" t="s">
        <v>10600</v>
      </c>
      <c r="C3663" s="38" t="s">
        <v>7325</v>
      </c>
      <c r="D3663" s="38" t="s">
        <v>74</v>
      </c>
      <c r="E3663" s="32">
        <v>79</v>
      </c>
      <c r="F3663" s="51">
        <v>28489</v>
      </c>
      <c r="G3663" s="60">
        <f t="shared" ca="1" si="57"/>
        <v>42</v>
      </c>
      <c r="H3663" s="38" t="s">
        <v>919</v>
      </c>
      <c r="I3663" s="38" t="s">
        <v>147</v>
      </c>
      <c r="J3663" s="38" t="s">
        <v>79</v>
      </c>
      <c r="K3663" s="38" t="s">
        <v>80</v>
      </c>
      <c r="L3663" s="38" t="s">
        <v>93</v>
      </c>
      <c r="M3663" s="32">
        <v>15</v>
      </c>
    </row>
    <row r="3664" spans="1:13" s="32" customFormat="1" ht="15.75" customHeight="1" x14ac:dyDescent="0.25">
      <c r="A3664" s="32">
        <v>3663</v>
      </c>
      <c r="B3664" s="38" t="s">
        <v>10601</v>
      </c>
      <c r="C3664" s="38" t="s">
        <v>10602</v>
      </c>
      <c r="D3664" s="38" t="s">
        <v>74</v>
      </c>
      <c r="E3664" s="32">
        <v>62</v>
      </c>
      <c r="F3664" s="51">
        <v>35836</v>
      </c>
      <c r="G3664" s="60">
        <f t="shared" ca="1" si="57"/>
        <v>22</v>
      </c>
      <c r="H3664" s="38" t="s">
        <v>798</v>
      </c>
      <c r="I3664" s="38" t="s">
        <v>250</v>
      </c>
      <c r="J3664" s="38" t="s">
        <v>104</v>
      </c>
      <c r="K3664" s="38" t="s">
        <v>80</v>
      </c>
      <c r="L3664" s="38" t="s">
        <v>93</v>
      </c>
      <c r="M3664" s="32">
        <v>1</v>
      </c>
    </row>
    <row r="3665" spans="1:13" s="32" customFormat="1" ht="15.75" customHeight="1" x14ac:dyDescent="0.25">
      <c r="A3665" s="32">
        <v>3664</v>
      </c>
      <c r="B3665" s="38" t="s">
        <v>10603</v>
      </c>
      <c r="C3665" s="38" t="s">
        <v>10604</v>
      </c>
      <c r="D3665" s="38" t="s">
        <v>100</v>
      </c>
      <c r="E3665" s="32">
        <v>5</v>
      </c>
      <c r="F3665" s="51">
        <v>32927</v>
      </c>
      <c r="G3665" s="60">
        <f t="shared" ca="1" si="57"/>
        <v>30</v>
      </c>
      <c r="H3665" s="38" t="s">
        <v>3802</v>
      </c>
      <c r="I3665" s="38" t="s">
        <v>78</v>
      </c>
      <c r="J3665" s="38" t="s">
        <v>79</v>
      </c>
      <c r="K3665" s="38" t="s">
        <v>80</v>
      </c>
      <c r="L3665" s="38" t="s">
        <v>81</v>
      </c>
      <c r="M3665" s="32">
        <v>7</v>
      </c>
    </row>
    <row r="3666" spans="1:13" s="32" customFormat="1" ht="15.75" customHeight="1" x14ac:dyDescent="0.25">
      <c r="A3666" s="32">
        <v>3665</v>
      </c>
      <c r="B3666" s="38" t="s">
        <v>4003</v>
      </c>
      <c r="C3666" s="38" t="s">
        <v>10605</v>
      </c>
      <c r="D3666" s="38" t="s">
        <v>100</v>
      </c>
      <c r="E3666" s="32">
        <v>19</v>
      </c>
      <c r="F3666" s="51">
        <v>32590</v>
      </c>
      <c r="G3666" s="60">
        <f t="shared" ca="1" si="57"/>
        <v>31</v>
      </c>
      <c r="H3666" s="38" t="s">
        <v>539</v>
      </c>
      <c r="I3666" s="38" t="s">
        <v>191</v>
      </c>
      <c r="J3666" s="38" t="s">
        <v>79</v>
      </c>
      <c r="K3666" s="38" t="s">
        <v>80</v>
      </c>
      <c r="L3666" s="38" t="s">
        <v>93</v>
      </c>
      <c r="M3666" s="32">
        <v>6</v>
      </c>
    </row>
    <row r="3667" spans="1:13" s="32" customFormat="1" ht="15.75" customHeight="1" x14ac:dyDescent="0.25">
      <c r="A3667" s="32">
        <v>3666</v>
      </c>
      <c r="B3667" s="38" t="s">
        <v>10606</v>
      </c>
      <c r="C3667" s="38" t="s">
        <v>6811</v>
      </c>
      <c r="D3667" s="38" t="s">
        <v>74</v>
      </c>
      <c r="E3667" s="32">
        <v>56</v>
      </c>
      <c r="F3667" s="51">
        <v>20906</v>
      </c>
      <c r="G3667" s="60">
        <f t="shared" ca="1" si="57"/>
        <v>63</v>
      </c>
      <c r="H3667" s="38" t="s">
        <v>3212</v>
      </c>
      <c r="I3667" s="38" t="s">
        <v>191</v>
      </c>
      <c r="J3667" s="38" t="s">
        <v>131</v>
      </c>
      <c r="K3667" s="38" t="s">
        <v>80</v>
      </c>
      <c r="L3667" s="38" t="s">
        <v>93</v>
      </c>
      <c r="M3667" s="32">
        <v>10</v>
      </c>
    </row>
    <row r="3668" spans="1:13" s="32" customFormat="1" ht="15.75" customHeight="1" x14ac:dyDescent="0.25">
      <c r="A3668" s="32">
        <v>3667</v>
      </c>
      <c r="B3668" s="38" t="s">
        <v>5706</v>
      </c>
      <c r="C3668" s="38" t="s">
        <v>10607</v>
      </c>
      <c r="D3668" s="38" t="s">
        <v>100</v>
      </c>
      <c r="E3668" s="32">
        <v>3</v>
      </c>
      <c r="F3668" s="51">
        <v>30353</v>
      </c>
      <c r="G3668" s="60">
        <f t="shared" ca="1" si="57"/>
        <v>37</v>
      </c>
      <c r="H3668" s="38" t="s">
        <v>895</v>
      </c>
      <c r="I3668" s="38" t="s">
        <v>147</v>
      </c>
      <c r="J3668" s="38" t="s">
        <v>79</v>
      </c>
      <c r="K3668" s="38" t="s">
        <v>80</v>
      </c>
      <c r="L3668" s="38" t="s">
        <v>81</v>
      </c>
      <c r="M3668" s="32">
        <v>8</v>
      </c>
    </row>
    <row r="3669" spans="1:13" s="32" customFormat="1" ht="15.75" customHeight="1" x14ac:dyDescent="0.25">
      <c r="A3669" s="32">
        <v>3668</v>
      </c>
      <c r="B3669" s="38" t="s">
        <v>6622</v>
      </c>
      <c r="C3669" s="38" t="s">
        <v>10608</v>
      </c>
      <c r="D3669" s="38" t="s">
        <v>100</v>
      </c>
      <c r="E3669" s="32">
        <v>79</v>
      </c>
      <c r="F3669" s="51">
        <v>20129</v>
      </c>
      <c r="G3669" s="60">
        <f t="shared" ca="1" si="57"/>
        <v>65</v>
      </c>
      <c r="H3669" s="38" t="s">
        <v>601</v>
      </c>
      <c r="I3669" s="38" t="s">
        <v>92</v>
      </c>
      <c r="J3669" s="38" t="s">
        <v>79</v>
      </c>
      <c r="K3669" s="38" t="s">
        <v>80</v>
      </c>
      <c r="L3669" s="38" t="s">
        <v>81</v>
      </c>
      <c r="M3669" s="32">
        <v>6</v>
      </c>
    </row>
    <row r="3670" spans="1:13" s="32" customFormat="1" ht="15.75" customHeight="1" x14ac:dyDescent="0.25">
      <c r="A3670" s="32">
        <v>3669</v>
      </c>
      <c r="B3670" s="38" t="s">
        <v>6655</v>
      </c>
      <c r="C3670" s="38" t="s">
        <v>10609</v>
      </c>
      <c r="D3670" s="38" t="s">
        <v>74</v>
      </c>
      <c r="E3670" s="32">
        <v>11</v>
      </c>
      <c r="F3670" s="51">
        <v>28294</v>
      </c>
      <c r="G3670" s="60">
        <f t="shared" ca="1" si="57"/>
        <v>43</v>
      </c>
      <c r="H3670" s="38" t="s">
        <v>363</v>
      </c>
      <c r="I3670" s="38" t="s">
        <v>78</v>
      </c>
      <c r="J3670" s="38" t="s">
        <v>104</v>
      </c>
      <c r="K3670" s="38" t="s">
        <v>80</v>
      </c>
      <c r="L3670" s="38" t="s">
        <v>93</v>
      </c>
      <c r="M3670" s="32">
        <v>18</v>
      </c>
    </row>
    <row r="3671" spans="1:13" s="32" customFormat="1" ht="15.75" hidden="1" customHeight="1" x14ac:dyDescent="0.25">
      <c r="A3671" s="32">
        <v>3670</v>
      </c>
      <c r="B3671" s="38" t="s">
        <v>7199</v>
      </c>
      <c r="C3671" s="38" t="s">
        <v>5456</v>
      </c>
      <c r="D3671" s="38" t="s">
        <v>74</v>
      </c>
      <c r="E3671" s="32">
        <v>62</v>
      </c>
      <c r="F3671" s="51">
        <v>28204</v>
      </c>
      <c r="G3671" s="60">
        <f t="shared" ca="1" si="57"/>
        <v>43</v>
      </c>
      <c r="I3671" s="38" t="s">
        <v>103</v>
      </c>
      <c r="J3671" s="38" t="s">
        <v>104</v>
      </c>
      <c r="K3671" s="38" t="s">
        <v>80</v>
      </c>
      <c r="L3671" s="38" t="s">
        <v>81</v>
      </c>
      <c r="M3671" s="32">
        <v>17</v>
      </c>
    </row>
    <row r="3672" spans="1:13" s="32" customFormat="1" ht="15.75" customHeight="1" x14ac:dyDescent="0.25">
      <c r="A3672" s="32">
        <v>3671</v>
      </c>
      <c r="B3672" s="38" t="s">
        <v>7455</v>
      </c>
      <c r="C3672" s="38" t="s">
        <v>10610</v>
      </c>
      <c r="D3672" s="38" t="s">
        <v>100</v>
      </c>
      <c r="E3672" s="32">
        <v>98</v>
      </c>
      <c r="F3672" s="51">
        <v>33608</v>
      </c>
      <c r="G3672" s="60">
        <f t="shared" ca="1" si="57"/>
        <v>28</v>
      </c>
      <c r="H3672" s="38" t="s">
        <v>1023</v>
      </c>
      <c r="I3672" s="38" t="s">
        <v>250</v>
      </c>
      <c r="J3672" s="38" t="s">
        <v>104</v>
      </c>
      <c r="K3672" s="38" t="s">
        <v>80</v>
      </c>
      <c r="L3672" s="38" t="s">
        <v>93</v>
      </c>
      <c r="M3672" s="32">
        <v>7</v>
      </c>
    </row>
    <row r="3673" spans="1:13" s="32" customFormat="1" ht="15.75" hidden="1" customHeight="1" x14ac:dyDescent="0.25">
      <c r="A3673" s="32">
        <v>3672</v>
      </c>
      <c r="B3673" s="38" t="s">
        <v>7427</v>
      </c>
      <c r="C3673" s="38" t="s">
        <v>10611</v>
      </c>
      <c r="D3673" s="38" t="s">
        <v>74</v>
      </c>
      <c r="E3673" s="32">
        <v>32</v>
      </c>
      <c r="F3673" s="51">
        <v>31922</v>
      </c>
      <c r="G3673" s="60">
        <f t="shared" ca="1" si="57"/>
        <v>33</v>
      </c>
      <c r="I3673" s="38" t="s">
        <v>161</v>
      </c>
      <c r="J3673" s="38" t="s">
        <v>79</v>
      </c>
      <c r="K3673" s="38" t="s">
        <v>80</v>
      </c>
      <c r="L3673" s="38" t="s">
        <v>81</v>
      </c>
      <c r="M3673" s="32">
        <v>13</v>
      </c>
    </row>
    <row r="3674" spans="1:13" s="32" customFormat="1" ht="15.75" hidden="1" customHeight="1" x14ac:dyDescent="0.25">
      <c r="A3674" s="32">
        <v>3673</v>
      </c>
      <c r="B3674" s="38" t="s">
        <v>10612</v>
      </c>
      <c r="C3674" s="38" t="s">
        <v>10613</v>
      </c>
      <c r="D3674" s="38" t="s">
        <v>74</v>
      </c>
      <c r="E3674" s="32">
        <v>72</v>
      </c>
      <c r="F3674" s="51">
        <v>29126</v>
      </c>
      <c r="G3674" s="60">
        <f t="shared" ca="1" si="57"/>
        <v>41</v>
      </c>
      <c r="I3674" s="38" t="s">
        <v>78</v>
      </c>
      <c r="J3674" s="38" t="s">
        <v>79</v>
      </c>
      <c r="K3674" s="38" t="s">
        <v>80</v>
      </c>
      <c r="L3674" s="38" t="s">
        <v>81</v>
      </c>
      <c r="M3674" s="32">
        <v>11</v>
      </c>
    </row>
    <row r="3675" spans="1:13" s="32" customFormat="1" ht="15.75" customHeight="1" x14ac:dyDescent="0.25">
      <c r="A3675" s="32">
        <v>3674</v>
      </c>
      <c r="B3675" s="38" t="s">
        <v>10614</v>
      </c>
      <c r="C3675" s="38" t="s">
        <v>10615</v>
      </c>
      <c r="D3675" s="38" t="s">
        <v>74</v>
      </c>
      <c r="E3675" s="32">
        <v>59</v>
      </c>
      <c r="F3675" s="51">
        <v>36153</v>
      </c>
      <c r="G3675" s="60">
        <f t="shared" ca="1" si="57"/>
        <v>21</v>
      </c>
      <c r="H3675" s="38" t="s">
        <v>2348</v>
      </c>
      <c r="I3675" s="38" t="s">
        <v>92</v>
      </c>
      <c r="J3675" s="38" t="s">
        <v>79</v>
      </c>
      <c r="K3675" s="38" t="s">
        <v>80</v>
      </c>
      <c r="L3675" s="38" t="s">
        <v>93</v>
      </c>
      <c r="M3675" s="32">
        <v>3</v>
      </c>
    </row>
    <row r="3676" spans="1:13" s="32" customFormat="1" ht="15.75" customHeight="1" x14ac:dyDescent="0.25">
      <c r="A3676" s="32">
        <v>3675</v>
      </c>
      <c r="B3676" s="38" t="s">
        <v>9936</v>
      </c>
      <c r="C3676" s="38" t="s">
        <v>10616</v>
      </c>
      <c r="D3676" s="38" t="s">
        <v>74</v>
      </c>
      <c r="E3676" s="32">
        <v>88</v>
      </c>
      <c r="F3676" s="51">
        <v>36511</v>
      </c>
      <c r="G3676" s="60">
        <f t="shared" ca="1" si="57"/>
        <v>20</v>
      </c>
      <c r="H3676" s="38" t="s">
        <v>1218</v>
      </c>
      <c r="I3676" s="38" t="s">
        <v>92</v>
      </c>
      <c r="J3676" s="38" t="s">
        <v>104</v>
      </c>
      <c r="K3676" s="38" t="s">
        <v>80</v>
      </c>
      <c r="L3676" s="38" t="s">
        <v>81</v>
      </c>
      <c r="M3676" s="32">
        <v>1</v>
      </c>
    </row>
    <row r="3677" spans="1:13" s="32" customFormat="1" ht="15.75" customHeight="1" x14ac:dyDescent="0.25">
      <c r="A3677" s="32">
        <v>3676</v>
      </c>
      <c r="B3677" s="38" t="s">
        <v>10617</v>
      </c>
      <c r="C3677" s="38" t="s">
        <v>10618</v>
      </c>
      <c r="D3677" s="38" t="s">
        <v>74</v>
      </c>
      <c r="E3677" s="32">
        <v>27</v>
      </c>
      <c r="F3677" s="51">
        <v>24091</v>
      </c>
      <c r="G3677" s="60">
        <f t="shared" ca="1" si="57"/>
        <v>54</v>
      </c>
      <c r="H3677" s="38" t="s">
        <v>3892</v>
      </c>
      <c r="I3677" s="38" t="s">
        <v>191</v>
      </c>
      <c r="J3677" s="38" t="s">
        <v>104</v>
      </c>
      <c r="K3677" s="38" t="s">
        <v>80</v>
      </c>
      <c r="L3677" s="38" t="s">
        <v>93</v>
      </c>
      <c r="M3677" s="32">
        <v>11</v>
      </c>
    </row>
    <row r="3678" spans="1:13" s="32" customFormat="1" ht="15.75" customHeight="1" x14ac:dyDescent="0.25">
      <c r="A3678" s="32">
        <v>3677</v>
      </c>
      <c r="B3678" s="38" t="s">
        <v>6879</v>
      </c>
      <c r="C3678" s="38" t="s">
        <v>10619</v>
      </c>
      <c r="D3678" s="38" t="s">
        <v>74</v>
      </c>
      <c r="E3678" s="32">
        <v>3</v>
      </c>
      <c r="F3678" s="51">
        <v>31604</v>
      </c>
      <c r="G3678" s="60">
        <f t="shared" ca="1" si="57"/>
        <v>34</v>
      </c>
      <c r="H3678" s="38" t="s">
        <v>491</v>
      </c>
      <c r="I3678" s="38" t="s">
        <v>103</v>
      </c>
      <c r="J3678" s="38" t="s">
        <v>79</v>
      </c>
      <c r="K3678" s="38" t="s">
        <v>80</v>
      </c>
      <c r="L3678" s="38" t="s">
        <v>81</v>
      </c>
      <c r="M3678" s="32">
        <v>20</v>
      </c>
    </row>
    <row r="3679" spans="1:13" s="32" customFormat="1" ht="15.75" customHeight="1" x14ac:dyDescent="0.25">
      <c r="A3679" s="32">
        <v>3678</v>
      </c>
      <c r="B3679" s="38" t="s">
        <v>7904</v>
      </c>
      <c r="C3679" s="38" t="s">
        <v>2702</v>
      </c>
      <c r="D3679" s="38" t="s">
        <v>100</v>
      </c>
      <c r="E3679" s="32">
        <v>52</v>
      </c>
      <c r="F3679" s="51">
        <v>25421</v>
      </c>
      <c r="G3679" s="60">
        <f t="shared" ca="1" si="57"/>
        <v>51</v>
      </c>
      <c r="H3679" s="38" t="s">
        <v>1571</v>
      </c>
      <c r="I3679" s="38" t="s">
        <v>78</v>
      </c>
      <c r="J3679" s="38" t="s">
        <v>79</v>
      </c>
      <c r="K3679" s="38" t="s">
        <v>80</v>
      </c>
      <c r="L3679" s="38" t="s">
        <v>93</v>
      </c>
      <c r="M3679" s="32">
        <v>19</v>
      </c>
    </row>
    <row r="3680" spans="1:13" s="32" customFormat="1" ht="15.75" customHeight="1" x14ac:dyDescent="0.25">
      <c r="A3680" s="32">
        <v>3679</v>
      </c>
      <c r="B3680" s="38" t="s">
        <v>10620</v>
      </c>
      <c r="C3680" s="38" t="s">
        <v>10621</v>
      </c>
      <c r="D3680" s="38" t="s">
        <v>100</v>
      </c>
      <c r="E3680" s="32">
        <v>72</v>
      </c>
      <c r="F3680" s="51">
        <v>33729</v>
      </c>
      <c r="G3680" s="60">
        <f t="shared" ca="1" si="57"/>
        <v>28</v>
      </c>
      <c r="H3680" s="38" t="s">
        <v>964</v>
      </c>
      <c r="I3680" s="38" t="s">
        <v>250</v>
      </c>
      <c r="J3680" s="38" t="s">
        <v>131</v>
      </c>
      <c r="K3680" s="38" t="s">
        <v>80</v>
      </c>
      <c r="L3680" s="38" t="s">
        <v>93</v>
      </c>
      <c r="M3680" s="32">
        <v>6</v>
      </c>
    </row>
    <row r="3681" spans="1:13" s="32" customFormat="1" ht="15.75" customHeight="1" x14ac:dyDescent="0.25">
      <c r="A3681" s="32">
        <v>3680</v>
      </c>
      <c r="B3681" s="38" t="s">
        <v>4723</v>
      </c>
      <c r="C3681" s="38" t="s">
        <v>10622</v>
      </c>
      <c r="D3681" s="38" t="s">
        <v>74</v>
      </c>
      <c r="E3681" s="32">
        <v>17</v>
      </c>
      <c r="F3681" s="51">
        <v>30539</v>
      </c>
      <c r="G3681" s="60">
        <f t="shared" ca="1" si="57"/>
        <v>37</v>
      </c>
      <c r="H3681" s="38" t="s">
        <v>3015</v>
      </c>
      <c r="I3681" s="38" t="s">
        <v>147</v>
      </c>
      <c r="J3681" s="38" t="s">
        <v>131</v>
      </c>
      <c r="K3681" s="38" t="s">
        <v>80</v>
      </c>
      <c r="L3681" s="38" t="s">
        <v>93</v>
      </c>
      <c r="M3681" s="32">
        <v>3</v>
      </c>
    </row>
    <row r="3682" spans="1:13" s="32" customFormat="1" ht="15.75" customHeight="1" x14ac:dyDescent="0.25">
      <c r="A3682" s="32">
        <v>3681</v>
      </c>
      <c r="B3682" s="38" t="s">
        <v>5189</v>
      </c>
      <c r="C3682" s="38" t="s">
        <v>4863</v>
      </c>
      <c r="D3682" s="38" t="s">
        <v>100</v>
      </c>
      <c r="E3682" s="32">
        <v>90</v>
      </c>
      <c r="F3682" s="51">
        <v>22683</v>
      </c>
      <c r="G3682" s="60">
        <f t="shared" ca="1" si="57"/>
        <v>58</v>
      </c>
      <c r="H3682" s="38" t="s">
        <v>919</v>
      </c>
      <c r="I3682" s="38" t="s">
        <v>92</v>
      </c>
      <c r="J3682" s="38" t="s">
        <v>79</v>
      </c>
      <c r="K3682" s="38" t="s">
        <v>80</v>
      </c>
      <c r="L3682" s="38" t="s">
        <v>81</v>
      </c>
      <c r="M3682" s="32">
        <v>20</v>
      </c>
    </row>
    <row r="3683" spans="1:13" s="32" customFormat="1" ht="15.75" customHeight="1" x14ac:dyDescent="0.25">
      <c r="A3683" s="32">
        <v>3682</v>
      </c>
      <c r="B3683" s="38" t="s">
        <v>201</v>
      </c>
      <c r="C3683" s="38" t="s">
        <v>10623</v>
      </c>
      <c r="D3683" s="38" t="s">
        <v>74</v>
      </c>
      <c r="E3683" s="32">
        <v>94</v>
      </c>
      <c r="F3683" s="51">
        <v>28656</v>
      </c>
      <c r="G3683" s="60">
        <f t="shared" ca="1" si="57"/>
        <v>42</v>
      </c>
      <c r="H3683" s="38" t="s">
        <v>545</v>
      </c>
      <c r="I3683" s="38" t="s">
        <v>103</v>
      </c>
      <c r="J3683" s="38" t="s">
        <v>79</v>
      </c>
      <c r="K3683" s="38" t="s">
        <v>80</v>
      </c>
      <c r="L3683" s="38" t="s">
        <v>81</v>
      </c>
      <c r="M3683" s="32">
        <v>11</v>
      </c>
    </row>
    <row r="3684" spans="1:13" s="32" customFormat="1" ht="15.75" customHeight="1" x14ac:dyDescent="0.25">
      <c r="A3684" s="32">
        <v>3683</v>
      </c>
      <c r="B3684" s="38" t="s">
        <v>9441</v>
      </c>
      <c r="C3684" s="38" t="s">
        <v>10624</v>
      </c>
      <c r="D3684" s="38" t="s">
        <v>100</v>
      </c>
      <c r="E3684" s="32">
        <v>67</v>
      </c>
      <c r="F3684" s="51">
        <v>20909</v>
      </c>
      <c r="G3684" s="60">
        <f t="shared" ca="1" si="57"/>
        <v>63</v>
      </c>
      <c r="H3684" s="38" t="s">
        <v>1297</v>
      </c>
      <c r="I3684" s="38" t="s">
        <v>250</v>
      </c>
      <c r="J3684" s="38" t="s">
        <v>79</v>
      </c>
      <c r="K3684" s="38" t="s">
        <v>80</v>
      </c>
      <c r="L3684" s="38" t="s">
        <v>81</v>
      </c>
      <c r="M3684" s="32">
        <v>11</v>
      </c>
    </row>
    <row r="3685" spans="1:13" s="32" customFormat="1" ht="15.75" customHeight="1" x14ac:dyDescent="0.25">
      <c r="A3685" s="32">
        <v>3684</v>
      </c>
      <c r="B3685" s="38" t="s">
        <v>10354</v>
      </c>
      <c r="C3685" s="38" t="s">
        <v>10625</v>
      </c>
      <c r="D3685" s="38" t="s">
        <v>74</v>
      </c>
      <c r="E3685" s="32">
        <v>13</v>
      </c>
      <c r="F3685" s="51">
        <v>27144</v>
      </c>
      <c r="G3685" s="60">
        <f t="shared" ca="1" si="57"/>
        <v>46</v>
      </c>
      <c r="H3685" s="38" t="s">
        <v>766</v>
      </c>
      <c r="I3685" s="38" t="s">
        <v>191</v>
      </c>
      <c r="J3685" s="38" t="s">
        <v>131</v>
      </c>
      <c r="K3685" s="38" t="s">
        <v>80</v>
      </c>
      <c r="L3685" s="38" t="s">
        <v>81</v>
      </c>
      <c r="M3685" s="32">
        <v>4</v>
      </c>
    </row>
    <row r="3686" spans="1:13" s="32" customFormat="1" ht="15.75" customHeight="1" x14ac:dyDescent="0.25">
      <c r="A3686" s="32">
        <v>3685</v>
      </c>
      <c r="B3686" s="38" t="s">
        <v>1447</v>
      </c>
      <c r="C3686" s="38" t="s">
        <v>10626</v>
      </c>
      <c r="D3686" s="38" t="s">
        <v>74</v>
      </c>
      <c r="E3686" s="32">
        <v>86</v>
      </c>
      <c r="F3686" s="51">
        <v>32671</v>
      </c>
      <c r="G3686" s="60">
        <f t="shared" ca="1" si="57"/>
        <v>31</v>
      </c>
      <c r="H3686" s="38" t="s">
        <v>182</v>
      </c>
      <c r="I3686" s="38" t="s">
        <v>103</v>
      </c>
      <c r="J3686" s="38" t="s">
        <v>104</v>
      </c>
      <c r="K3686" s="38" t="s">
        <v>80</v>
      </c>
      <c r="L3686" s="38" t="s">
        <v>81</v>
      </c>
      <c r="M3686" s="32">
        <v>16</v>
      </c>
    </row>
    <row r="3687" spans="1:13" s="32" customFormat="1" ht="15.75" hidden="1" customHeight="1" x14ac:dyDescent="0.25">
      <c r="A3687" s="32">
        <v>3686</v>
      </c>
      <c r="B3687" s="38" t="s">
        <v>6361</v>
      </c>
      <c r="C3687" s="38" t="s">
        <v>10627</v>
      </c>
      <c r="D3687" s="38" t="s">
        <v>100</v>
      </c>
      <c r="E3687" s="32">
        <v>20</v>
      </c>
      <c r="F3687" s="51">
        <v>27978</v>
      </c>
      <c r="G3687" s="60">
        <f t="shared" ca="1" si="57"/>
        <v>44</v>
      </c>
      <c r="I3687" s="38" t="s">
        <v>103</v>
      </c>
      <c r="J3687" s="38" t="s">
        <v>131</v>
      </c>
      <c r="K3687" s="38" t="s">
        <v>80</v>
      </c>
      <c r="L3687" s="38" t="s">
        <v>81</v>
      </c>
      <c r="M3687" s="32">
        <v>15</v>
      </c>
    </row>
    <row r="3688" spans="1:13" s="32" customFormat="1" ht="15.75" customHeight="1" x14ac:dyDescent="0.25">
      <c r="A3688" s="32">
        <v>3687</v>
      </c>
      <c r="B3688" s="38" t="s">
        <v>10628</v>
      </c>
      <c r="C3688" s="38" t="s">
        <v>10629</v>
      </c>
      <c r="D3688" s="38" t="s">
        <v>74</v>
      </c>
      <c r="E3688" s="32">
        <v>84</v>
      </c>
      <c r="F3688" s="51">
        <v>26220</v>
      </c>
      <c r="G3688" s="60">
        <f t="shared" ca="1" si="57"/>
        <v>49</v>
      </c>
      <c r="H3688" s="38" t="s">
        <v>2283</v>
      </c>
      <c r="I3688" s="38" t="s">
        <v>78</v>
      </c>
      <c r="J3688" s="38" t="s">
        <v>79</v>
      </c>
      <c r="K3688" s="38" t="s">
        <v>80</v>
      </c>
      <c r="L3688" s="38" t="s">
        <v>81</v>
      </c>
      <c r="M3688" s="32">
        <v>14</v>
      </c>
    </row>
    <row r="3689" spans="1:13" s="32" customFormat="1" ht="15.75" customHeight="1" x14ac:dyDescent="0.25">
      <c r="A3689" s="32">
        <v>3688</v>
      </c>
      <c r="B3689" s="38" t="s">
        <v>7668</v>
      </c>
      <c r="C3689" s="38" t="s">
        <v>10630</v>
      </c>
      <c r="D3689" s="38" t="s">
        <v>74</v>
      </c>
      <c r="E3689" s="32">
        <v>87</v>
      </c>
      <c r="F3689" s="51">
        <v>34451</v>
      </c>
      <c r="G3689" s="60">
        <f t="shared" ca="1" si="57"/>
        <v>26</v>
      </c>
      <c r="H3689" s="38" t="s">
        <v>77</v>
      </c>
      <c r="I3689" s="38" t="s">
        <v>161</v>
      </c>
      <c r="J3689" s="38" t="s">
        <v>104</v>
      </c>
      <c r="K3689" s="38" t="s">
        <v>80</v>
      </c>
      <c r="L3689" s="38" t="s">
        <v>81</v>
      </c>
      <c r="M3689" s="32">
        <v>5</v>
      </c>
    </row>
    <row r="3690" spans="1:13" s="32" customFormat="1" ht="15.75" hidden="1" customHeight="1" x14ac:dyDescent="0.25">
      <c r="A3690" s="32">
        <v>3689</v>
      </c>
      <c r="B3690" s="38" t="s">
        <v>10631</v>
      </c>
      <c r="C3690" s="38" t="s">
        <v>10632</v>
      </c>
      <c r="D3690" s="38" t="s">
        <v>100</v>
      </c>
      <c r="E3690" s="32">
        <v>26</v>
      </c>
      <c r="F3690" s="51">
        <v>24740</v>
      </c>
      <c r="G3690" s="60">
        <f t="shared" ca="1" si="57"/>
        <v>53</v>
      </c>
      <c r="I3690" s="38" t="s">
        <v>191</v>
      </c>
      <c r="J3690" s="38" t="s">
        <v>79</v>
      </c>
      <c r="K3690" s="38" t="s">
        <v>80</v>
      </c>
      <c r="L3690" s="38" t="s">
        <v>81</v>
      </c>
      <c r="M3690" s="32">
        <v>7</v>
      </c>
    </row>
    <row r="3691" spans="1:13" s="32" customFormat="1" ht="15.75" customHeight="1" x14ac:dyDescent="0.25">
      <c r="A3691" s="32">
        <v>3690</v>
      </c>
      <c r="B3691" s="38" t="s">
        <v>10633</v>
      </c>
      <c r="C3691" s="38" t="s">
        <v>10634</v>
      </c>
      <c r="D3691" s="38" t="s">
        <v>100</v>
      </c>
      <c r="E3691" s="32">
        <v>86</v>
      </c>
      <c r="F3691" s="51">
        <v>20951</v>
      </c>
      <c r="G3691" s="60">
        <f t="shared" ca="1" si="57"/>
        <v>63</v>
      </c>
      <c r="H3691" s="38" t="s">
        <v>1581</v>
      </c>
      <c r="I3691" s="38" t="s">
        <v>78</v>
      </c>
      <c r="J3691" s="38" t="s">
        <v>79</v>
      </c>
      <c r="K3691" s="38" t="s">
        <v>80</v>
      </c>
      <c r="L3691" s="38" t="s">
        <v>93</v>
      </c>
      <c r="M3691" s="32">
        <v>17</v>
      </c>
    </row>
    <row r="3692" spans="1:13" s="32" customFormat="1" ht="15.75" customHeight="1" x14ac:dyDescent="0.25">
      <c r="A3692" s="32">
        <v>3691</v>
      </c>
      <c r="B3692" s="38" t="s">
        <v>10606</v>
      </c>
      <c r="C3692" s="38" t="s">
        <v>10635</v>
      </c>
      <c r="D3692" s="38" t="s">
        <v>74</v>
      </c>
      <c r="E3692" s="32">
        <v>73</v>
      </c>
      <c r="F3692" s="51">
        <v>26892</v>
      </c>
      <c r="G3692" s="60">
        <f t="shared" ca="1" si="57"/>
        <v>47</v>
      </c>
      <c r="H3692" s="38" t="s">
        <v>991</v>
      </c>
      <c r="I3692" s="38" t="s">
        <v>147</v>
      </c>
      <c r="J3692" s="38" t="s">
        <v>104</v>
      </c>
      <c r="K3692" s="38" t="s">
        <v>80</v>
      </c>
      <c r="L3692" s="38" t="s">
        <v>93</v>
      </c>
      <c r="M3692" s="32">
        <v>11</v>
      </c>
    </row>
    <row r="3693" spans="1:13" s="32" customFormat="1" ht="15.75" customHeight="1" x14ac:dyDescent="0.25">
      <c r="A3693" s="32">
        <v>3692</v>
      </c>
      <c r="B3693" s="38" t="s">
        <v>8237</v>
      </c>
      <c r="C3693" s="38" t="s">
        <v>10636</v>
      </c>
      <c r="D3693" s="38" t="s">
        <v>100</v>
      </c>
      <c r="E3693" s="32">
        <v>47</v>
      </c>
      <c r="F3693" s="51">
        <v>22590</v>
      </c>
      <c r="G3693" s="60">
        <f t="shared" ca="1" si="57"/>
        <v>59</v>
      </c>
      <c r="H3693" s="38" t="s">
        <v>387</v>
      </c>
      <c r="I3693" s="38" t="s">
        <v>250</v>
      </c>
      <c r="J3693" s="38" t="s">
        <v>131</v>
      </c>
      <c r="K3693" s="38" t="s">
        <v>80</v>
      </c>
      <c r="L3693" s="38" t="s">
        <v>81</v>
      </c>
      <c r="M3693" s="32">
        <v>6</v>
      </c>
    </row>
    <row r="3694" spans="1:13" s="32" customFormat="1" ht="15.75" hidden="1" customHeight="1" x14ac:dyDescent="0.25">
      <c r="A3694" s="32">
        <v>3693</v>
      </c>
      <c r="B3694" s="38" t="s">
        <v>5738</v>
      </c>
      <c r="C3694" s="38" t="s">
        <v>10637</v>
      </c>
      <c r="D3694" s="38" t="s">
        <v>100</v>
      </c>
      <c r="E3694" s="32">
        <v>58</v>
      </c>
      <c r="F3694" s="51">
        <v>31066</v>
      </c>
      <c r="G3694" s="60">
        <f t="shared" ca="1" si="57"/>
        <v>35</v>
      </c>
      <c r="I3694" s="38" t="s">
        <v>78</v>
      </c>
      <c r="J3694" s="38" t="s">
        <v>104</v>
      </c>
      <c r="K3694" s="38" t="s">
        <v>80</v>
      </c>
      <c r="L3694" s="38" t="s">
        <v>81</v>
      </c>
      <c r="M3694" s="32">
        <v>21</v>
      </c>
    </row>
    <row r="3695" spans="1:13" s="32" customFormat="1" ht="15.75" hidden="1" customHeight="1" x14ac:dyDescent="0.25">
      <c r="A3695" s="32">
        <v>3694</v>
      </c>
      <c r="B3695" s="38" t="s">
        <v>10638</v>
      </c>
      <c r="C3695" s="38" t="s">
        <v>10639</v>
      </c>
      <c r="D3695" s="38" t="s">
        <v>74</v>
      </c>
      <c r="E3695" s="32">
        <v>91</v>
      </c>
      <c r="F3695" s="51">
        <v>30791</v>
      </c>
      <c r="G3695" s="60">
        <f t="shared" ca="1" si="57"/>
        <v>36</v>
      </c>
      <c r="I3695" s="38" t="s">
        <v>191</v>
      </c>
      <c r="J3695" s="38" t="s">
        <v>79</v>
      </c>
      <c r="K3695" s="38" t="s">
        <v>80</v>
      </c>
      <c r="L3695" s="38" t="s">
        <v>81</v>
      </c>
      <c r="M3695" s="32">
        <v>10</v>
      </c>
    </row>
    <row r="3696" spans="1:13" s="32" customFormat="1" ht="15.75" customHeight="1" x14ac:dyDescent="0.25">
      <c r="A3696" s="32">
        <v>3695</v>
      </c>
      <c r="B3696" s="38" t="s">
        <v>9478</v>
      </c>
      <c r="C3696" s="38" t="s">
        <v>3462</v>
      </c>
      <c r="D3696" s="38" t="s">
        <v>74</v>
      </c>
      <c r="E3696" s="32">
        <v>33</v>
      </c>
      <c r="F3696" s="51">
        <v>28548</v>
      </c>
      <c r="G3696" s="60">
        <f t="shared" ca="1" si="57"/>
        <v>42</v>
      </c>
      <c r="H3696" s="38" t="s">
        <v>1002</v>
      </c>
      <c r="I3696" s="38" t="s">
        <v>130</v>
      </c>
      <c r="J3696" s="38" t="s">
        <v>104</v>
      </c>
      <c r="K3696" s="38" t="s">
        <v>80</v>
      </c>
      <c r="L3696" s="38" t="s">
        <v>81</v>
      </c>
      <c r="M3696" s="32">
        <v>3</v>
      </c>
    </row>
    <row r="3697" spans="1:13" s="32" customFormat="1" ht="15.75" customHeight="1" x14ac:dyDescent="0.25">
      <c r="A3697" s="32">
        <v>3696</v>
      </c>
      <c r="B3697" s="38" t="s">
        <v>10640</v>
      </c>
      <c r="C3697" s="38" t="s">
        <v>10641</v>
      </c>
      <c r="D3697" s="38" t="s">
        <v>74</v>
      </c>
      <c r="E3697" s="32">
        <v>27</v>
      </c>
      <c r="F3697" s="51">
        <v>22991</v>
      </c>
      <c r="G3697" s="60">
        <f t="shared" ca="1" si="57"/>
        <v>58</v>
      </c>
      <c r="H3697" s="38" t="s">
        <v>491</v>
      </c>
      <c r="I3697" s="38" t="s">
        <v>103</v>
      </c>
      <c r="J3697" s="38" t="s">
        <v>131</v>
      </c>
      <c r="K3697" s="38" t="s">
        <v>80</v>
      </c>
      <c r="L3697" s="38" t="s">
        <v>93</v>
      </c>
      <c r="M3697" s="32">
        <v>15</v>
      </c>
    </row>
    <row r="3698" spans="1:13" s="32" customFormat="1" ht="15.75" customHeight="1" x14ac:dyDescent="0.25">
      <c r="A3698" s="32">
        <v>3697</v>
      </c>
      <c r="B3698" s="38" t="s">
        <v>10642</v>
      </c>
      <c r="C3698" s="38" t="s">
        <v>10643</v>
      </c>
      <c r="D3698" s="38" t="s">
        <v>74</v>
      </c>
      <c r="E3698" s="32">
        <v>47</v>
      </c>
      <c r="F3698" s="51">
        <v>28773</v>
      </c>
      <c r="G3698" s="60">
        <f t="shared" ca="1" si="57"/>
        <v>42</v>
      </c>
      <c r="H3698" s="38" t="s">
        <v>334</v>
      </c>
      <c r="I3698" s="38" t="s">
        <v>250</v>
      </c>
      <c r="J3698" s="38" t="s">
        <v>79</v>
      </c>
      <c r="K3698" s="38" t="s">
        <v>80</v>
      </c>
      <c r="L3698" s="38" t="s">
        <v>81</v>
      </c>
      <c r="M3698" s="32">
        <v>8</v>
      </c>
    </row>
    <row r="3699" spans="1:13" s="32" customFormat="1" ht="15.75" customHeight="1" x14ac:dyDescent="0.25">
      <c r="A3699" s="32">
        <v>3698</v>
      </c>
      <c r="B3699" s="38" t="s">
        <v>10644</v>
      </c>
      <c r="C3699" s="38" t="s">
        <v>10645</v>
      </c>
      <c r="D3699" s="38" t="s">
        <v>100</v>
      </c>
      <c r="E3699" s="32">
        <v>49</v>
      </c>
      <c r="F3699" s="51">
        <v>34975</v>
      </c>
      <c r="G3699" s="60">
        <f t="shared" ca="1" si="57"/>
        <v>25</v>
      </c>
      <c r="H3699" s="38" t="s">
        <v>874</v>
      </c>
      <c r="I3699" s="38" t="s">
        <v>78</v>
      </c>
      <c r="J3699" s="38" t="s">
        <v>79</v>
      </c>
      <c r="K3699" s="38" t="s">
        <v>80</v>
      </c>
      <c r="L3699" s="38" t="s">
        <v>93</v>
      </c>
      <c r="M3699" s="32">
        <v>4</v>
      </c>
    </row>
    <row r="3700" spans="1:13" s="32" customFormat="1" ht="15.75" customHeight="1" x14ac:dyDescent="0.25">
      <c r="A3700" s="32">
        <v>3699</v>
      </c>
      <c r="B3700" s="38" t="s">
        <v>9399</v>
      </c>
      <c r="C3700" s="38" t="s">
        <v>10646</v>
      </c>
      <c r="D3700" s="38" t="s">
        <v>100</v>
      </c>
      <c r="E3700" s="32">
        <v>40</v>
      </c>
      <c r="F3700" s="51">
        <v>33154</v>
      </c>
      <c r="G3700" s="60">
        <f t="shared" ca="1" si="57"/>
        <v>30</v>
      </c>
      <c r="H3700" s="38" t="s">
        <v>334</v>
      </c>
      <c r="I3700" s="38" t="s">
        <v>78</v>
      </c>
      <c r="J3700" s="38" t="s">
        <v>79</v>
      </c>
      <c r="K3700" s="38" t="s">
        <v>80</v>
      </c>
      <c r="L3700" s="38" t="s">
        <v>93</v>
      </c>
      <c r="M3700" s="32">
        <v>5</v>
      </c>
    </row>
    <row r="3701" spans="1:13" s="32" customFormat="1" ht="15.75" customHeight="1" x14ac:dyDescent="0.25">
      <c r="A3701" s="32">
        <v>3700</v>
      </c>
      <c r="B3701" s="38" t="s">
        <v>5593</v>
      </c>
      <c r="C3701" s="38" t="s">
        <v>10647</v>
      </c>
      <c r="D3701" s="38" t="s">
        <v>74</v>
      </c>
      <c r="E3701" s="32">
        <v>64</v>
      </c>
      <c r="F3701" s="51">
        <v>26182</v>
      </c>
      <c r="G3701" s="60">
        <f t="shared" ca="1" si="57"/>
        <v>49</v>
      </c>
      <c r="H3701" s="38" t="s">
        <v>211</v>
      </c>
      <c r="I3701" s="38" t="s">
        <v>130</v>
      </c>
      <c r="J3701" s="38" t="s">
        <v>79</v>
      </c>
      <c r="K3701" s="38" t="s">
        <v>80</v>
      </c>
      <c r="L3701" s="38" t="s">
        <v>93</v>
      </c>
      <c r="M3701" s="32">
        <v>19</v>
      </c>
    </row>
    <row r="3702" spans="1:13" s="32" customFormat="1" ht="15.75" customHeight="1" x14ac:dyDescent="0.25">
      <c r="A3702" s="32">
        <v>3701</v>
      </c>
      <c r="B3702" s="38" t="s">
        <v>5469</v>
      </c>
      <c r="C3702" s="38" t="s">
        <v>10648</v>
      </c>
      <c r="D3702" s="38" t="s">
        <v>100</v>
      </c>
      <c r="E3702" s="32">
        <v>93</v>
      </c>
      <c r="F3702" s="51">
        <v>27049</v>
      </c>
      <c r="G3702" s="60">
        <f t="shared" ca="1" si="57"/>
        <v>46</v>
      </c>
      <c r="H3702" s="38" t="s">
        <v>643</v>
      </c>
      <c r="I3702" s="38" t="s">
        <v>250</v>
      </c>
      <c r="J3702" s="38" t="s">
        <v>104</v>
      </c>
      <c r="K3702" s="38" t="s">
        <v>80</v>
      </c>
      <c r="L3702" s="38" t="s">
        <v>93</v>
      </c>
      <c r="M3702" s="32">
        <v>9</v>
      </c>
    </row>
    <row r="3703" spans="1:13" s="32" customFormat="1" ht="15.75" customHeight="1" x14ac:dyDescent="0.25">
      <c r="A3703" s="32">
        <v>3702</v>
      </c>
      <c r="B3703" s="38" t="s">
        <v>10649</v>
      </c>
      <c r="C3703" s="38" t="s">
        <v>10650</v>
      </c>
      <c r="D3703" s="38" t="s">
        <v>74</v>
      </c>
      <c r="E3703" s="32">
        <v>74</v>
      </c>
      <c r="F3703" s="51">
        <v>34018</v>
      </c>
      <c r="G3703" s="60">
        <f t="shared" ca="1" si="57"/>
        <v>27</v>
      </c>
      <c r="H3703" s="38" t="s">
        <v>616</v>
      </c>
      <c r="I3703" s="38" t="s">
        <v>191</v>
      </c>
      <c r="J3703" s="38" t="s">
        <v>79</v>
      </c>
      <c r="K3703" s="38" t="s">
        <v>80</v>
      </c>
      <c r="L3703" s="38" t="s">
        <v>93</v>
      </c>
      <c r="M3703" s="32">
        <v>10</v>
      </c>
    </row>
    <row r="3704" spans="1:13" s="32" customFormat="1" ht="15.75" customHeight="1" x14ac:dyDescent="0.25">
      <c r="A3704" s="32">
        <v>3703</v>
      </c>
      <c r="B3704" s="38" t="s">
        <v>10651</v>
      </c>
      <c r="C3704" s="38" t="s">
        <v>10652</v>
      </c>
      <c r="D3704" s="38" t="s">
        <v>74</v>
      </c>
      <c r="E3704" s="32">
        <v>37</v>
      </c>
      <c r="F3704" s="51">
        <v>26833</v>
      </c>
      <c r="G3704" s="60">
        <f t="shared" ca="1" si="57"/>
        <v>47</v>
      </c>
      <c r="H3704" s="38" t="s">
        <v>670</v>
      </c>
      <c r="I3704" s="38" t="s">
        <v>92</v>
      </c>
      <c r="J3704" s="38" t="s">
        <v>104</v>
      </c>
      <c r="K3704" s="38" t="s">
        <v>80</v>
      </c>
      <c r="L3704" s="38" t="s">
        <v>93</v>
      </c>
      <c r="M3704" s="32">
        <v>9</v>
      </c>
    </row>
    <row r="3705" spans="1:13" s="32" customFormat="1" ht="15.75" customHeight="1" x14ac:dyDescent="0.25">
      <c r="A3705" s="32">
        <v>3704</v>
      </c>
      <c r="B3705" s="38" t="s">
        <v>10653</v>
      </c>
      <c r="C3705" s="38" t="s">
        <v>10654</v>
      </c>
      <c r="D3705" s="38" t="s">
        <v>74</v>
      </c>
      <c r="E3705" s="32">
        <v>54</v>
      </c>
      <c r="F3705" s="51">
        <v>27522</v>
      </c>
      <c r="G3705" s="60">
        <f t="shared" ca="1" si="57"/>
        <v>45</v>
      </c>
      <c r="H3705" s="38" t="s">
        <v>3141</v>
      </c>
      <c r="I3705" s="38" t="s">
        <v>191</v>
      </c>
      <c r="J3705" s="38" t="s">
        <v>131</v>
      </c>
      <c r="K3705" s="38" t="s">
        <v>80</v>
      </c>
      <c r="L3705" s="38" t="s">
        <v>81</v>
      </c>
      <c r="M3705" s="32">
        <v>6</v>
      </c>
    </row>
    <row r="3706" spans="1:13" s="32" customFormat="1" ht="15.75" hidden="1" customHeight="1" x14ac:dyDescent="0.25">
      <c r="A3706" s="32">
        <v>3705</v>
      </c>
      <c r="B3706" s="38" t="s">
        <v>8116</v>
      </c>
      <c r="C3706" s="38" t="s">
        <v>10655</v>
      </c>
      <c r="D3706" s="38" t="s">
        <v>74</v>
      </c>
      <c r="E3706" s="32">
        <v>26</v>
      </c>
      <c r="F3706" s="51">
        <v>26271</v>
      </c>
      <c r="G3706" s="60">
        <f t="shared" ca="1" si="57"/>
        <v>49</v>
      </c>
      <c r="I3706" s="38" t="s">
        <v>78</v>
      </c>
      <c r="J3706" s="38" t="s">
        <v>79</v>
      </c>
      <c r="K3706" s="38" t="s">
        <v>80</v>
      </c>
      <c r="L3706" s="38" t="s">
        <v>81</v>
      </c>
      <c r="M3706" s="32">
        <v>15</v>
      </c>
    </row>
    <row r="3707" spans="1:13" s="32" customFormat="1" ht="15.75" customHeight="1" x14ac:dyDescent="0.25">
      <c r="A3707" s="32">
        <v>3706</v>
      </c>
      <c r="B3707" s="38" t="s">
        <v>7882</v>
      </c>
      <c r="C3707" s="38" t="s">
        <v>10656</v>
      </c>
      <c r="D3707" s="38" t="s">
        <v>74</v>
      </c>
      <c r="E3707" s="32">
        <v>20</v>
      </c>
      <c r="F3707" s="51">
        <v>24200</v>
      </c>
      <c r="G3707" s="60">
        <f t="shared" ca="1" si="57"/>
        <v>54</v>
      </c>
      <c r="H3707" s="38" t="s">
        <v>551</v>
      </c>
      <c r="I3707" s="38" t="s">
        <v>415</v>
      </c>
      <c r="J3707" s="38" t="s">
        <v>104</v>
      </c>
      <c r="K3707" s="38" t="s">
        <v>80</v>
      </c>
      <c r="L3707" s="38" t="s">
        <v>81</v>
      </c>
      <c r="M3707" s="32">
        <v>10</v>
      </c>
    </row>
    <row r="3708" spans="1:13" s="32" customFormat="1" ht="15.75" customHeight="1" x14ac:dyDescent="0.25">
      <c r="A3708" s="32">
        <v>3707</v>
      </c>
      <c r="B3708" s="38" t="s">
        <v>10657</v>
      </c>
      <c r="C3708" s="38" t="s">
        <v>10658</v>
      </c>
      <c r="D3708" s="38" t="s">
        <v>74</v>
      </c>
      <c r="E3708" s="32">
        <v>10</v>
      </c>
      <c r="F3708" s="51">
        <v>34105</v>
      </c>
      <c r="G3708" s="60">
        <f t="shared" ca="1" si="57"/>
        <v>27</v>
      </c>
      <c r="H3708" s="38" t="s">
        <v>952</v>
      </c>
      <c r="I3708" s="38" t="s">
        <v>147</v>
      </c>
      <c r="J3708" s="38" t="s">
        <v>79</v>
      </c>
      <c r="K3708" s="38" t="s">
        <v>80</v>
      </c>
      <c r="L3708" s="38" t="s">
        <v>81</v>
      </c>
      <c r="M3708" s="32">
        <v>4</v>
      </c>
    </row>
    <row r="3709" spans="1:13" s="32" customFormat="1" ht="15.75" customHeight="1" x14ac:dyDescent="0.25">
      <c r="A3709" s="32">
        <v>3708</v>
      </c>
      <c r="B3709" s="38" t="s">
        <v>8535</v>
      </c>
      <c r="C3709" s="38" t="s">
        <v>10659</v>
      </c>
      <c r="D3709" s="38" t="s">
        <v>100</v>
      </c>
      <c r="E3709" s="32">
        <v>72</v>
      </c>
      <c r="F3709" s="51">
        <v>23146</v>
      </c>
      <c r="G3709" s="60">
        <f t="shared" ca="1" si="57"/>
        <v>57</v>
      </c>
      <c r="H3709" s="38" t="s">
        <v>408</v>
      </c>
      <c r="I3709" s="38" t="s">
        <v>103</v>
      </c>
      <c r="J3709" s="38" t="s">
        <v>79</v>
      </c>
      <c r="K3709" s="38" t="s">
        <v>80</v>
      </c>
      <c r="L3709" s="38" t="s">
        <v>93</v>
      </c>
      <c r="M3709" s="32">
        <v>19</v>
      </c>
    </row>
    <row r="3710" spans="1:13" s="32" customFormat="1" ht="15.75" customHeight="1" x14ac:dyDescent="0.25">
      <c r="A3710" s="32">
        <v>3709</v>
      </c>
      <c r="B3710" s="38" t="s">
        <v>10660</v>
      </c>
      <c r="C3710" s="38" t="s">
        <v>10661</v>
      </c>
      <c r="D3710" s="38" t="s">
        <v>100</v>
      </c>
      <c r="E3710" s="32">
        <v>31</v>
      </c>
      <c r="F3710" s="51">
        <v>20179</v>
      </c>
      <c r="G3710" s="60">
        <f t="shared" ca="1" si="57"/>
        <v>65</v>
      </c>
      <c r="H3710" s="38" t="s">
        <v>545</v>
      </c>
      <c r="I3710" s="38" t="s">
        <v>191</v>
      </c>
      <c r="J3710" s="38" t="s">
        <v>79</v>
      </c>
      <c r="K3710" s="38" t="s">
        <v>80</v>
      </c>
      <c r="L3710" s="38" t="s">
        <v>93</v>
      </c>
      <c r="M3710" s="32">
        <v>8</v>
      </c>
    </row>
    <row r="3711" spans="1:13" s="32" customFormat="1" ht="15.75" customHeight="1" x14ac:dyDescent="0.25">
      <c r="A3711" s="32">
        <v>3710</v>
      </c>
      <c r="B3711" s="38" t="s">
        <v>10662</v>
      </c>
      <c r="C3711" s="38" t="s">
        <v>10663</v>
      </c>
      <c r="D3711" s="38" t="s">
        <v>100</v>
      </c>
      <c r="E3711" s="32">
        <v>12</v>
      </c>
      <c r="F3711" s="51">
        <v>27263</v>
      </c>
      <c r="G3711" s="60">
        <f t="shared" ca="1" si="57"/>
        <v>46</v>
      </c>
      <c r="H3711" s="38" t="s">
        <v>643</v>
      </c>
      <c r="I3711" s="38" t="s">
        <v>250</v>
      </c>
      <c r="J3711" s="38" t="s">
        <v>79</v>
      </c>
      <c r="K3711" s="38" t="s">
        <v>80</v>
      </c>
      <c r="L3711" s="38" t="s">
        <v>93</v>
      </c>
      <c r="M3711" s="32">
        <v>13</v>
      </c>
    </row>
    <row r="3712" spans="1:13" s="32" customFormat="1" ht="15.75" customHeight="1" x14ac:dyDescent="0.25">
      <c r="A3712" s="32">
        <v>3711</v>
      </c>
      <c r="B3712" s="38" t="s">
        <v>10664</v>
      </c>
      <c r="C3712" s="38" t="s">
        <v>10665</v>
      </c>
      <c r="D3712" s="38" t="s">
        <v>100</v>
      </c>
      <c r="E3712" s="32">
        <v>61</v>
      </c>
      <c r="F3712" s="51">
        <v>22405</v>
      </c>
      <c r="G3712" s="60">
        <f t="shared" ca="1" si="57"/>
        <v>59</v>
      </c>
      <c r="H3712" s="38" t="s">
        <v>211</v>
      </c>
      <c r="I3712" s="38" t="s">
        <v>78</v>
      </c>
      <c r="J3712" s="38" t="s">
        <v>104</v>
      </c>
      <c r="K3712" s="38" t="s">
        <v>80</v>
      </c>
      <c r="L3712" s="38" t="s">
        <v>81</v>
      </c>
      <c r="M3712" s="32">
        <v>9</v>
      </c>
    </row>
    <row r="3713" spans="1:13" s="32" customFormat="1" ht="15.75" customHeight="1" x14ac:dyDescent="0.25">
      <c r="A3713" s="32">
        <v>3712</v>
      </c>
      <c r="B3713" s="38" t="s">
        <v>10666</v>
      </c>
      <c r="C3713" s="38" t="s">
        <v>10667</v>
      </c>
      <c r="D3713" s="38" t="s">
        <v>100</v>
      </c>
      <c r="E3713" s="32">
        <v>22</v>
      </c>
      <c r="F3713" s="51">
        <v>21013</v>
      </c>
      <c r="G3713" s="60">
        <f t="shared" ca="1" si="57"/>
        <v>63</v>
      </c>
      <c r="H3713" s="38" t="s">
        <v>334</v>
      </c>
      <c r="I3713" s="38" t="s">
        <v>103</v>
      </c>
      <c r="J3713" s="38" t="s">
        <v>79</v>
      </c>
      <c r="K3713" s="38" t="s">
        <v>80</v>
      </c>
      <c r="L3713" s="38" t="s">
        <v>93</v>
      </c>
      <c r="M3713" s="32">
        <v>19</v>
      </c>
    </row>
    <row r="3714" spans="1:13" s="32" customFormat="1" ht="15.75" hidden="1" customHeight="1" x14ac:dyDescent="0.25">
      <c r="A3714" s="32">
        <v>3713</v>
      </c>
      <c r="B3714" s="38" t="s">
        <v>10668</v>
      </c>
      <c r="C3714" s="38" t="s">
        <v>10669</v>
      </c>
      <c r="D3714" s="38" t="s">
        <v>100</v>
      </c>
      <c r="E3714" s="32">
        <v>72</v>
      </c>
      <c r="F3714" s="51">
        <v>34003</v>
      </c>
      <c r="G3714" s="60">
        <f t="shared" ca="1" si="57"/>
        <v>27</v>
      </c>
      <c r="I3714" s="38" t="s">
        <v>183</v>
      </c>
      <c r="J3714" s="38" t="s">
        <v>131</v>
      </c>
      <c r="K3714" s="38" t="s">
        <v>80</v>
      </c>
      <c r="L3714" s="38" t="s">
        <v>81</v>
      </c>
      <c r="M3714" s="32">
        <v>8</v>
      </c>
    </row>
    <row r="3715" spans="1:13" s="32" customFormat="1" ht="15.75" customHeight="1" x14ac:dyDescent="0.25">
      <c r="A3715" s="32">
        <v>3714</v>
      </c>
      <c r="B3715" s="38" t="s">
        <v>10670</v>
      </c>
      <c r="C3715" s="38" t="s">
        <v>10671</v>
      </c>
      <c r="D3715" s="38" t="s">
        <v>74</v>
      </c>
      <c r="E3715" s="32">
        <v>83</v>
      </c>
      <c r="F3715" s="51">
        <v>22735</v>
      </c>
      <c r="G3715" s="60">
        <f t="shared" ref="G3715:G3778" ca="1" si="58">ROUND((NOW()-F3715)/365, 0)</f>
        <v>58</v>
      </c>
      <c r="H3715" s="38" t="s">
        <v>731</v>
      </c>
      <c r="I3715" s="38" t="s">
        <v>78</v>
      </c>
      <c r="J3715" s="38" t="s">
        <v>79</v>
      </c>
      <c r="K3715" s="38" t="s">
        <v>80</v>
      </c>
      <c r="L3715" s="38" t="s">
        <v>93</v>
      </c>
      <c r="M3715" s="32">
        <v>6</v>
      </c>
    </row>
    <row r="3716" spans="1:13" s="32" customFormat="1" ht="15.75" customHeight="1" x14ac:dyDescent="0.25">
      <c r="A3716" s="32">
        <v>3715</v>
      </c>
      <c r="B3716" s="38" t="s">
        <v>10672</v>
      </c>
      <c r="C3716" s="38" t="s">
        <v>10673</v>
      </c>
      <c r="D3716" s="38" t="s">
        <v>100</v>
      </c>
      <c r="E3716" s="32">
        <v>19</v>
      </c>
      <c r="F3716" s="51">
        <v>27341</v>
      </c>
      <c r="G3716" s="60">
        <f t="shared" ca="1" si="58"/>
        <v>46</v>
      </c>
      <c r="H3716" s="38" t="s">
        <v>1157</v>
      </c>
      <c r="I3716" s="38" t="s">
        <v>415</v>
      </c>
      <c r="J3716" s="38" t="s">
        <v>131</v>
      </c>
      <c r="K3716" s="38" t="s">
        <v>80</v>
      </c>
      <c r="L3716" s="38" t="s">
        <v>81</v>
      </c>
      <c r="M3716" s="32">
        <v>10</v>
      </c>
    </row>
    <row r="3717" spans="1:13" s="32" customFormat="1" ht="15.75" hidden="1" customHeight="1" x14ac:dyDescent="0.25">
      <c r="A3717" s="32">
        <v>3716</v>
      </c>
      <c r="B3717" s="38" t="s">
        <v>10674</v>
      </c>
      <c r="C3717" s="38" t="s">
        <v>8121</v>
      </c>
      <c r="D3717" s="38" t="s">
        <v>100</v>
      </c>
      <c r="E3717" s="32">
        <v>81</v>
      </c>
      <c r="F3717" s="51">
        <v>36031</v>
      </c>
      <c r="G3717" s="60">
        <f t="shared" ca="1" si="58"/>
        <v>22</v>
      </c>
      <c r="I3717" s="38" t="s">
        <v>147</v>
      </c>
      <c r="J3717" s="38" t="s">
        <v>104</v>
      </c>
      <c r="K3717" s="38" t="s">
        <v>80</v>
      </c>
      <c r="L3717" s="38" t="s">
        <v>93</v>
      </c>
      <c r="M3717" s="32">
        <v>1</v>
      </c>
    </row>
    <row r="3718" spans="1:13" s="32" customFormat="1" ht="15.75" customHeight="1" x14ac:dyDescent="0.25">
      <c r="A3718" s="32">
        <v>3717</v>
      </c>
      <c r="B3718" s="38" t="s">
        <v>4706</v>
      </c>
      <c r="C3718" s="38" t="s">
        <v>10675</v>
      </c>
      <c r="D3718" s="38" t="s">
        <v>74</v>
      </c>
      <c r="E3718" s="32">
        <v>88</v>
      </c>
      <c r="F3718" s="51">
        <v>21526</v>
      </c>
      <c r="G3718" s="60">
        <f t="shared" ca="1" si="58"/>
        <v>62</v>
      </c>
      <c r="H3718" s="38" t="s">
        <v>491</v>
      </c>
      <c r="I3718" s="38" t="s">
        <v>103</v>
      </c>
      <c r="J3718" s="38" t="s">
        <v>79</v>
      </c>
      <c r="K3718" s="38" t="s">
        <v>80</v>
      </c>
      <c r="L3718" s="38" t="s">
        <v>81</v>
      </c>
      <c r="M3718" s="32">
        <v>18</v>
      </c>
    </row>
    <row r="3719" spans="1:13" s="32" customFormat="1" ht="15.75" hidden="1" customHeight="1" x14ac:dyDescent="0.25">
      <c r="A3719" s="32">
        <v>3718</v>
      </c>
      <c r="B3719" s="38" t="s">
        <v>10676</v>
      </c>
      <c r="D3719" s="38" t="s">
        <v>473</v>
      </c>
      <c r="E3719" s="32">
        <v>22</v>
      </c>
      <c r="G3719" s="60">
        <f t="shared" ca="1" si="58"/>
        <v>121</v>
      </c>
      <c r="H3719" s="38" t="s">
        <v>787</v>
      </c>
      <c r="I3719" s="38" t="s">
        <v>161</v>
      </c>
      <c r="J3719" s="38" t="s">
        <v>79</v>
      </c>
      <c r="K3719" s="38" t="s">
        <v>80</v>
      </c>
      <c r="L3719" s="38" t="s">
        <v>81</v>
      </c>
    </row>
    <row r="3720" spans="1:13" s="32" customFormat="1" ht="15.75" customHeight="1" x14ac:dyDescent="0.25">
      <c r="A3720" s="32">
        <v>3719</v>
      </c>
      <c r="B3720" s="38" t="s">
        <v>10677</v>
      </c>
      <c r="C3720" s="38" t="s">
        <v>10678</v>
      </c>
      <c r="D3720" s="38" t="s">
        <v>100</v>
      </c>
      <c r="E3720" s="32">
        <v>26</v>
      </c>
      <c r="F3720" s="51">
        <v>20747</v>
      </c>
      <c r="G3720" s="60">
        <f t="shared" ca="1" si="58"/>
        <v>64</v>
      </c>
      <c r="H3720" s="38" t="s">
        <v>750</v>
      </c>
      <c r="I3720" s="38" t="s">
        <v>147</v>
      </c>
      <c r="J3720" s="38" t="s">
        <v>79</v>
      </c>
      <c r="K3720" s="38" t="s">
        <v>80</v>
      </c>
      <c r="L3720" s="38" t="s">
        <v>93</v>
      </c>
      <c r="M3720" s="32">
        <v>6</v>
      </c>
    </row>
    <row r="3721" spans="1:13" s="32" customFormat="1" ht="15.75" hidden="1" customHeight="1" x14ac:dyDescent="0.25">
      <c r="A3721" s="32">
        <v>3720</v>
      </c>
      <c r="B3721" s="38" t="s">
        <v>10679</v>
      </c>
      <c r="C3721" s="38" t="s">
        <v>10680</v>
      </c>
      <c r="D3721" s="38" t="s">
        <v>100</v>
      </c>
      <c r="E3721" s="32">
        <v>23</v>
      </c>
      <c r="F3721" s="51">
        <v>26526</v>
      </c>
      <c r="G3721" s="60">
        <f t="shared" ca="1" si="58"/>
        <v>48</v>
      </c>
      <c r="I3721" s="38" t="s">
        <v>250</v>
      </c>
      <c r="J3721" s="38" t="s">
        <v>79</v>
      </c>
      <c r="K3721" s="38" t="s">
        <v>80</v>
      </c>
      <c r="L3721" s="38" t="s">
        <v>93</v>
      </c>
      <c r="M3721" s="32">
        <v>15</v>
      </c>
    </row>
    <row r="3722" spans="1:13" s="32" customFormat="1" ht="15.75" customHeight="1" x14ac:dyDescent="0.25">
      <c r="A3722" s="32">
        <v>3721</v>
      </c>
      <c r="B3722" s="38" t="s">
        <v>4928</v>
      </c>
      <c r="C3722" s="38" t="s">
        <v>10681</v>
      </c>
      <c r="D3722" s="38" t="s">
        <v>100</v>
      </c>
      <c r="E3722" s="32">
        <v>84</v>
      </c>
      <c r="F3722" s="51">
        <v>34620</v>
      </c>
      <c r="G3722" s="60">
        <f t="shared" ca="1" si="58"/>
        <v>26</v>
      </c>
      <c r="H3722" s="38" t="s">
        <v>328</v>
      </c>
      <c r="I3722" s="38" t="s">
        <v>103</v>
      </c>
      <c r="J3722" s="38" t="s">
        <v>79</v>
      </c>
      <c r="K3722" s="38" t="s">
        <v>80</v>
      </c>
      <c r="L3722" s="38" t="s">
        <v>81</v>
      </c>
      <c r="M3722" s="32">
        <v>7</v>
      </c>
    </row>
    <row r="3723" spans="1:13" s="32" customFormat="1" ht="15.75" hidden="1" customHeight="1" x14ac:dyDescent="0.25">
      <c r="A3723" s="32">
        <v>3722</v>
      </c>
      <c r="B3723" s="38" t="s">
        <v>10682</v>
      </c>
      <c r="C3723" s="38" t="s">
        <v>10683</v>
      </c>
      <c r="D3723" s="38" t="s">
        <v>100</v>
      </c>
      <c r="E3723" s="32">
        <v>69</v>
      </c>
      <c r="F3723" s="51">
        <v>27705</v>
      </c>
      <c r="G3723" s="60">
        <f t="shared" ca="1" si="58"/>
        <v>45</v>
      </c>
      <c r="I3723" s="38" t="s">
        <v>147</v>
      </c>
      <c r="J3723" s="38" t="s">
        <v>79</v>
      </c>
      <c r="K3723" s="38" t="s">
        <v>80</v>
      </c>
      <c r="L3723" s="38" t="s">
        <v>93</v>
      </c>
      <c r="M3723" s="32">
        <v>7</v>
      </c>
    </row>
    <row r="3724" spans="1:13" s="32" customFormat="1" ht="15.75" customHeight="1" x14ac:dyDescent="0.25">
      <c r="A3724" s="32">
        <v>3723</v>
      </c>
      <c r="B3724" s="38" t="s">
        <v>10684</v>
      </c>
      <c r="C3724" s="38" t="s">
        <v>10685</v>
      </c>
      <c r="D3724" s="38" t="s">
        <v>100</v>
      </c>
      <c r="E3724" s="32">
        <v>31</v>
      </c>
      <c r="F3724" s="51">
        <v>34264</v>
      </c>
      <c r="G3724" s="60">
        <f t="shared" ca="1" si="58"/>
        <v>27</v>
      </c>
      <c r="H3724" s="38" t="s">
        <v>2496</v>
      </c>
      <c r="I3724" s="38" t="s">
        <v>103</v>
      </c>
      <c r="J3724" s="38" t="s">
        <v>131</v>
      </c>
      <c r="K3724" s="38" t="s">
        <v>80</v>
      </c>
      <c r="L3724" s="38" t="s">
        <v>93</v>
      </c>
      <c r="M3724" s="32">
        <v>7</v>
      </c>
    </row>
    <row r="3725" spans="1:13" s="32" customFormat="1" ht="15.75" hidden="1" customHeight="1" x14ac:dyDescent="0.25">
      <c r="A3725" s="32">
        <v>3724</v>
      </c>
      <c r="B3725" s="38" t="s">
        <v>734</v>
      </c>
      <c r="C3725" s="38" t="s">
        <v>10686</v>
      </c>
      <c r="D3725" s="38" t="s">
        <v>74</v>
      </c>
      <c r="E3725" s="32">
        <v>24</v>
      </c>
      <c r="F3725" s="51">
        <v>27842</v>
      </c>
      <c r="G3725" s="60">
        <f t="shared" ca="1" si="58"/>
        <v>44</v>
      </c>
      <c r="I3725" s="38" t="s">
        <v>161</v>
      </c>
      <c r="J3725" s="38" t="s">
        <v>104</v>
      </c>
      <c r="K3725" s="38" t="s">
        <v>80</v>
      </c>
      <c r="L3725" s="38" t="s">
        <v>93</v>
      </c>
      <c r="M3725" s="32">
        <v>9</v>
      </c>
    </row>
    <row r="3726" spans="1:13" s="32" customFormat="1" ht="15.75" customHeight="1" x14ac:dyDescent="0.25">
      <c r="A3726" s="32">
        <v>3725</v>
      </c>
      <c r="B3726" s="38" t="s">
        <v>10687</v>
      </c>
      <c r="C3726" s="38" t="s">
        <v>10688</v>
      </c>
      <c r="D3726" s="38" t="s">
        <v>74</v>
      </c>
      <c r="E3726" s="32">
        <v>37</v>
      </c>
      <c r="F3726" s="51">
        <v>25770</v>
      </c>
      <c r="G3726" s="60">
        <f t="shared" ca="1" si="58"/>
        <v>50</v>
      </c>
      <c r="H3726" s="38" t="s">
        <v>1269</v>
      </c>
      <c r="I3726" s="38" t="s">
        <v>250</v>
      </c>
      <c r="J3726" s="38" t="s">
        <v>79</v>
      </c>
      <c r="K3726" s="38" t="s">
        <v>80</v>
      </c>
      <c r="L3726" s="38" t="s">
        <v>81</v>
      </c>
      <c r="M3726" s="32">
        <v>5</v>
      </c>
    </row>
    <row r="3727" spans="1:13" s="32" customFormat="1" ht="15.75" customHeight="1" x14ac:dyDescent="0.25">
      <c r="A3727" s="32">
        <v>3726</v>
      </c>
      <c r="B3727" s="38" t="s">
        <v>1712</v>
      </c>
      <c r="C3727" s="38" t="s">
        <v>10689</v>
      </c>
      <c r="D3727" s="38" t="s">
        <v>100</v>
      </c>
      <c r="E3727" s="32">
        <v>36</v>
      </c>
      <c r="F3727" s="51">
        <v>27928</v>
      </c>
      <c r="G3727" s="60">
        <f t="shared" ca="1" si="58"/>
        <v>44</v>
      </c>
      <c r="H3727" s="38" t="s">
        <v>545</v>
      </c>
      <c r="I3727" s="38" t="s">
        <v>92</v>
      </c>
      <c r="J3727" s="38" t="s">
        <v>79</v>
      </c>
      <c r="K3727" s="38" t="s">
        <v>80</v>
      </c>
      <c r="L3727" s="38" t="s">
        <v>93</v>
      </c>
      <c r="M3727" s="32">
        <v>19</v>
      </c>
    </row>
    <row r="3728" spans="1:13" s="32" customFormat="1" ht="15.75" hidden="1" customHeight="1" x14ac:dyDescent="0.25">
      <c r="A3728" s="32">
        <v>3727</v>
      </c>
      <c r="B3728" s="38" t="s">
        <v>10690</v>
      </c>
      <c r="C3728" s="38" t="s">
        <v>10691</v>
      </c>
      <c r="D3728" s="38" t="s">
        <v>473</v>
      </c>
      <c r="E3728" s="32">
        <v>65</v>
      </c>
      <c r="G3728" s="60">
        <f t="shared" ca="1" si="58"/>
        <v>121</v>
      </c>
      <c r="H3728" s="38" t="s">
        <v>551</v>
      </c>
      <c r="I3728" s="38" t="s">
        <v>161</v>
      </c>
      <c r="J3728" s="38" t="s">
        <v>79</v>
      </c>
      <c r="K3728" s="38" t="s">
        <v>80</v>
      </c>
      <c r="L3728" s="38" t="s">
        <v>93</v>
      </c>
    </row>
    <row r="3729" spans="1:13" s="32" customFormat="1" ht="15.75" customHeight="1" x14ac:dyDescent="0.25">
      <c r="A3729" s="32">
        <v>3728</v>
      </c>
      <c r="B3729" s="38" t="s">
        <v>584</v>
      </c>
      <c r="C3729" s="38" t="s">
        <v>10692</v>
      </c>
      <c r="D3729" s="38" t="s">
        <v>100</v>
      </c>
      <c r="E3729" s="32">
        <v>27</v>
      </c>
      <c r="F3729" s="51">
        <v>31656</v>
      </c>
      <c r="G3729" s="60">
        <f t="shared" ca="1" si="58"/>
        <v>34</v>
      </c>
      <c r="H3729" s="38" t="s">
        <v>1340</v>
      </c>
      <c r="I3729" s="38" t="s">
        <v>92</v>
      </c>
      <c r="J3729" s="38" t="s">
        <v>104</v>
      </c>
      <c r="K3729" s="38" t="s">
        <v>80</v>
      </c>
      <c r="L3729" s="38" t="s">
        <v>81</v>
      </c>
      <c r="M3729" s="32">
        <v>21</v>
      </c>
    </row>
    <row r="3730" spans="1:13" s="32" customFormat="1" ht="15.75" customHeight="1" x14ac:dyDescent="0.25">
      <c r="A3730" s="32">
        <v>3729</v>
      </c>
      <c r="B3730" s="38" t="s">
        <v>10693</v>
      </c>
      <c r="C3730" s="38" t="s">
        <v>10694</v>
      </c>
      <c r="D3730" s="38" t="s">
        <v>74</v>
      </c>
      <c r="E3730" s="32">
        <v>6</v>
      </c>
      <c r="F3730" s="51">
        <v>22266</v>
      </c>
      <c r="G3730" s="60">
        <f t="shared" ca="1" si="58"/>
        <v>59</v>
      </c>
      <c r="H3730" s="38" t="s">
        <v>121</v>
      </c>
      <c r="I3730" s="38" t="s">
        <v>103</v>
      </c>
      <c r="J3730" s="38" t="s">
        <v>79</v>
      </c>
      <c r="K3730" s="38" t="s">
        <v>80</v>
      </c>
      <c r="L3730" s="38" t="s">
        <v>93</v>
      </c>
      <c r="M3730" s="32">
        <v>19</v>
      </c>
    </row>
    <row r="3731" spans="1:13" s="32" customFormat="1" ht="15.75" customHeight="1" x14ac:dyDescent="0.25">
      <c r="A3731" s="32">
        <v>3730</v>
      </c>
      <c r="B3731" s="38" t="s">
        <v>10196</v>
      </c>
      <c r="C3731" s="38" t="s">
        <v>10695</v>
      </c>
      <c r="D3731" s="38" t="s">
        <v>100</v>
      </c>
      <c r="E3731" s="32">
        <v>85</v>
      </c>
      <c r="F3731" s="51">
        <v>21964</v>
      </c>
      <c r="G3731" s="60">
        <f t="shared" ca="1" si="58"/>
        <v>60</v>
      </c>
      <c r="H3731" s="38" t="s">
        <v>804</v>
      </c>
      <c r="I3731" s="38" t="s">
        <v>78</v>
      </c>
      <c r="J3731" s="38" t="s">
        <v>104</v>
      </c>
      <c r="K3731" s="38" t="s">
        <v>80</v>
      </c>
      <c r="L3731" s="38" t="s">
        <v>93</v>
      </c>
      <c r="M3731" s="32">
        <v>6</v>
      </c>
    </row>
    <row r="3732" spans="1:13" s="32" customFormat="1" ht="15.75" customHeight="1" x14ac:dyDescent="0.25">
      <c r="A3732" s="32">
        <v>3731</v>
      </c>
      <c r="B3732" s="38" t="s">
        <v>7124</v>
      </c>
      <c r="C3732" s="38" t="s">
        <v>10696</v>
      </c>
      <c r="D3732" s="38" t="s">
        <v>100</v>
      </c>
      <c r="E3732" s="32">
        <v>91</v>
      </c>
      <c r="F3732" s="51">
        <v>33538</v>
      </c>
      <c r="G3732" s="60">
        <f t="shared" ca="1" si="58"/>
        <v>29</v>
      </c>
      <c r="H3732" s="38" t="s">
        <v>1297</v>
      </c>
      <c r="I3732" s="38" t="s">
        <v>250</v>
      </c>
      <c r="J3732" s="38" t="s">
        <v>79</v>
      </c>
      <c r="K3732" s="38" t="s">
        <v>80</v>
      </c>
      <c r="L3732" s="38" t="s">
        <v>93</v>
      </c>
      <c r="M3732" s="32">
        <v>8</v>
      </c>
    </row>
    <row r="3733" spans="1:13" s="32" customFormat="1" ht="15.75" customHeight="1" x14ac:dyDescent="0.25">
      <c r="A3733" s="32">
        <v>3732</v>
      </c>
      <c r="B3733" s="38" t="s">
        <v>7821</v>
      </c>
      <c r="C3733" s="38" t="s">
        <v>10697</v>
      </c>
      <c r="D3733" s="38" t="s">
        <v>100</v>
      </c>
      <c r="E3733" s="32">
        <v>47</v>
      </c>
      <c r="F3733" s="51">
        <v>33762</v>
      </c>
      <c r="G3733" s="60">
        <f t="shared" ca="1" si="58"/>
        <v>28</v>
      </c>
      <c r="H3733" s="38" t="s">
        <v>1121</v>
      </c>
      <c r="I3733" s="38" t="s">
        <v>78</v>
      </c>
      <c r="J3733" s="38" t="s">
        <v>79</v>
      </c>
      <c r="K3733" s="38" t="s">
        <v>80</v>
      </c>
      <c r="L3733" s="38" t="s">
        <v>93</v>
      </c>
      <c r="M3733" s="32">
        <v>2</v>
      </c>
    </row>
    <row r="3734" spans="1:13" s="32" customFormat="1" ht="15.75" hidden="1" customHeight="1" x14ac:dyDescent="0.25">
      <c r="A3734" s="32">
        <v>3733</v>
      </c>
      <c r="B3734" s="38" t="s">
        <v>9202</v>
      </c>
      <c r="C3734" s="38" t="s">
        <v>10698</v>
      </c>
      <c r="D3734" s="38" t="s">
        <v>74</v>
      </c>
      <c r="E3734" s="32">
        <v>70</v>
      </c>
      <c r="F3734" s="51">
        <v>28430</v>
      </c>
      <c r="G3734" s="60">
        <f t="shared" ca="1" si="58"/>
        <v>43</v>
      </c>
      <c r="I3734" s="38" t="s">
        <v>250</v>
      </c>
      <c r="J3734" s="38" t="s">
        <v>79</v>
      </c>
      <c r="K3734" s="38" t="s">
        <v>80</v>
      </c>
      <c r="L3734" s="38" t="s">
        <v>93</v>
      </c>
      <c r="M3734" s="32">
        <v>11</v>
      </c>
    </row>
    <row r="3735" spans="1:13" s="32" customFormat="1" ht="15.75" customHeight="1" x14ac:dyDescent="0.25">
      <c r="A3735" s="32">
        <v>3734</v>
      </c>
      <c r="B3735" s="38" t="s">
        <v>4749</v>
      </c>
      <c r="C3735" s="38" t="s">
        <v>10699</v>
      </c>
      <c r="D3735" s="38" t="s">
        <v>100</v>
      </c>
      <c r="E3735" s="32">
        <v>46</v>
      </c>
      <c r="F3735" s="51">
        <v>28132</v>
      </c>
      <c r="G3735" s="60">
        <f t="shared" ca="1" si="58"/>
        <v>43</v>
      </c>
      <c r="H3735" s="38" t="s">
        <v>1096</v>
      </c>
      <c r="I3735" s="38" t="s">
        <v>78</v>
      </c>
      <c r="J3735" s="38" t="s">
        <v>79</v>
      </c>
      <c r="K3735" s="38" t="s">
        <v>80</v>
      </c>
      <c r="L3735" s="38" t="s">
        <v>93</v>
      </c>
      <c r="M3735" s="32">
        <v>21</v>
      </c>
    </row>
    <row r="3736" spans="1:13" s="32" customFormat="1" ht="15.75" customHeight="1" x14ac:dyDescent="0.25">
      <c r="A3736" s="32">
        <v>3735</v>
      </c>
      <c r="B3736" s="38" t="s">
        <v>10700</v>
      </c>
      <c r="C3736" s="38" t="s">
        <v>10701</v>
      </c>
      <c r="D3736" s="38" t="s">
        <v>74</v>
      </c>
      <c r="E3736" s="32">
        <v>91</v>
      </c>
      <c r="F3736" s="51">
        <v>22617</v>
      </c>
      <c r="G3736" s="60">
        <f t="shared" ca="1" si="58"/>
        <v>59</v>
      </c>
      <c r="H3736" s="38" t="s">
        <v>328</v>
      </c>
      <c r="I3736" s="38" t="s">
        <v>130</v>
      </c>
      <c r="J3736" s="38" t="s">
        <v>79</v>
      </c>
      <c r="K3736" s="38" t="s">
        <v>80</v>
      </c>
      <c r="L3736" s="38" t="s">
        <v>93</v>
      </c>
      <c r="M3736" s="32">
        <v>15</v>
      </c>
    </row>
    <row r="3737" spans="1:13" s="32" customFormat="1" ht="15.75" customHeight="1" x14ac:dyDescent="0.25">
      <c r="A3737" s="32">
        <v>3736</v>
      </c>
      <c r="B3737" s="38" t="s">
        <v>7812</v>
      </c>
      <c r="C3737" s="38" t="s">
        <v>10702</v>
      </c>
      <c r="D3737" s="38" t="s">
        <v>74</v>
      </c>
      <c r="E3737" s="32">
        <v>64</v>
      </c>
      <c r="F3737" s="51">
        <v>33676</v>
      </c>
      <c r="G3737" s="60">
        <f t="shared" ca="1" si="58"/>
        <v>28</v>
      </c>
      <c r="H3737" s="38" t="s">
        <v>1079</v>
      </c>
      <c r="I3737" s="38" t="s">
        <v>415</v>
      </c>
      <c r="J3737" s="38" t="s">
        <v>79</v>
      </c>
      <c r="K3737" s="38" t="s">
        <v>80</v>
      </c>
      <c r="L3737" s="38" t="s">
        <v>81</v>
      </c>
      <c r="M3737" s="32">
        <v>10</v>
      </c>
    </row>
    <row r="3738" spans="1:13" s="32" customFormat="1" ht="15.75" customHeight="1" x14ac:dyDescent="0.25">
      <c r="A3738" s="32">
        <v>3737</v>
      </c>
      <c r="B3738" s="38" t="s">
        <v>10703</v>
      </c>
      <c r="C3738" s="38" t="s">
        <v>10704</v>
      </c>
      <c r="D3738" s="38" t="s">
        <v>100</v>
      </c>
      <c r="E3738" s="32">
        <v>86</v>
      </c>
      <c r="F3738" s="51">
        <v>29666</v>
      </c>
      <c r="G3738" s="60">
        <f t="shared" ca="1" si="58"/>
        <v>39</v>
      </c>
      <c r="H3738" s="38" t="s">
        <v>363</v>
      </c>
      <c r="I3738" s="38" t="s">
        <v>78</v>
      </c>
      <c r="J3738" s="38" t="s">
        <v>104</v>
      </c>
      <c r="K3738" s="38" t="s">
        <v>80</v>
      </c>
      <c r="L3738" s="38" t="s">
        <v>93</v>
      </c>
      <c r="M3738" s="32">
        <v>8</v>
      </c>
    </row>
    <row r="3739" spans="1:13" s="32" customFormat="1" ht="15.75" customHeight="1" x14ac:dyDescent="0.25">
      <c r="A3739" s="32">
        <v>3738</v>
      </c>
      <c r="B3739" s="38" t="s">
        <v>10705</v>
      </c>
      <c r="C3739" s="38" t="s">
        <v>10706</v>
      </c>
      <c r="D3739" s="38" t="s">
        <v>100</v>
      </c>
      <c r="E3739" s="32">
        <v>19</v>
      </c>
      <c r="F3739" s="51">
        <v>21903</v>
      </c>
      <c r="G3739" s="60">
        <f t="shared" ca="1" si="58"/>
        <v>60</v>
      </c>
      <c r="H3739" s="38" t="s">
        <v>1429</v>
      </c>
      <c r="I3739" s="38" t="s">
        <v>103</v>
      </c>
      <c r="J3739" s="38" t="s">
        <v>131</v>
      </c>
      <c r="K3739" s="38" t="s">
        <v>80</v>
      </c>
      <c r="L3739" s="38" t="s">
        <v>81</v>
      </c>
      <c r="M3739" s="32">
        <v>19</v>
      </c>
    </row>
    <row r="3740" spans="1:13" s="32" customFormat="1" ht="15.75" customHeight="1" x14ac:dyDescent="0.25">
      <c r="A3740" s="32">
        <v>3739</v>
      </c>
      <c r="B3740" s="38" t="s">
        <v>10707</v>
      </c>
      <c r="C3740" s="38" t="s">
        <v>10708</v>
      </c>
      <c r="D3740" s="38" t="s">
        <v>100</v>
      </c>
      <c r="E3740" s="32">
        <v>59</v>
      </c>
      <c r="F3740" s="51">
        <v>33477</v>
      </c>
      <c r="G3740" s="60">
        <f t="shared" ca="1" si="58"/>
        <v>29</v>
      </c>
      <c r="H3740" s="38" t="s">
        <v>991</v>
      </c>
      <c r="I3740" s="38" t="s">
        <v>161</v>
      </c>
      <c r="J3740" s="38" t="s">
        <v>131</v>
      </c>
      <c r="K3740" s="38" t="s">
        <v>80</v>
      </c>
      <c r="L3740" s="38" t="s">
        <v>93</v>
      </c>
      <c r="M3740" s="32">
        <v>5</v>
      </c>
    </row>
    <row r="3741" spans="1:13" s="32" customFormat="1" ht="15.75" customHeight="1" x14ac:dyDescent="0.25">
      <c r="A3741" s="32">
        <v>3740</v>
      </c>
      <c r="B3741" s="38" t="s">
        <v>10709</v>
      </c>
      <c r="C3741" s="38" t="s">
        <v>10710</v>
      </c>
      <c r="D3741" s="38" t="s">
        <v>100</v>
      </c>
      <c r="E3741" s="32">
        <v>82</v>
      </c>
      <c r="F3741" s="51">
        <v>29192</v>
      </c>
      <c r="G3741" s="60">
        <f t="shared" ca="1" si="58"/>
        <v>41</v>
      </c>
      <c r="H3741" s="38" t="s">
        <v>539</v>
      </c>
      <c r="I3741" s="38" t="s">
        <v>191</v>
      </c>
      <c r="J3741" s="38" t="s">
        <v>79</v>
      </c>
      <c r="K3741" s="38" t="s">
        <v>80</v>
      </c>
      <c r="L3741" s="38" t="s">
        <v>93</v>
      </c>
      <c r="M3741" s="32">
        <v>8</v>
      </c>
    </row>
    <row r="3742" spans="1:13" s="32" customFormat="1" ht="15.75" customHeight="1" x14ac:dyDescent="0.25">
      <c r="A3742" s="32">
        <v>3741</v>
      </c>
      <c r="B3742" s="38" t="s">
        <v>10711</v>
      </c>
      <c r="C3742" s="38" t="s">
        <v>10712</v>
      </c>
      <c r="D3742" s="38" t="s">
        <v>100</v>
      </c>
      <c r="E3742" s="32">
        <v>19</v>
      </c>
      <c r="F3742" s="51">
        <v>25600</v>
      </c>
      <c r="G3742" s="60">
        <f t="shared" ca="1" si="58"/>
        <v>50</v>
      </c>
      <c r="H3742" s="38" t="s">
        <v>282</v>
      </c>
      <c r="I3742" s="38" t="s">
        <v>250</v>
      </c>
      <c r="J3742" s="38" t="s">
        <v>104</v>
      </c>
      <c r="K3742" s="38" t="s">
        <v>80</v>
      </c>
      <c r="L3742" s="38" t="s">
        <v>81</v>
      </c>
      <c r="M3742" s="32">
        <v>16</v>
      </c>
    </row>
    <row r="3743" spans="1:13" s="32" customFormat="1" ht="15.75" customHeight="1" x14ac:dyDescent="0.25">
      <c r="A3743" s="32">
        <v>3742</v>
      </c>
      <c r="B3743" s="38" t="s">
        <v>10713</v>
      </c>
      <c r="C3743" s="38" t="s">
        <v>10714</v>
      </c>
      <c r="D3743" s="38" t="s">
        <v>100</v>
      </c>
      <c r="E3743" s="32">
        <v>79</v>
      </c>
      <c r="F3743" s="51">
        <v>22594</v>
      </c>
      <c r="G3743" s="60">
        <f t="shared" ca="1" si="58"/>
        <v>59</v>
      </c>
      <c r="H3743" s="38" t="s">
        <v>607</v>
      </c>
      <c r="I3743" s="38" t="s">
        <v>92</v>
      </c>
      <c r="J3743" s="38" t="s">
        <v>131</v>
      </c>
      <c r="K3743" s="38" t="s">
        <v>80</v>
      </c>
      <c r="L3743" s="38" t="s">
        <v>81</v>
      </c>
      <c r="M3743" s="32">
        <v>16</v>
      </c>
    </row>
    <row r="3744" spans="1:13" s="32" customFormat="1" ht="15.75" customHeight="1" x14ac:dyDescent="0.25">
      <c r="A3744" s="32">
        <v>3743</v>
      </c>
      <c r="B3744" s="38" t="s">
        <v>3661</v>
      </c>
      <c r="C3744" s="38" t="s">
        <v>10715</v>
      </c>
      <c r="D3744" s="38" t="s">
        <v>100</v>
      </c>
      <c r="E3744" s="32">
        <v>85</v>
      </c>
      <c r="F3744" s="51">
        <v>31626</v>
      </c>
      <c r="G3744" s="60">
        <f t="shared" ca="1" si="58"/>
        <v>34</v>
      </c>
      <c r="H3744" s="38" t="s">
        <v>2348</v>
      </c>
      <c r="I3744" s="38" t="s">
        <v>92</v>
      </c>
      <c r="J3744" s="38" t="s">
        <v>79</v>
      </c>
      <c r="K3744" s="38" t="s">
        <v>80</v>
      </c>
      <c r="L3744" s="38" t="s">
        <v>93</v>
      </c>
      <c r="M3744" s="32">
        <v>22</v>
      </c>
    </row>
    <row r="3745" spans="1:13" s="32" customFormat="1" ht="15.75" hidden="1" customHeight="1" x14ac:dyDescent="0.25">
      <c r="A3745" s="32">
        <v>3744</v>
      </c>
      <c r="B3745" s="38" t="s">
        <v>10716</v>
      </c>
      <c r="C3745" s="38" t="s">
        <v>10717</v>
      </c>
      <c r="D3745" s="38" t="s">
        <v>74</v>
      </c>
      <c r="E3745" s="32">
        <v>57</v>
      </c>
      <c r="F3745" s="51">
        <v>29591</v>
      </c>
      <c r="G3745" s="60">
        <f t="shared" ca="1" si="58"/>
        <v>39</v>
      </c>
      <c r="I3745" s="38" t="s">
        <v>103</v>
      </c>
      <c r="J3745" s="38" t="s">
        <v>79</v>
      </c>
      <c r="K3745" s="38" t="s">
        <v>80</v>
      </c>
      <c r="L3745" s="38" t="s">
        <v>81</v>
      </c>
      <c r="M3745" s="32">
        <v>9</v>
      </c>
    </row>
    <row r="3746" spans="1:13" s="32" customFormat="1" ht="15.75" customHeight="1" x14ac:dyDescent="0.25">
      <c r="A3746" s="32">
        <v>3745</v>
      </c>
      <c r="B3746" s="38" t="s">
        <v>10718</v>
      </c>
      <c r="C3746" s="38" t="s">
        <v>10719</v>
      </c>
      <c r="D3746" s="38" t="s">
        <v>100</v>
      </c>
      <c r="E3746" s="32">
        <v>90</v>
      </c>
      <c r="F3746" s="51">
        <v>28464</v>
      </c>
      <c r="G3746" s="60">
        <f t="shared" ca="1" si="58"/>
        <v>43</v>
      </c>
      <c r="H3746" s="38" t="s">
        <v>539</v>
      </c>
      <c r="I3746" s="38" t="s">
        <v>191</v>
      </c>
      <c r="J3746" s="38" t="s">
        <v>79</v>
      </c>
      <c r="K3746" s="38" t="s">
        <v>80</v>
      </c>
      <c r="L3746" s="38" t="s">
        <v>81</v>
      </c>
      <c r="M3746" s="32">
        <v>20</v>
      </c>
    </row>
    <row r="3747" spans="1:13" s="32" customFormat="1" ht="15.75" customHeight="1" x14ac:dyDescent="0.25">
      <c r="A3747" s="32">
        <v>3746</v>
      </c>
      <c r="B3747" s="38" t="s">
        <v>10720</v>
      </c>
      <c r="C3747" s="38" t="s">
        <v>10721</v>
      </c>
      <c r="D3747" s="38" t="s">
        <v>74</v>
      </c>
      <c r="E3747" s="32">
        <v>64</v>
      </c>
      <c r="F3747" s="51">
        <v>22525</v>
      </c>
      <c r="G3747" s="60">
        <f t="shared" ca="1" si="58"/>
        <v>59</v>
      </c>
      <c r="H3747" s="38" t="s">
        <v>964</v>
      </c>
      <c r="I3747" s="38" t="s">
        <v>250</v>
      </c>
      <c r="J3747" s="38" t="s">
        <v>104</v>
      </c>
      <c r="K3747" s="38" t="s">
        <v>80</v>
      </c>
      <c r="L3747" s="38" t="s">
        <v>81</v>
      </c>
      <c r="M3747" s="32">
        <v>16</v>
      </c>
    </row>
    <row r="3748" spans="1:13" s="32" customFormat="1" ht="15.75" customHeight="1" x14ac:dyDescent="0.25">
      <c r="A3748" s="32">
        <v>3747</v>
      </c>
      <c r="B3748" s="38" t="s">
        <v>10722</v>
      </c>
      <c r="C3748" s="38" t="s">
        <v>10723</v>
      </c>
      <c r="D3748" s="38" t="s">
        <v>100</v>
      </c>
      <c r="E3748" s="32">
        <v>8</v>
      </c>
      <c r="F3748" s="51">
        <v>32928</v>
      </c>
      <c r="G3748" s="60">
        <f t="shared" ca="1" si="58"/>
        <v>30</v>
      </c>
      <c r="H3748" s="38" t="s">
        <v>1947</v>
      </c>
      <c r="I3748" s="38" t="s">
        <v>78</v>
      </c>
      <c r="J3748" s="38" t="s">
        <v>79</v>
      </c>
      <c r="K3748" s="38" t="s">
        <v>80</v>
      </c>
      <c r="L3748" s="38" t="s">
        <v>81</v>
      </c>
      <c r="M3748" s="32">
        <v>10</v>
      </c>
    </row>
    <row r="3749" spans="1:13" s="32" customFormat="1" ht="15.75" customHeight="1" x14ac:dyDescent="0.25">
      <c r="A3749" s="32">
        <v>3748</v>
      </c>
      <c r="B3749" s="38" t="s">
        <v>5240</v>
      </c>
      <c r="C3749" s="38" t="s">
        <v>10724</v>
      </c>
      <c r="D3749" s="38" t="s">
        <v>74</v>
      </c>
      <c r="E3749" s="32">
        <v>82</v>
      </c>
      <c r="F3749" s="51">
        <v>20464</v>
      </c>
      <c r="G3749" s="60">
        <f t="shared" ca="1" si="58"/>
        <v>64</v>
      </c>
      <c r="H3749" s="38" t="s">
        <v>773</v>
      </c>
      <c r="I3749" s="38" t="s">
        <v>250</v>
      </c>
      <c r="J3749" s="38" t="s">
        <v>104</v>
      </c>
      <c r="K3749" s="38" t="s">
        <v>80</v>
      </c>
      <c r="L3749" s="38" t="s">
        <v>81</v>
      </c>
      <c r="M3749" s="32">
        <v>18</v>
      </c>
    </row>
    <row r="3750" spans="1:13" s="32" customFormat="1" ht="15.75" hidden="1" customHeight="1" x14ac:dyDescent="0.25">
      <c r="A3750" s="32">
        <v>3749</v>
      </c>
      <c r="B3750" s="38" t="s">
        <v>10725</v>
      </c>
      <c r="C3750" s="38" t="s">
        <v>10726</v>
      </c>
      <c r="D3750" s="38" t="s">
        <v>100</v>
      </c>
      <c r="E3750" s="32">
        <v>3</v>
      </c>
      <c r="F3750" s="51">
        <v>37002</v>
      </c>
      <c r="G3750" s="60">
        <f t="shared" ca="1" si="58"/>
        <v>19</v>
      </c>
      <c r="I3750" s="38" t="s">
        <v>161</v>
      </c>
      <c r="J3750" s="38" t="s">
        <v>104</v>
      </c>
      <c r="K3750" s="38" t="s">
        <v>80</v>
      </c>
      <c r="L3750" s="38" t="s">
        <v>93</v>
      </c>
      <c r="M3750" s="32">
        <v>1</v>
      </c>
    </row>
    <row r="3751" spans="1:13" s="32" customFormat="1" ht="15.75" customHeight="1" x14ac:dyDescent="0.25">
      <c r="A3751" s="32">
        <v>3750</v>
      </c>
      <c r="B3751" s="38" t="s">
        <v>10727</v>
      </c>
      <c r="C3751" s="38" t="s">
        <v>10728</v>
      </c>
      <c r="D3751" s="38" t="s">
        <v>74</v>
      </c>
      <c r="E3751" s="32">
        <v>78</v>
      </c>
      <c r="F3751" s="51">
        <v>26403</v>
      </c>
      <c r="G3751" s="60">
        <f t="shared" ca="1" si="58"/>
        <v>48</v>
      </c>
      <c r="H3751" s="38" t="s">
        <v>1581</v>
      </c>
      <c r="I3751" s="38" t="s">
        <v>78</v>
      </c>
      <c r="J3751" s="38" t="s">
        <v>104</v>
      </c>
      <c r="K3751" s="38" t="s">
        <v>80</v>
      </c>
      <c r="L3751" s="38" t="s">
        <v>81</v>
      </c>
      <c r="M3751" s="32">
        <v>6</v>
      </c>
    </row>
    <row r="3752" spans="1:13" s="32" customFormat="1" ht="15.75" customHeight="1" x14ac:dyDescent="0.25">
      <c r="A3752" s="32">
        <v>3751</v>
      </c>
      <c r="B3752" s="38" t="s">
        <v>5659</v>
      </c>
      <c r="C3752" s="38" t="s">
        <v>10729</v>
      </c>
      <c r="D3752" s="38" t="s">
        <v>100</v>
      </c>
      <c r="E3752" s="32">
        <v>44</v>
      </c>
      <c r="F3752" s="51">
        <v>28852</v>
      </c>
      <c r="G3752" s="60">
        <f t="shared" ca="1" si="58"/>
        <v>41</v>
      </c>
      <c r="H3752" s="38" t="s">
        <v>175</v>
      </c>
      <c r="I3752" s="38" t="s">
        <v>250</v>
      </c>
      <c r="J3752" s="38" t="s">
        <v>104</v>
      </c>
      <c r="K3752" s="38" t="s">
        <v>80</v>
      </c>
      <c r="L3752" s="38" t="s">
        <v>81</v>
      </c>
      <c r="M3752" s="32">
        <v>13</v>
      </c>
    </row>
    <row r="3753" spans="1:13" s="32" customFormat="1" ht="15.75" customHeight="1" x14ac:dyDescent="0.25">
      <c r="A3753" s="32">
        <v>3752</v>
      </c>
      <c r="B3753" s="38" t="s">
        <v>10730</v>
      </c>
      <c r="C3753" s="38" t="s">
        <v>10731</v>
      </c>
      <c r="D3753" s="38" t="s">
        <v>100</v>
      </c>
      <c r="E3753" s="32">
        <v>67</v>
      </c>
      <c r="F3753" s="51">
        <v>22539</v>
      </c>
      <c r="G3753" s="60">
        <f t="shared" ca="1" si="58"/>
        <v>59</v>
      </c>
      <c r="H3753" s="38" t="s">
        <v>3106</v>
      </c>
      <c r="I3753" s="38" t="s">
        <v>415</v>
      </c>
      <c r="J3753" s="38" t="s">
        <v>104</v>
      </c>
      <c r="K3753" s="38" t="s">
        <v>80</v>
      </c>
      <c r="L3753" s="38" t="s">
        <v>81</v>
      </c>
      <c r="M3753" s="32">
        <v>16</v>
      </c>
    </row>
    <row r="3754" spans="1:13" s="32" customFormat="1" ht="15.75" customHeight="1" x14ac:dyDescent="0.25">
      <c r="A3754" s="32">
        <v>3753</v>
      </c>
      <c r="B3754" s="38" t="s">
        <v>1884</v>
      </c>
      <c r="C3754" s="38" t="s">
        <v>10732</v>
      </c>
      <c r="D3754" s="38" t="s">
        <v>100</v>
      </c>
      <c r="E3754" s="32">
        <v>16</v>
      </c>
      <c r="F3754" s="51">
        <v>35663</v>
      </c>
      <c r="G3754" s="60">
        <f t="shared" ca="1" si="58"/>
        <v>23</v>
      </c>
      <c r="H3754" s="38" t="s">
        <v>1609</v>
      </c>
      <c r="I3754" s="38" t="s">
        <v>78</v>
      </c>
      <c r="J3754" s="38" t="s">
        <v>79</v>
      </c>
      <c r="K3754" s="38" t="s">
        <v>80</v>
      </c>
      <c r="L3754" s="38" t="s">
        <v>93</v>
      </c>
      <c r="M3754" s="32">
        <v>3</v>
      </c>
    </row>
    <row r="3755" spans="1:13" s="32" customFormat="1" ht="15.75" hidden="1" customHeight="1" x14ac:dyDescent="0.25">
      <c r="A3755" s="32">
        <v>3754</v>
      </c>
      <c r="B3755" s="38" t="s">
        <v>6969</v>
      </c>
      <c r="C3755" s="38" t="s">
        <v>10733</v>
      </c>
      <c r="D3755" s="38" t="s">
        <v>100</v>
      </c>
      <c r="E3755" s="32">
        <v>74</v>
      </c>
      <c r="F3755" s="51">
        <v>22328</v>
      </c>
      <c r="G3755" s="60">
        <f t="shared" ca="1" si="58"/>
        <v>59</v>
      </c>
      <c r="I3755" s="38" t="s">
        <v>183</v>
      </c>
      <c r="J3755" s="38" t="s">
        <v>79</v>
      </c>
      <c r="K3755" s="38" t="s">
        <v>80</v>
      </c>
      <c r="L3755" s="38" t="s">
        <v>93</v>
      </c>
      <c r="M3755" s="32">
        <v>19</v>
      </c>
    </row>
    <row r="3756" spans="1:13" s="32" customFormat="1" ht="15.75" customHeight="1" x14ac:dyDescent="0.25">
      <c r="A3756" s="32">
        <v>3755</v>
      </c>
      <c r="B3756" s="38" t="s">
        <v>3297</v>
      </c>
      <c r="C3756" s="38" t="s">
        <v>10734</v>
      </c>
      <c r="D3756" s="38" t="s">
        <v>74</v>
      </c>
      <c r="E3756" s="32">
        <v>38</v>
      </c>
      <c r="F3756" s="51">
        <v>34464</v>
      </c>
      <c r="G3756" s="60">
        <f t="shared" ca="1" si="58"/>
        <v>26</v>
      </c>
      <c r="H3756" s="38" t="s">
        <v>1297</v>
      </c>
      <c r="I3756" s="38" t="s">
        <v>103</v>
      </c>
      <c r="J3756" s="38" t="s">
        <v>131</v>
      </c>
      <c r="K3756" s="38" t="s">
        <v>80</v>
      </c>
      <c r="L3756" s="38" t="s">
        <v>81</v>
      </c>
      <c r="M3756" s="32">
        <v>7</v>
      </c>
    </row>
    <row r="3757" spans="1:13" s="32" customFormat="1" ht="15.75" hidden="1" customHeight="1" x14ac:dyDescent="0.25">
      <c r="A3757" s="32">
        <v>3756</v>
      </c>
      <c r="B3757" s="38" t="s">
        <v>10735</v>
      </c>
      <c r="D3757" s="38" t="s">
        <v>74</v>
      </c>
      <c r="E3757" s="32">
        <v>22</v>
      </c>
      <c r="F3757" s="51">
        <v>28314</v>
      </c>
      <c r="G3757" s="60">
        <f t="shared" ca="1" si="58"/>
        <v>43</v>
      </c>
      <c r="I3757" s="38" t="s">
        <v>250</v>
      </c>
      <c r="J3757" s="38" t="s">
        <v>104</v>
      </c>
      <c r="K3757" s="38" t="s">
        <v>80</v>
      </c>
      <c r="L3757" s="38" t="s">
        <v>93</v>
      </c>
      <c r="M3757" s="32">
        <v>10</v>
      </c>
    </row>
    <row r="3758" spans="1:13" s="32" customFormat="1" ht="15.75" customHeight="1" x14ac:dyDescent="0.25">
      <c r="A3758" s="32">
        <v>3757</v>
      </c>
      <c r="B3758" s="38" t="s">
        <v>8132</v>
      </c>
      <c r="C3758" s="38" t="s">
        <v>10736</v>
      </c>
      <c r="D3758" s="38" t="s">
        <v>100</v>
      </c>
      <c r="E3758" s="32">
        <v>75</v>
      </c>
      <c r="F3758" s="51">
        <v>36415</v>
      </c>
      <c r="G3758" s="60">
        <f t="shared" ca="1" si="58"/>
        <v>21</v>
      </c>
      <c r="H3758" s="38" t="s">
        <v>798</v>
      </c>
      <c r="I3758" s="38" t="s">
        <v>250</v>
      </c>
      <c r="J3758" s="38" t="s">
        <v>104</v>
      </c>
      <c r="K3758" s="38" t="s">
        <v>80</v>
      </c>
      <c r="L3758" s="38" t="s">
        <v>93</v>
      </c>
      <c r="M3758" s="32">
        <v>2</v>
      </c>
    </row>
    <row r="3759" spans="1:13" s="32" customFormat="1" ht="15.75" customHeight="1" x14ac:dyDescent="0.25">
      <c r="A3759" s="32">
        <v>3758</v>
      </c>
      <c r="B3759" s="38" t="s">
        <v>10737</v>
      </c>
      <c r="C3759" s="38" t="s">
        <v>10738</v>
      </c>
      <c r="D3759" s="38" t="s">
        <v>100</v>
      </c>
      <c r="E3759" s="32">
        <v>71</v>
      </c>
      <c r="F3759" s="51">
        <v>21761</v>
      </c>
      <c r="G3759" s="60">
        <f t="shared" ca="1" si="58"/>
        <v>61</v>
      </c>
      <c r="H3759" s="38" t="s">
        <v>334</v>
      </c>
      <c r="I3759" s="38" t="s">
        <v>183</v>
      </c>
      <c r="J3759" s="38" t="s">
        <v>79</v>
      </c>
      <c r="K3759" s="38" t="s">
        <v>80</v>
      </c>
      <c r="L3759" s="38" t="s">
        <v>81</v>
      </c>
      <c r="M3759" s="32">
        <v>12</v>
      </c>
    </row>
    <row r="3760" spans="1:13" s="32" customFormat="1" ht="15.75" customHeight="1" x14ac:dyDescent="0.25">
      <c r="A3760" s="32">
        <v>3759</v>
      </c>
      <c r="B3760" s="38" t="s">
        <v>5765</v>
      </c>
      <c r="C3760" s="38" t="s">
        <v>10739</v>
      </c>
      <c r="D3760" s="38" t="s">
        <v>100</v>
      </c>
      <c r="E3760" s="32">
        <v>68</v>
      </c>
      <c r="F3760" s="51">
        <v>34762</v>
      </c>
      <c r="G3760" s="60">
        <f t="shared" ca="1" si="58"/>
        <v>25</v>
      </c>
      <c r="H3760" s="38" t="s">
        <v>2539</v>
      </c>
      <c r="I3760" s="38" t="s">
        <v>92</v>
      </c>
      <c r="J3760" s="38" t="s">
        <v>79</v>
      </c>
      <c r="K3760" s="38" t="s">
        <v>80</v>
      </c>
      <c r="L3760" s="38" t="s">
        <v>81</v>
      </c>
      <c r="M3760" s="32">
        <v>4</v>
      </c>
    </row>
    <row r="3761" spans="1:13" s="32" customFormat="1" ht="15.75" hidden="1" customHeight="1" x14ac:dyDescent="0.25">
      <c r="A3761" s="32">
        <v>3760</v>
      </c>
      <c r="B3761" s="38" t="s">
        <v>9446</v>
      </c>
      <c r="C3761" s="38" t="s">
        <v>10740</v>
      </c>
      <c r="D3761" s="38" t="s">
        <v>100</v>
      </c>
      <c r="E3761" s="32">
        <v>73</v>
      </c>
      <c r="F3761" s="51">
        <v>27920</v>
      </c>
      <c r="G3761" s="60">
        <f t="shared" ca="1" si="58"/>
        <v>44</v>
      </c>
      <c r="I3761" s="38" t="s">
        <v>103</v>
      </c>
      <c r="J3761" s="38" t="s">
        <v>79</v>
      </c>
      <c r="K3761" s="38" t="s">
        <v>80</v>
      </c>
      <c r="L3761" s="38" t="s">
        <v>93</v>
      </c>
      <c r="M3761" s="32">
        <v>18</v>
      </c>
    </row>
    <row r="3762" spans="1:13" s="32" customFormat="1" ht="15.75" customHeight="1" x14ac:dyDescent="0.25">
      <c r="A3762" s="32">
        <v>3761</v>
      </c>
      <c r="B3762" s="38" t="s">
        <v>10741</v>
      </c>
      <c r="C3762" s="38" t="s">
        <v>10742</v>
      </c>
      <c r="D3762" s="38" t="s">
        <v>100</v>
      </c>
      <c r="E3762" s="32">
        <v>87</v>
      </c>
      <c r="F3762" s="51">
        <v>26865</v>
      </c>
      <c r="G3762" s="60">
        <f t="shared" ca="1" si="58"/>
        <v>47</v>
      </c>
      <c r="H3762" s="38" t="s">
        <v>4792</v>
      </c>
      <c r="I3762" s="38" t="s">
        <v>183</v>
      </c>
      <c r="J3762" s="38" t="s">
        <v>79</v>
      </c>
      <c r="K3762" s="38" t="s">
        <v>80</v>
      </c>
      <c r="L3762" s="38" t="s">
        <v>81</v>
      </c>
      <c r="M3762" s="32">
        <v>13</v>
      </c>
    </row>
    <row r="3763" spans="1:13" s="32" customFormat="1" ht="15.75" hidden="1" customHeight="1" x14ac:dyDescent="0.25">
      <c r="A3763" s="32">
        <v>3762</v>
      </c>
      <c r="B3763" s="38" t="s">
        <v>3018</v>
      </c>
      <c r="C3763" s="38" t="s">
        <v>10743</v>
      </c>
      <c r="D3763" s="38" t="s">
        <v>100</v>
      </c>
      <c r="E3763" s="32">
        <v>48</v>
      </c>
      <c r="F3763" s="51">
        <v>24553</v>
      </c>
      <c r="G3763" s="60">
        <f t="shared" ca="1" si="58"/>
        <v>53</v>
      </c>
      <c r="I3763" s="38" t="s">
        <v>92</v>
      </c>
      <c r="J3763" s="38" t="s">
        <v>79</v>
      </c>
      <c r="K3763" s="38" t="s">
        <v>80</v>
      </c>
      <c r="L3763" s="38" t="s">
        <v>93</v>
      </c>
      <c r="M3763" s="32">
        <v>14</v>
      </c>
    </row>
    <row r="3764" spans="1:13" s="32" customFormat="1" ht="15.75" customHeight="1" x14ac:dyDescent="0.25">
      <c r="A3764" s="32">
        <v>3763</v>
      </c>
      <c r="B3764" s="38" t="s">
        <v>10744</v>
      </c>
      <c r="C3764" s="38" t="s">
        <v>10745</v>
      </c>
      <c r="D3764" s="38" t="s">
        <v>74</v>
      </c>
      <c r="E3764" s="32">
        <v>37</v>
      </c>
      <c r="F3764" s="51">
        <v>29613</v>
      </c>
      <c r="G3764" s="60">
        <f t="shared" ca="1" si="58"/>
        <v>39</v>
      </c>
      <c r="H3764" s="38" t="s">
        <v>256</v>
      </c>
      <c r="I3764" s="38" t="s">
        <v>250</v>
      </c>
      <c r="J3764" s="38" t="s">
        <v>104</v>
      </c>
      <c r="K3764" s="38" t="s">
        <v>80</v>
      </c>
      <c r="L3764" s="38" t="s">
        <v>81</v>
      </c>
      <c r="M3764" s="32">
        <v>20</v>
      </c>
    </row>
    <row r="3765" spans="1:13" s="32" customFormat="1" ht="15.75" customHeight="1" x14ac:dyDescent="0.25">
      <c r="A3765" s="32">
        <v>3764</v>
      </c>
      <c r="B3765" s="38" t="s">
        <v>10746</v>
      </c>
      <c r="C3765" s="38" t="s">
        <v>10747</v>
      </c>
      <c r="D3765" s="38" t="s">
        <v>100</v>
      </c>
      <c r="E3765" s="32">
        <v>29</v>
      </c>
      <c r="F3765" s="51">
        <v>20946</v>
      </c>
      <c r="G3765" s="60">
        <f t="shared" ca="1" si="58"/>
        <v>63</v>
      </c>
      <c r="H3765" s="38" t="s">
        <v>408</v>
      </c>
      <c r="I3765" s="38" t="s">
        <v>103</v>
      </c>
      <c r="J3765" s="38" t="s">
        <v>79</v>
      </c>
      <c r="K3765" s="38" t="s">
        <v>80</v>
      </c>
      <c r="L3765" s="38" t="s">
        <v>81</v>
      </c>
      <c r="M3765" s="32">
        <v>15</v>
      </c>
    </row>
    <row r="3766" spans="1:13" s="32" customFormat="1" ht="15.75" customHeight="1" x14ac:dyDescent="0.25">
      <c r="A3766" s="32">
        <v>3765</v>
      </c>
      <c r="B3766" s="38" t="s">
        <v>10748</v>
      </c>
      <c r="C3766" s="38" t="s">
        <v>10749</v>
      </c>
      <c r="D3766" s="38" t="s">
        <v>100</v>
      </c>
      <c r="E3766" s="32">
        <v>20</v>
      </c>
      <c r="F3766" s="51">
        <v>23163</v>
      </c>
      <c r="G3766" s="60">
        <f t="shared" ca="1" si="58"/>
        <v>57</v>
      </c>
      <c r="H3766" s="38" t="s">
        <v>2412</v>
      </c>
      <c r="I3766" s="38" t="s">
        <v>92</v>
      </c>
      <c r="J3766" s="38" t="s">
        <v>79</v>
      </c>
      <c r="K3766" s="38" t="s">
        <v>80</v>
      </c>
      <c r="L3766" s="38" t="s">
        <v>93</v>
      </c>
      <c r="M3766" s="32">
        <v>18</v>
      </c>
    </row>
    <row r="3767" spans="1:13" s="32" customFormat="1" ht="15.75" customHeight="1" x14ac:dyDescent="0.25">
      <c r="A3767" s="32">
        <v>3766</v>
      </c>
      <c r="B3767" s="38" t="s">
        <v>10750</v>
      </c>
      <c r="C3767" s="38" t="s">
        <v>10751</v>
      </c>
      <c r="D3767" s="38" t="s">
        <v>74</v>
      </c>
      <c r="E3767" s="32">
        <v>47</v>
      </c>
      <c r="F3767" s="51">
        <v>25671</v>
      </c>
      <c r="G3767" s="60">
        <f t="shared" ca="1" si="58"/>
        <v>50</v>
      </c>
      <c r="H3767" s="38" t="s">
        <v>601</v>
      </c>
      <c r="I3767" s="38" t="s">
        <v>103</v>
      </c>
      <c r="J3767" s="38" t="s">
        <v>79</v>
      </c>
      <c r="K3767" s="38" t="s">
        <v>80</v>
      </c>
      <c r="L3767" s="38" t="s">
        <v>81</v>
      </c>
      <c r="M3767" s="32">
        <v>19</v>
      </c>
    </row>
    <row r="3768" spans="1:13" s="32" customFormat="1" ht="15.75" customHeight="1" x14ac:dyDescent="0.25">
      <c r="A3768" s="32">
        <v>3767</v>
      </c>
      <c r="B3768" s="38" t="s">
        <v>10752</v>
      </c>
      <c r="C3768" s="38" t="s">
        <v>10753</v>
      </c>
      <c r="D3768" s="38" t="s">
        <v>74</v>
      </c>
      <c r="E3768" s="32">
        <v>25</v>
      </c>
      <c r="F3768" s="51">
        <v>30208</v>
      </c>
      <c r="G3768" s="60">
        <f t="shared" ca="1" si="58"/>
        <v>38</v>
      </c>
      <c r="H3768" s="38" t="s">
        <v>1947</v>
      </c>
      <c r="I3768" s="38" t="s">
        <v>250</v>
      </c>
      <c r="J3768" s="38" t="s">
        <v>131</v>
      </c>
      <c r="K3768" s="38" t="s">
        <v>80</v>
      </c>
      <c r="L3768" s="38" t="s">
        <v>93</v>
      </c>
      <c r="M3768" s="32">
        <v>16</v>
      </c>
    </row>
    <row r="3769" spans="1:13" s="32" customFormat="1" ht="15.75" customHeight="1" x14ac:dyDescent="0.25">
      <c r="A3769" s="32">
        <v>3768</v>
      </c>
      <c r="B3769" s="38" t="s">
        <v>8474</v>
      </c>
      <c r="C3769" s="38" t="s">
        <v>10754</v>
      </c>
      <c r="D3769" s="38" t="s">
        <v>100</v>
      </c>
      <c r="E3769" s="32">
        <v>44</v>
      </c>
      <c r="F3769" s="51">
        <v>25950</v>
      </c>
      <c r="G3769" s="60">
        <f t="shared" ca="1" si="58"/>
        <v>49</v>
      </c>
      <c r="H3769" s="38" t="s">
        <v>491</v>
      </c>
      <c r="I3769" s="38" t="s">
        <v>103</v>
      </c>
      <c r="J3769" s="38" t="s">
        <v>79</v>
      </c>
      <c r="K3769" s="38" t="s">
        <v>80</v>
      </c>
      <c r="L3769" s="38" t="s">
        <v>81</v>
      </c>
      <c r="M3769" s="32">
        <v>14</v>
      </c>
    </row>
    <row r="3770" spans="1:13" s="32" customFormat="1" ht="15.75" customHeight="1" x14ac:dyDescent="0.25">
      <c r="A3770" s="32">
        <v>3769</v>
      </c>
      <c r="B3770" s="38" t="s">
        <v>6764</v>
      </c>
      <c r="C3770" s="38" t="s">
        <v>10755</v>
      </c>
      <c r="D3770" s="38" t="s">
        <v>74</v>
      </c>
      <c r="E3770" s="32">
        <v>40</v>
      </c>
      <c r="F3770" s="51">
        <v>33988</v>
      </c>
      <c r="G3770" s="60">
        <f t="shared" ca="1" si="58"/>
        <v>27</v>
      </c>
      <c r="H3770" s="38" t="s">
        <v>601</v>
      </c>
      <c r="I3770" s="38" t="s">
        <v>191</v>
      </c>
      <c r="J3770" s="38" t="s">
        <v>131</v>
      </c>
      <c r="K3770" s="38" t="s">
        <v>80</v>
      </c>
      <c r="L3770" s="38" t="s">
        <v>81</v>
      </c>
      <c r="M3770" s="32">
        <v>5</v>
      </c>
    </row>
    <row r="3771" spans="1:13" s="32" customFormat="1" ht="15.75" customHeight="1" x14ac:dyDescent="0.25">
      <c r="A3771" s="32">
        <v>3770</v>
      </c>
      <c r="B3771" s="38" t="s">
        <v>10756</v>
      </c>
      <c r="C3771" s="38" t="s">
        <v>10757</v>
      </c>
      <c r="D3771" s="38" t="s">
        <v>74</v>
      </c>
      <c r="E3771" s="32">
        <v>54</v>
      </c>
      <c r="F3771" s="51">
        <v>32175</v>
      </c>
      <c r="G3771" s="60">
        <f t="shared" ca="1" si="58"/>
        <v>32</v>
      </c>
      <c r="H3771" s="38" t="s">
        <v>1313</v>
      </c>
      <c r="I3771" s="38" t="s">
        <v>415</v>
      </c>
      <c r="J3771" s="38" t="s">
        <v>79</v>
      </c>
      <c r="K3771" s="38" t="s">
        <v>80</v>
      </c>
      <c r="L3771" s="38" t="s">
        <v>93</v>
      </c>
      <c r="M3771" s="32">
        <v>17</v>
      </c>
    </row>
    <row r="3772" spans="1:13" s="32" customFormat="1" ht="15.75" customHeight="1" x14ac:dyDescent="0.25">
      <c r="A3772" s="32">
        <v>3771</v>
      </c>
      <c r="B3772" s="38" t="s">
        <v>10758</v>
      </c>
      <c r="C3772" s="38" t="s">
        <v>10759</v>
      </c>
      <c r="D3772" s="38" t="s">
        <v>100</v>
      </c>
      <c r="E3772" s="32">
        <v>78</v>
      </c>
      <c r="F3772" s="51">
        <v>27280</v>
      </c>
      <c r="G3772" s="60">
        <f t="shared" ca="1" si="58"/>
        <v>46</v>
      </c>
      <c r="H3772" s="38" t="s">
        <v>497</v>
      </c>
      <c r="I3772" s="38" t="s">
        <v>78</v>
      </c>
      <c r="J3772" s="38" t="s">
        <v>79</v>
      </c>
      <c r="K3772" s="38" t="s">
        <v>80</v>
      </c>
      <c r="L3772" s="38" t="s">
        <v>93</v>
      </c>
      <c r="M3772" s="32">
        <v>17</v>
      </c>
    </row>
    <row r="3773" spans="1:13" s="32" customFormat="1" ht="15.75" customHeight="1" x14ac:dyDescent="0.25">
      <c r="A3773" s="32">
        <v>3772</v>
      </c>
      <c r="B3773" s="38" t="s">
        <v>5886</v>
      </c>
      <c r="C3773" s="38" t="s">
        <v>10760</v>
      </c>
      <c r="D3773" s="38" t="s">
        <v>100</v>
      </c>
      <c r="E3773" s="32">
        <v>45</v>
      </c>
      <c r="F3773" s="51">
        <v>36198</v>
      </c>
      <c r="G3773" s="60">
        <f t="shared" ca="1" si="58"/>
        <v>21</v>
      </c>
      <c r="H3773" s="38" t="s">
        <v>643</v>
      </c>
      <c r="I3773" s="38" t="s">
        <v>78</v>
      </c>
      <c r="J3773" s="38" t="s">
        <v>79</v>
      </c>
      <c r="K3773" s="38" t="s">
        <v>80</v>
      </c>
      <c r="L3773" s="38" t="s">
        <v>81</v>
      </c>
      <c r="M3773" s="32">
        <v>2</v>
      </c>
    </row>
    <row r="3774" spans="1:13" s="32" customFormat="1" ht="15.75" customHeight="1" x14ac:dyDescent="0.25">
      <c r="A3774" s="32">
        <v>3773</v>
      </c>
      <c r="B3774" s="38" t="s">
        <v>6180</v>
      </c>
      <c r="C3774" s="38" t="s">
        <v>10761</v>
      </c>
      <c r="D3774" s="38" t="s">
        <v>74</v>
      </c>
      <c r="E3774" s="32">
        <v>44</v>
      </c>
      <c r="F3774" s="51">
        <v>27796</v>
      </c>
      <c r="G3774" s="60">
        <f t="shared" ca="1" si="58"/>
        <v>44</v>
      </c>
      <c r="H3774" s="38" t="s">
        <v>3015</v>
      </c>
      <c r="I3774" s="38" t="s">
        <v>250</v>
      </c>
      <c r="J3774" s="38" t="s">
        <v>104</v>
      </c>
      <c r="K3774" s="38" t="s">
        <v>80</v>
      </c>
      <c r="L3774" s="38" t="s">
        <v>81</v>
      </c>
      <c r="M3774" s="32">
        <v>18</v>
      </c>
    </row>
    <row r="3775" spans="1:13" s="32" customFormat="1" ht="15.75" customHeight="1" x14ac:dyDescent="0.25">
      <c r="A3775" s="32">
        <v>3774</v>
      </c>
      <c r="B3775" s="38" t="s">
        <v>8040</v>
      </c>
      <c r="C3775" s="38" t="s">
        <v>10762</v>
      </c>
      <c r="D3775" s="38" t="s">
        <v>100</v>
      </c>
      <c r="E3775" s="32">
        <v>38</v>
      </c>
      <c r="F3775" s="51">
        <v>36106</v>
      </c>
      <c r="G3775" s="60">
        <f t="shared" ca="1" si="58"/>
        <v>22</v>
      </c>
      <c r="H3775" s="38" t="s">
        <v>1328</v>
      </c>
      <c r="I3775" s="38" t="s">
        <v>92</v>
      </c>
      <c r="J3775" s="38" t="s">
        <v>131</v>
      </c>
      <c r="K3775" s="38" t="s">
        <v>80</v>
      </c>
      <c r="L3775" s="38" t="s">
        <v>93</v>
      </c>
      <c r="M3775" s="32">
        <v>2</v>
      </c>
    </row>
    <row r="3776" spans="1:13" s="32" customFormat="1" ht="15.75" hidden="1" customHeight="1" x14ac:dyDescent="0.25">
      <c r="A3776" s="32">
        <v>3775</v>
      </c>
      <c r="B3776" s="38" t="s">
        <v>10763</v>
      </c>
      <c r="C3776" s="38" t="s">
        <v>10764</v>
      </c>
      <c r="D3776" s="38" t="s">
        <v>100</v>
      </c>
      <c r="E3776" s="32">
        <v>16</v>
      </c>
      <c r="F3776" s="51">
        <v>31091</v>
      </c>
      <c r="G3776" s="60">
        <f t="shared" ca="1" si="58"/>
        <v>35</v>
      </c>
      <c r="I3776" s="38" t="s">
        <v>191</v>
      </c>
      <c r="J3776" s="38" t="s">
        <v>104</v>
      </c>
      <c r="K3776" s="38" t="s">
        <v>80</v>
      </c>
      <c r="L3776" s="38" t="s">
        <v>93</v>
      </c>
      <c r="M3776" s="32">
        <v>8</v>
      </c>
    </row>
    <row r="3777" spans="1:13" s="32" customFormat="1" ht="15.75" customHeight="1" x14ac:dyDescent="0.25">
      <c r="A3777" s="32">
        <v>3776</v>
      </c>
      <c r="B3777" s="38" t="s">
        <v>10765</v>
      </c>
      <c r="C3777" s="38" t="s">
        <v>10766</v>
      </c>
      <c r="D3777" s="38" t="s">
        <v>74</v>
      </c>
      <c r="E3777" s="32">
        <v>46</v>
      </c>
      <c r="F3777" s="51">
        <v>28247</v>
      </c>
      <c r="G3777" s="60">
        <f t="shared" ca="1" si="58"/>
        <v>43</v>
      </c>
      <c r="H3777" s="38" t="s">
        <v>456</v>
      </c>
      <c r="I3777" s="38" t="s">
        <v>147</v>
      </c>
      <c r="J3777" s="38" t="s">
        <v>79</v>
      </c>
      <c r="K3777" s="38" t="s">
        <v>80</v>
      </c>
      <c r="L3777" s="38" t="s">
        <v>81</v>
      </c>
      <c r="M3777" s="32">
        <v>19</v>
      </c>
    </row>
    <row r="3778" spans="1:13" s="32" customFormat="1" ht="15.75" customHeight="1" x14ac:dyDescent="0.25">
      <c r="A3778" s="32">
        <v>3777</v>
      </c>
      <c r="B3778" s="38" t="s">
        <v>5113</v>
      </c>
      <c r="C3778" s="38" t="s">
        <v>10767</v>
      </c>
      <c r="D3778" s="38" t="s">
        <v>100</v>
      </c>
      <c r="E3778" s="32">
        <v>13</v>
      </c>
      <c r="F3778" s="51">
        <v>25366</v>
      </c>
      <c r="G3778" s="60">
        <f t="shared" ca="1" si="58"/>
        <v>51</v>
      </c>
      <c r="H3778" s="38" t="s">
        <v>408</v>
      </c>
      <c r="I3778" s="38" t="s">
        <v>103</v>
      </c>
      <c r="J3778" s="38" t="s">
        <v>131</v>
      </c>
      <c r="K3778" s="38" t="s">
        <v>80</v>
      </c>
      <c r="L3778" s="38" t="s">
        <v>81</v>
      </c>
      <c r="M3778" s="32">
        <v>6</v>
      </c>
    </row>
    <row r="3779" spans="1:13" s="32" customFormat="1" ht="15.75" customHeight="1" x14ac:dyDescent="0.25">
      <c r="A3779" s="32">
        <v>3778</v>
      </c>
      <c r="B3779" s="38" t="s">
        <v>10768</v>
      </c>
      <c r="C3779" s="38" t="s">
        <v>10769</v>
      </c>
      <c r="D3779" s="38" t="s">
        <v>74</v>
      </c>
      <c r="E3779" s="32">
        <v>99</v>
      </c>
      <c r="F3779" s="51">
        <v>26093</v>
      </c>
      <c r="G3779" s="60">
        <f t="shared" ref="G3779:G3842" ca="1" si="59">ROUND((NOW()-F3779)/365, 0)</f>
        <v>49</v>
      </c>
      <c r="H3779" s="38" t="s">
        <v>539</v>
      </c>
      <c r="I3779" s="38" t="s">
        <v>191</v>
      </c>
      <c r="J3779" s="38" t="s">
        <v>131</v>
      </c>
      <c r="K3779" s="38" t="s">
        <v>80</v>
      </c>
      <c r="L3779" s="38" t="s">
        <v>93</v>
      </c>
      <c r="M3779" s="32">
        <v>10</v>
      </c>
    </row>
    <row r="3780" spans="1:13" s="32" customFormat="1" ht="15.75" hidden="1" customHeight="1" x14ac:dyDescent="0.25">
      <c r="A3780" s="32">
        <v>3779</v>
      </c>
      <c r="B3780" s="38" t="s">
        <v>9504</v>
      </c>
      <c r="C3780" s="38" t="s">
        <v>7874</v>
      </c>
      <c r="D3780" s="38" t="s">
        <v>473</v>
      </c>
      <c r="E3780" s="32">
        <v>68</v>
      </c>
      <c r="G3780" s="60">
        <f t="shared" ca="1" si="59"/>
        <v>121</v>
      </c>
      <c r="I3780" s="38" t="s">
        <v>161</v>
      </c>
      <c r="J3780" s="38" t="s">
        <v>104</v>
      </c>
      <c r="K3780" s="38" t="s">
        <v>80</v>
      </c>
      <c r="L3780" s="38" t="s">
        <v>93</v>
      </c>
    </row>
    <row r="3781" spans="1:13" s="32" customFormat="1" ht="15.75" customHeight="1" x14ac:dyDescent="0.25">
      <c r="A3781" s="32">
        <v>3780</v>
      </c>
      <c r="B3781" s="38" t="s">
        <v>6054</v>
      </c>
      <c r="C3781" s="38" t="s">
        <v>10770</v>
      </c>
      <c r="D3781" s="38" t="s">
        <v>74</v>
      </c>
      <c r="E3781" s="32">
        <v>10</v>
      </c>
      <c r="F3781" s="51">
        <v>34274</v>
      </c>
      <c r="G3781" s="60">
        <f t="shared" ca="1" si="59"/>
        <v>27</v>
      </c>
      <c r="H3781" s="38" t="s">
        <v>601</v>
      </c>
      <c r="I3781" s="38" t="s">
        <v>103</v>
      </c>
      <c r="J3781" s="38" t="s">
        <v>131</v>
      </c>
      <c r="K3781" s="38" t="s">
        <v>80</v>
      </c>
      <c r="L3781" s="38" t="s">
        <v>93</v>
      </c>
      <c r="M3781" s="32">
        <v>8</v>
      </c>
    </row>
    <row r="3782" spans="1:13" s="32" customFormat="1" ht="15.75" customHeight="1" x14ac:dyDescent="0.25">
      <c r="A3782" s="32">
        <v>3781</v>
      </c>
      <c r="B3782" s="38" t="s">
        <v>8748</v>
      </c>
      <c r="C3782" s="38" t="s">
        <v>10771</v>
      </c>
      <c r="D3782" s="38" t="s">
        <v>100</v>
      </c>
      <c r="E3782" s="32">
        <v>30</v>
      </c>
      <c r="F3782" s="51">
        <v>22570</v>
      </c>
      <c r="G3782" s="60">
        <f t="shared" ca="1" si="59"/>
        <v>59</v>
      </c>
      <c r="H3782" s="38" t="s">
        <v>895</v>
      </c>
      <c r="I3782" s="38" t="s">
        <v>147</v>
      </c>
      <c r="J3782" s="38" t="s">
        <v>79</v>
      </c>
      <c r="K3782" s="38" t="s">
        <v>80</v>
      </c>
      <c r="L3782" s="38" t="s">
        <v>81</v>
      </c>
      <c r="M3782" s="32">
        <v>12</v>
      </c>
    </row>
    <row r="3783" spans="1:13" s="32" customFormat="1" ht="15.75" customHeight="1" x14ac:dyDescent="0.25">
      <c r="A3783" s="32">
        <v>3782</v>
      </c>
      <c r="B3783" s="38" t="s">
        <v>10772</v>
      </c>
      <c r="C3783" s="38" t="s">
        <v>10773</v>
      </c>
      <c r="D3783" s="38" t="s">
        <v>74</v>
      </c>
      <c r="E3783" s="32">
        <v>12</v>
      </c>
      <c r="F3783" s="51">
        <v>26828</v>
      </c>
      <c r="G3783" s="60">
        <f t="shared" ca="1" si="59"/>
        <v>47</v>
      </c>
      <c r="H3783" s="38" t="s">
        <v>175</v>
      </c>
      <c r="I3783" s="38" t="s">
        <v>103</v>
      </c>
      <c r="J3783" s="38" t="s">
        <v>79</v>
      </c>
      <c r="K3783" s="38" t="s">
        <v>80</v>
      </c>
      <c r="L3783" s="38" t="s">
        <v>93</v>
      </c>
      <c r="M3783" s="32">
        <v>11</v>
      </c>
    </row>
    <row r="3784" spans="1:13" s="32" customFormat="1" ht="15.75" customHeight="1" x14ac:dyDescent="0.25">
      <c r="A3784" s="32">
        <v>3783</v>
      </c>
      <c r="B3784" s="38" t="s">
        <v>3837</v>
      </c>
      <c r="C3784" s="38" t="s">
        <v>10774</v>
      </c>
      <c r="D3784" s="38" t="s">
        <v>100</v>
      </c>
      <c r="E3784" s="32">
        <v>61</v>
      </c>
      <c r="F3784" s="51">
        <v>27270</v>
      </c>
      <c r="G3784" s="60">
        <f t="shared" ca="1" si="59"/>
        <v>46</v>
      </c>
      <c r="H3784" s="38" t="s">
        <v>139</v>
      </c>
      <c r="I3784" s="38" t="s">
        <v>103</v>
      </c>
      <c r="J3784" s="38" t="s">
        <v>79</v>
      </c>
      <c r="K3784" s="38" t="s">
        <v>80</v>
      </c>
      <c r="L3784" s="38" t="s">
        <v>93</v>
      </c>
      <c r="M3784" s="32">
        <v>7</v>
      </c>
    </row>
    <row r="3785" spans="1:13" s="32" customFormat="1" ht="15.75" hidden="1" customHeight="1" x14ac:dyDescent="0.25">
      <c r="A3785" s="32">
        <v>3784</v>
      </c>
      <c r="B3785" s="38" t="s">
        <v>3917</v>
      </c>
      <c r="C3785" s="38" t="s">
        <v>10775</v>
      </c>
      <c r="D3785" s="38" t="s">
        <v>74</v>
      </c>
      <c r="E3785" s="32">
        <v>56</v>
      </c>
      <c r="F3785" s="51">
        <v>30471</v>
      </c>
      <c r="G3785" s="60">
        <f t="shared" ca="1" si="59"/>
        <v>37</v>
      </c>
      <c r="I3785" s="38" t="s">
        <v>103</v>
      </c>
      <c r="J3785" s="38" t="s">
        <v>131</v>
      </c>
      <c r="K3785" s="38" t="s">
        <v>80</v>
      </c>
      <c r="L3785" s="38" t="s">
        <v>93</v>
      </c>
      <c r="M3785" s="32">
        <v>13</v>
      </c>
    </row>
    <row r="3786" spans="1:13" s="32" customFormat="1" ht="15.75" customHeight="1" x14ac:dyDescent="0.25">
      <c r="A3786" s="32">
        <v>3785</v>
      </c>
      <c r="B3786" s="38" t="s">
        <v>7485</v>
      </c>
      <c r="C3786" s="38" t="s">
        <v>10776</v>
      </c>
      <c r="D3786" s="38" t="s">
        <v>100</v>
      </c>
      <c r="E3786" s="32">
        <v>93</v>
      </c>
      <c r="F3786" s="51">
        <v>25302</v>
      </c>
      <c r="G3786" s="60">
        <f t="shared" ca="1" si="59"/>
        <v>51</v>
      </c>
      <c r="H3786" s="38" t="s">
        <v>139</v>
      </c>
      <c r="I3786" s="38" t="s">
        <v>103</v>
      </c>
      <c r="J3786" s="38" t="s">
        <v>104</v>
      </c>
      <c r="K3786" s="38" t="s">
        <v>80</v>
      </c>
      <c r="L3786" s="38" t="s">
        <v>93</v>
      </c>
      <c r="M3786" s="32">
        <v>14</v>
      </c>
    </row>
    <row r="3787" spans="1:13" s="32" customFormat="1" ht="15.75" customHeight="1" x14ac:dyDescent="0.25">
      <c r="A3787" s="32">
        <v>3786</v>
      </c>
      <c r="B3787" s="38" t="s">
        <v>10777</v>
      </c>
      <c r="C3787" s="38" t="s">
        <v>10778</v>
      </c>
      <c r="D3787" s="38" t="s">
        <v>74</v>
      </c>
      <c r="E3787" s="32">
        <v>12</v>
      </c>
      <c r="F3787" s="51">
        <v>31409</v>
      </c>
      <c r="G3787" s="60">
        <f t="shared" ca="1" si="59"/>
        <v>34</v>
      </c>
      <c r="H3787" s="38" t="s">
        <v>1733</v>
      </c>
      <c r="I3787" s="38" t="s">
        <v>250</v>
      </c>
      <c r="J3787" s="38" t="s">
        <v>131</v>
      </c>
      <c r="K3787" s="38" t="s">
        <v>80</v>
      </c>
      <c r="L3787" s="38" t="s">
        <v>93</v>
      </c>
      <c r="M3787" s="32">
        <v>22</v>
      </c>
    </row>
    <row r="3788" spans="1:13" s="32" customFormat="1" ht="15.75" customHeight="1" x14ac:dyDescent="0.25">
      <c r="A3788" s="32">
        <v>3787</v>
      </c>
      <c r="B3788" s="38" t="s">
        <v>9472</v>
      </c>
      <c r="C3788" s="38" t="s">
        <v>10779</v>
      </c>
      <c r="D3788" s="38" t="s">
        <v>100</v>
      </c>
      <c r="E3788" s="32">
        <v>1</v>
      </c>
      <c r="F3788" s="51">
        <v>24021</v>
      </c>
      <c r="G3788" s="60">
        <f t="shared" ca="1" si="59"/>
        <v>55</v>
      </c>
      <c r="H3788" s="38" t="s">
        <v>2273</v>
      </c>
      <c r="I3788" s="38" t="s">
        <v>78</v>
      </c>
      <c r="J3788" s="38" t="s">
        <v>131</v>
      </c>
      <c r="K3788" s="38" t="s">
        <v>80</v>
      </c>
      <c r="L3788" s="38" t="s">
        <v>93</v>
      </c>
      <c r="M3788" s="32">
        <v>6</v>
      </c>
    </row>
    <row r="3789" spans="1:13" s="32" customFormat="1" ht="15.75" customHeight="1" x14ac:dyDescent="0.25">
      <c r="A3789" s="32">
        <v>3788</v>
      </c>
      <c r="B3789" s="38" t="s">
        <v>10780</v>
      </c>
      <c r="C3789" s="38" t="s">
        <v>10781</v>
      </c>
      <c r="D3789" s="38" t="s">
        <v>100</v>
      </c>
      <c r="E3789" s="32">
        <v>73</v>
      </c>
      <c r="F3789" s="51">
        <v>22848</v>
      </c>
      <c r="G3789" s="60">
        <f t="shared" ca="1" si="59"/>
        <v>58</v>
      </c>
      <c r="H3789" s="38" t="s">
        <v>175</v>
      </c>
      <c r="I3789" s="38" t="s">
        <v>103</v>
      </c>
      <c r="J3789" s="38" t="s">
        <v>79</v>
      </c>
      <c r="K3789" s="38" t="s">
        <v>80</v>
      </c>
      <c r="L3789" s="38" t="s">
        <v>93</v>
      </c>
      <c r="M3789" s="32">
        <v>18</v>
      </c>
    </row>
    <row r="3790" spans="1:13" s="32" customFormat="1" ht="15.75" customHeight="1" x14ac:dyDescent="0.25">
      <c r="A3790" s="32">
        <v>3789</v>
      </c>
      <c r="B3790" s="38" t="s">
        <v>10782</v>
      </c>
      <c r="C3790" s="38" t="s">
        <v>10783</v>
      </c>
      <c r="D3790" s="38" t="s">
        <v>74</v>
      </c>
      <c r="E3790" s="32">
        <v>52</v>
      </c>
      <c r="F3790" s="51">
        <v>20675</v>
      </c>
      <c r="G3790" s="60">
        <f t="shared" ca="1" si="59"/>
        <v>64</v>
      </c>
      <c r="H3790" s="38" t="s">
        <v>857</v>
      </c>
      <c r="I3790" s="38" t="s">
        <v>78</v>
      </c>
      <c r="J3790" s="38" t="s">
        <v>79</v>
      </c>
      <c r="K3790" s="38" t="s">
        <v>80</v>
      </c>
      <c r="L3790" s="38" t="s">
        <v>81</v>
      </c>
      <c r="M3790" s="32">
        <v>6</v>
      </c>
    </row>
    <row r="3791" spans="1:13" s="32" customFormat="1" ht="15.75" hidden="1" customHeight="1" x14ac:dyDescent="0.25">
      <c r="A3791" s="32">
        <v>3790</v>
      </c>
      <c r="B3791" s="38" t="s">
        <v>5435</v>
      </c>
      <c r="C3791" s="38" t="s">
        <v>10784</v>
      </c>
      <c r="D3791" s="38" t="s">
        <v>74</v>
      </c>
      <c r="E3791" s="32">
        <v>91</v>
      </c>
      <c r="F3791" s="51">
        <v>21701</v>
      </c>
      <c r="G3791" s="60">
        <f t="shared" ca="1" si="59"/>
        <v>61</v>
      </c>
      <c r="H3791" s="38" t="s">
        <v>952</v>
      </c>
      <c r="I3791" s="38" t="s">
        <v>147</v>
      </c>
      <c r="J3791" s="38" t="s">
        <v>79</v>
      </c>
      <c r="K3791" s="38" t="s">
        <v>6043</v>
      </c>
      <c r="L3791" s="38" t="s">
        <v>81</v>
      </c>
      <c r="M3791" s="32">
        <v>9</v>
      </c>
    </row>
    <row r="3792" spans="1:13" s="32" customFormat="1" ht="15.75" customHeight="1" x14ac:dyDescent="0.25">
      <c r="A3792" s="32">
        <v>3791</v>
      </c>
      <c r="B3792" s="38" t="s">
        <v>5564</v>
      </c>
      <c r="C3792" s="38" t="s">
        <v>10785</v>
      </c>
      <c r="D3792" s="38" t="s">
        <v>74</v>
      </c>
      <c r="E3792" s="32">
        <v>17</v>
      </c>
      <c r="F3792" s="51">
        <v>34115</v>
      </c>
      <c r="G3792" s="60">
        <f t="shared" ca="1" si="59"/>
        <v>27</v>
      </c>
      <c r="H3792" s="38" t="s">
        <v>256</v>
      </c>
      <c r="I3792" s="38" t="s">
        <v>191</v>
      </c>
      <c r="J3792" s="38" t="s">
        <v>104</v>
      </c>
      <c r="K3792" s="38" t="s">
        <v>80</v>
      </c>
      <c r="L3792" s="38" t="s">
        <v>93</v>
      </c>
      <c r="M3792" s="32">
        <v>6</v>
      </c>
    </row>
    <row r="3793" spans="1:13" s="32" customFormat="1" ht="15.75" customHeight="1" x14ac:dyDescent="0.25">
      <c r="A3793" s="32">
        <v>3792</v>
      </c>
      <c r="B3793" s="38" t="s">
        <v>10786</v>
      </c>
      <c r="C3793" s="38" t="s">
        <v>10787</v>
      </c>
      <c r="D3793" s="38" t="s">
        <v>100</v>
      </c>
      <c r="E3793" s="32">
        <v>81</v>
      </c>
      <c r="F3793" s="51">
        <v>27866</v>
      </c>
      <c r="G3793" s="60">
        <f t="shared" ca="1" si="59"/>
        <v>44</v>
      </c>
      <c r="H3793" s="38" t="s">
        <v>190</v>
      </c>
      <c r="I3793" s="38" t="s">
        <v>103</v>
      </c>
      <c r="J3793" s="38" t="s">
        <v>104</v>
      </c>
      <c r="K3793" s="38" t="s">
        <v>80</v>
      </c>
      <c r="L3793" s="38" t="s">
        <v>81</v>
      </c>
      <c r="M3793" s="32">
        <v>5</v>
      </c>
    </row>
    <row r="3794" spans="1:13" s="32" customFormat="1" ht="15.75" customHeight="1" x14ac:dyDescent="0.25">
      <c r="A3794" s="32">
        <v>3793</v>
      </c>
      <c r="B3794" s="38" t="s">
        <v>1535</v>
      </c>
      <c r="C3794" s="38" t="s">
        <v>10788</v>
      </c>
      <c r="D3794" s="38" t="s">
        <v>100</v>
      </c>
      <c r="E3794" s="32">
        <v>49</v>
      </c>
      <c r="F3794" s="51">
        <v>20952</v>
      </c>
      <c r="G3794" s="60">
        <f t="shared" ca="1" si="59"/>
        <v>63</v>
      </c>
      <c r="H3794" s="38" t="s">
        <v>1571</v>
      </c>
      <c r="I3794" s="38" t="s">
        <v>250</v>
      </c>
      <c r="J3794" s="38" t="s">
        <v>104</v>
      </c>
      <c r="K3794" s="38" t="s">
        <v>80</v>
      </c>
      <c r="L3794" s="38" t="s">
        <v>81</v>
      </c>
      <c r="M3794" s="32">
        <v>15</v>
      </c>
    </row>
    <row r="3795" spans="1:13" s="32" customFormat="1" ht="15.75" hidden="1" customHeight="1" x14ac:dyDescent="0.25">
      <c r="A3795" s="32">
        <v>3794</v>
      </c>
      <c r="B3795" s="38" t="s">
        <v>9160</v>
      </c>
      <c r="C3795" s="38" t="s">
        <v>6759</v>
      </c>
      <c r="D3795" s="38" t="s">
        <v>100</v>
      </c>
      <c r="E3795" s="32">
        <v>47</v>
      </c>
      <c r="F3795" s="51">
        <v>34521</v>
      </c>
      <c r="G3795" s="60">
        <f t="shared" ca="1" si="59"/>
        <v>26</v>
      </c>
      <c r="I3795" s="38" t="s">
        <v>161</v>
      </c>
      <c r="J3795" s="38" t="s">
        <v>79</v>
      </c>
      <c r="K3795" s="38" t="s">
        <v>80</v>
      </c>
      <c r="L3795" s="38" t="s">
        <v>93</v>
      </c>
      <c r="M3795" s="32">
        <v>2</v>
      </c>
    </row>
    <row r="3796" spans="1:13" s="32" customFormat="1" ht="15.75" customHeight="1" x14ac:dyDescent="0.25">
      <c r="A3796" s="32">
        <v>3795</v>
      </c>
      <c r="B3796" s="38" t="s">
        <v>422</v>
      </c>
      <c r="C3796" s="38" t="s">
        <v>10789</v>
      </c>
      <c r="D3796" s="38" t="s">
        <v>74</v>
      </c>
      <c r="E3796" s="32">
        <v>88</v>
      </c>
      <c r="F3796" s="51">
        <v>20630</v>
      </c>
      <c r="G3796" s="60">
        <f t="shared" ca="1" si="59"/>
        <v>64</v>
      </c>
      <c r="H3796" s="38" t="s">
        <v>2273</v>
      </c>
      <c r="I3796" s="38" t="s">
        <v>415</v>
      </c>
      <c r="J3796" s="38" t="s">
        <v>131</v>
      </c>
      <c r="K3796" s="38" t="s">
        <v>80</v>
      </c>
      <c r="L3796" s="38" t="s">
        <v>81</v>
      </c>
      <c r="M3796" s="32">
        <v>5</v>
      </c>
    </row>
    <row r="3797" spans="1:13" s="32" customFormat="1" ht="15.75" customHeight="1" x14ac:dyDescent="0.25">
      <c r="A3797" s="32">
        <v>3796</v>
      </c>
      <c r="B3797" s="38" t="s">
        <v>4432</v>
      </c>
      <c r="C3797" s="38" t="s">
        <v>10790</v>
      </c>
      <c r="D3797" s="38" t="s">
        <v>74</v>
      </c>
      <c r="E3797" s="32">
        <v>51</v>
      </c>
      <c r="F3797" s="51">
        <v>23950</v>
      </c>
      <c r="G3797" s="60">
        <f t="shared" ca="1" si="59"/>
        <v>55</v>
      </c>
      <c r="H3797" s="38" t="s">
        <v>312</v>
      </c>
      <c r="I3797" s="38" t="s">
        <v>103</v>
      </c>
      <c r="J3797" s="38" t="s">
        <v>79</v>
      </c>
      <c r="K3797" s="38" t="s">
        <v>80</v>
      </c>
      <c r="L3797" s="38" t="s">
        <v>81</v>
      </c>
      <c r="M3797" s="32">
        <v>9</v>
      </c>
    </row>
    <row r="3798" spans="1:13" s="32" customFormat="1" ht="15.75" customHeight="1" x14ac:dyDescent="0.25">
      <c r="A3798" s="32">
        <v>3797</v>
      </c>
      <c r="B3798" s="38" t="s">
        <v>10791</v>
      </c>
      <c r="C3798" s="38" t="s">
        <v>10792</v>
      </c>
      <c r="D3798" s="38" t="s">
        <v>100</v>
      </c>
      <c r="E3798" s="32">
        <v>76</v>
      </c>
      <c r="F3798" s="51">
        <v>29085</v>
      </c>
      <c r="G3798" s="60">
        <f t="shared" ca="1" si="59"/>
        <v>41</v>
      </c>
      <c r="H3798" s="38" t="s">
        <v>1323</v>
      </c>
      <c r="I3798" s="38" t="s">
        <v>191</v>
      </c>
      <c r="J3798" s="38" t="s">
        <v>104</v>
      </c>
      <c r="K3798" s="38" t="s">
        <v>80</v>
      </c>
      <c r="L3798" s="38" t="s">
        <v>81</v>
      </c>
      <c r="M3798" s="32">
        <v>4</v>
      </c>
    </row>
    <row r="3799" spans="1:13" s="32" customFormat="1" ht="15.75" hidden="1" customHeight="1" x14ac:dyDescent="0.25">
      <c r="A3799" s="32">
        <v>3798</v>
      </c>
      <c r="B3799" s="38" t="s">
        <v>9781</v>
      </c>
      <c r="C3799" s="38" t="s">
        <v>10793</v>
      </c>
      <c r="D3799" s="38" t="s">
        <v>74</v>
      </c>
      <c r="E3799" s="32">
        <v>13</v>
      </c>
      <c r="F3799" s="51">
        <v>24890</v>
      </c>
      <c r="G3799" s="60">
        <f t="shared" ca="1" si="59"/>
        <v>52</v>
      </c>
      <c r="I3799" s="38" t="s">
        <v>78</v>
      </c>
      <c r="J3799" s="38" t="s">
        <v>79</v>
      </c>
      <c r="K3799" s="38" t="s">
        <v>80</v>
      </c>
      <c r="L3799" s="38" t="s">
        <v>81</v>
      </c>
      <c r="M3799" s="32">
        <v>17</v>
      </c>
    </row>
    <row r="3800" spans="1:13" s="32" customFormat="1" ht="15.75" customHeight="1" x14ac:dyDescent="0.25">
      <c r="A3800" s="32">
        <v>3799</v>
      </c>
      <c r="B3800" s="38" t="s">
        <v>9364</v>
      </c>
      <c r="C3800" s="38" t="s">
        <v>10794</v>
      </c>
      <c r="D3800" s="38" t="s">
        <v>100</v>
      </c>
      <c r="E3800" s="32">
        <v>94</v>
      </c>
      <c r="F3800" s="51">
        <v>25961</v>
      </c>
      <c r="G3800" s="60">
        <f t="shared" ca="1" si="59"/>
        <v>49</v>
      </c>
      <c r="H3800" s="38" t="s">
        <v>2348</v>
      </c>
      <c r="I3800" s="38" t="s">
        <v>92</v>
      </c>
      <c r="J3800" s="38" t="s">
        <v>131</v>
      </c>
      <c r="K3800" s="38" t="s">
        <v>80</v>
      </c>
      <c r="L3800" s="38" t="s">
        <v>93</v>
      </c>
      <c r="M3800" s="32">
        <v>18</v>
      </c>
    </row>
    <row r="3801" spans="1:13" s="32" customFormat="1" ht="15.75" customHeight="1" x14ac:dyDescent="0.25">
      <c r="A3801" s="32">
        <v>3800</v>
      </c>
      <c r="B3801" s="38" t="s">
        <v>10795</v>
      </c>
      <c r="C3801" s="38" t="s">
        <v>10796</v>
      </c>
      <c r="D3801" s="38" t="s">
        <v>100</v>
      </c>
      <c r="E3801" s="32">
        <v>19</v>
      </c>
      <c r="F3801" s="51">
        <v>29522</v>
      </c>
      <c r="G3801" s="60">
        <f t="shared" ca="1" si="59"/>
        <v>40</v>
      </c>
      <c r="H3801" s="38" t="s">
        <v>991</v>
      </c>
      <c r="I3801" s="38" t="s">
        <v>250</v>
      </c>
      <c r="J3801" s="38" t="s">
        <v>131</v>
      </c>
      <c r="K3801" s="38" t="s">
        <v>80</v>
      </c>
      <c r="L3801" s="38" t="s">
        <v>93</v>
      </c>
      <c r="M3801" s="32">
        <v>15</v>
      </c>
    </row>
    <row r="3802" spans="1:13" s="32" customFormat="1" ht="15.75" customHeight="1" x14ac:dyDescent="0.25">
      <c r="A3802" s="32">
        <v>3801</v>
      </c>
      <c r="B3802" s="38" t="s">
        <v>5187</v>
      </c>
      <c r="C3802" s="38" t="s">
        <v>10797</v>
      </c>
      <c r="D3802" s="38" t="s">
        <v>100</v>
      </c>
      <c r="E3802" s="32">
        <v>76</v>
      </c>
      <c r="F3802" s="51">
        <v>25998</v>
      </c>
      <c r="G3802" s="60">
        <f t="shared" ca="1" si="59"/>
        <v>49</v>
      </c>
      <c r="H3802" s="38" t="s">
        <v>575</v>
      </c>
      <c r="I3802" s="38" t="s">
        <v>191</v>
      </c>
      <c r="J3802" s="38" t="s">
        <v>79</v>
      </c>
      <c r="K3802" s="38" t="s">
        <v>80</v>
      </c>
      <c r="L3802" s="38" t="s">
        <v>81</v>
      </c>
      <c r="M3802" s="32">
        <v>17</v>
      </c>
    </row>
    <row r="3803" spans="1:13" s="32" customFormat="1" ht="15.75" customHeight="1" x14ac:dyDescent="0.25">
      <c r="A3803" s="32">
        <v>3802</v>
      </c>
      <c r="B3803" s="38" t="s">
        <v>10798</v>
      </c>
      <c r="C3803" s="38" t="s">
        <v>10799</v>
      </c>
      <c r="D3803" s="38" t="s">
        <v>100</v>
      </c>
      <c r="E3803" s="32">
        <v>9</v>
      </c>
      <c r="F3803" s="51">
        <v>25868</v>
      </c>
      <c r="G3803" s="60">
        <f t="shared" ca="1" si="59"/>
        <v>50</v>
      </c>
      <c r="H3803" s="38" t="s">
        <v>1297</v>
      </c>
      <c r="I3803" s="38" t="s">
        <v>183</v>
      </c>
      <c r="J3803" s="38" t="s">
        <v>131</v>
      </c>
      <c r="K3803" s="38" t="s">
        <v>80</v>
      </c>
      <c r="L3803" s="38" t="s">
        <v>81</v>
      </c>
      <c r="M3803" s="32">
        <v>5</v>
      </c>
    </row>
    <row r="3804" spans="1:13" s="32" customFormat="1" ht="15.75" customHeight="1" x14ac:dyDescent="0.25">
      <c r="A3804" s="32">
        <v>3803</v>
      </c>
      <c r="B3804" s="38" t="s">
        <v>3461</v>
      </c>
      <c r="C3804" s="38" t="s">
        <v>10800</v>
      </c>
      <c r="D3804" s="38" t="s">
        <v>100</v>
      </c>
      <c r="E3804" s="32">
        <v>54</v>
      </c>
      <c r="F3804" s="51">
        <v>22414</v>
      </c>
      <c r="G3804" s="60">
        <f t="shared" ca="1" si="59"/>
        <v>59</v>
      </c>
      <c r="H3804" s="38" t="s">
        <v>539</v>
      </c>
      <c r="I3804" s="38" t="s">
        <v>191</v>
      </c>
      <c r="J3804" s="38" t="s">
        <v>79</v>
      </c>
      <c r="K3804" s="38" t="s">
        <v>80</v>
      </c>
      <c r="L3804" s="38" t="s">
        <v>81</v>
      </c>
      <c r="M3804" s="32">
        <v>11</v>
      </c>
    </row>
    <row r="3805" spans="1:13" s="32" customFormat="1" ht="15.75" hidden="1" customHeight="1" x14ac:dyDescent="0.25">
      <c r="A3805" s="32">
        <v>3804</v>
      </c>
      <c r="B3805" s="38" t="s">
        <v>10801</v>
      </c>
      <c r="C3805" s="38" t="s">
        <v>10802</v>
      </c>
      <c r="D3805" s="38" t="s">
        <v>100</v>
      </c>
      <c r="E3805" s="32">
        <v>23</v>
      </c>
      <c r="F3805" s="51">
        <v>31645</v>
      </c>
      <c r="G3805" s="60">
        <f t="shared" ca="1" si="59"/>
        <v>34</v>
      </c>
      <c r="I3805" s="38" t="s">
        <v>78</v>
      </c>
      <c r="J3805" s="38" t="s">
        <v>79</v>
      </c>
      <c r="K3805" s="38" t="s">
        <v>80</v>
      </c>
      <c r="L3805" s="38" t="s">
        <v>81</v>
      </c>
      <c r="M3805" s="32">
        <v>4</v>
      </c>
    </row>
    <row r="3806" spans="1:13" s="32" customFormat="1" ht="15.75" customHeight="1" x14ac:dyDescent="0.25">
      <c r="A3806" s="32">
        <v>3805</v>
      </c>
      <c r="B3806" s="38" t="s">
        <v>10803</v>
      </c>
      <c r="C3806" s="38" t="s">
        <v>10804</v>
      </c>
      <c r="D3806" s="38" t="s">
        <v>100</v>
      </c>
      <c r="E3806" s="32">
        <v>52</v>
      </c>
      <c r="F3806" s="51">
        <v>28353</v>
      </c>
      <c r="G3806" s="60">
        <f t="shared" ca="1" si="59"/>
        <v>43</v>
      </c>
      <c r="H3806" s="38" t="s">
        <v>4275</v>
      </c>
      <c r="I3806" s="38" t="s">
        <v>92</v>
      </c>
      <c r="J3806" s="38" t="s">
        <v>104</v>
      </c>
      <c r="K3806" s="38" t="s">
        <v>80</v>
      </c>
      <c r="L3806" s="38" t="s">
        <v>93</v>
      </c>
      <c r="M3806" s="32">
        <v>4</v>
      </c>
    </row>
    <row r="3807" spans="1:13" s="32" customFormat="1" ht="15.75" hidden="1" customHeight="1" x14ac:dyDescent="0.25">
      <c r="A3807" s="32">
        <v>3806</v>
      </c>
      <c r="B3807" s="38" t="s">
        <v>9136</v>
      </c>
      <c r="C3807" s="38" t="s">
        <v>10805</v>
      </c>
      <c r="D3807" s="38" t="s">
        <v>74</v>
      </c>
      <c r="E3807" s="32">
        <v>1</v>
      </c>
      <c r="F3807" s="51">
        <v>19763</v>
      </c>
      <c r="G3807" s="60">
        <f t="shared" ca="1" si="59"/>
        <v>66</v>
      </c>
      <c r="I3807" s="38" t="s">
        <v>92</v>
      </c>
      <c r="J3807" s="38" t="s">
        <v>79</v>
      </c>
      <c r="K3807" s="38" t="s">
        <v>80</v>
      </c>
      <c r="L3807" s="38" t="s">
        <v>93</v>
      </c>
      <c r="M3807" s="32">
        <v>7</v>
      </c>
    </row>
    <row r="3808" spans="1:13" s="32" customFormat="1" ht="15.75" customHeight="1" x14ac:dyDescent="0.25">
      <c r="A3808" s="32">
        <v>3807</v>
      </c>
      <c r="B3808" s="38" t="s">
        <v>9437</v>
      </c>
      <c r="C3808" s="38" t="s">
        <v>10806</v>
      </c>
      <c r="D3808" s="38" t="s">
        <v>100</v>
      </c>
      <c r="E3808" s="32">
        <v>73</v>
      </c>
      <c r="F3808" s="51">
        <v>27901</v>
      </c>
      <c r="G3808" s="60">
        <f t="shared" ca="1" si="59"/>
        <v>44</v>
      </c>
      <c r="H3808" s="38" t="s">
        <v>594</v>
      </c>
      <c r="I3808" s="38" t="s">
        <v>147</v>
      </c>
      <c r="J3808" s="38" t="s">
        <v>79</v>
      </c>
      <c r="K3808" s="38" t="s">
        <v>80</v>
      </c>
      <c r="L3808" s="38" t="s">
        <v>93</v>
      </c>
      <c r="M3808" s="32">
        <v>21</v>
      </c>
    </row>
    <row r="3809" spans="1:13" s="32" customFormat="1" ht="15.75" customHeight="1" x14ac:dyDescent="0.25">
      <c r="A3809" s="32">
        <v>3808</v>
      </c>
      <c r="B3809" s="38" t="s">
        <v>3697</v>
      </c>
      <c r="C3809" s="38" t="s">
        <v>10807</v>
      </c>
      <c r="D3809" s="38" t="s">
        <v>74</v>
      </c>
      <c r="E3809" s="32">
        <v>66</v>
      </c>
      <c r="F3809" s="51">
        <v>25487</v>
      </c>
      <c r="G3809" s="60">
        <f t="shared" ca="1" si="59"/>
        <v>51</v>
      </c>
      <c r="H3809" s="38" t="s">
        <v>334</v>
      </c>
      <c r="I3809" s="38" t="s">
        <v>78</v>
      </c>
      <c r="J3809" s="38" t="s">
        <v>79</v>
      </c>
      <c r="K3809" s="38" t="s">
        <v>80</v>
      </c>
      <c r="L3809" s="38" t="s">
        <v>81</v>
      </c>
      <c r="M3809" s="32">
        <v>11</v>
      </c>
    </row>
    <row r="3810" spans="1:13" s="32" customFormat="1" ht="15.75" customHeight="1" x14ac:dyDescent="0.25">
      <c r="A3810" s="32">
        <v>3809</v>
      </c>
      <c r="B3810" s="38" t="s">
        <v>10808</v>
      </c>
      <c r="C3810" s="38" t="s">
        <v>10809</v>
      </c>
      <c r="D3810" s="38" t="s">
        <v>100</v>
      </c>
      <c r="E3810" s="32">
        <v>44</v>
      </c>
      <c r="F3810" s="51">
        <v>20340</v>
      </c>
      <c r="G3810" s="60">
        <f t="shared" ca="1" si="59"/>
        <v>65</v>
      </c>
      <c r="H3810" s="38" t="s">
        <v>401</v>
      </c>
      <c r="I3810" s="38" t="s">
        <v>78</v>
      </c>
      <c r="J3810" s="38" t="s">
        <v>104</v>
      </c>
      <c r="K3810" s="38" t="s">
        <v>80</v>
      </c>
      <c r="L3810" s="38" t="s">
        <v>93</v>
      </c>
      <c r="M3810" s="32">
        <v>11</v>
      </c>
    </row>
    <row r="3811" spans="1:13" s="32" customFormat="1" ht="15.75" customHeight="1" x14ac:dyDescent="0.25">
      <c r="A3811" s="32">
        <v>3810</v>
      </c>
      <c r="B3811" s="38" t="s">
        <v>10810</v>
      </c>
      <c r="C3811" s="38" t="s">
        <v>5447</v>
      </c>
      <c r="D3811" s="38" t="s">
        <v>100</v>
      </c>
      <c r="E3811" s="32">
        <v>22</v>
      </c>
      <c r="F3811" s="51">
        <v>27277</v>
      </c>
      <c r="G3811" s="60">
        <f t="shared" ca="1" si="59"/>
        <v>46</v>
      </c>
      <c r="H3811" s="38" t="s">
        <v>766</v>
      </c>
      <c r="I3811" s="38" t="s">
        <v>191</v>
      </c>
      <c r="J3811" s="38" t="s">
        <v>104</v>
      </c>
      <c r="K3811" s="38" t="s">
        <v>80</v>
      </c>
      <c r="L3811" s="38" t="s">
        <v>93</v>
      </c>
      <c r="M3811" s="32">
        <v>5</v>
      </c>
    </row>
    <row r="3812" spans="1:13" s="32" customFormat="1" ht="15.75" hidden="1" customHeight="1" x14ac:dyDescent="0.25">
      <c r="A3812" s="32">
        <v>3811</v>
      </c>
      <c r="B3812" s="38" t="s">
        <v>9683</v>
      </c>
      <c r="C3812" s="38" t="s">
        <v>10811</v>
      </c>
      <c r="D3812" s="38" t="s">
        <v>100</v>
      </c>
      <c r="E3812" s="32">
        <v>60</v>
      </c>
      <c r="F3812" s="51">
        <v>35508</v>
      </c>
      <c r="G3812" s="60">
        <f t="shared" ca="1" si="59"/>
        <v>23</v>
      </c>
      <c r="I3812" s="38" t="s">
        <v>103</v>
      </c>
      <c r="J3812" s="38" t="s">
        <v>131</v>
      </c>
      <c r="K3812" s="38" t="s">
        <v>80</v>
      </c>
      <c r="L3812" s="38" t="s">
        <v>93</v>
      </c>
      <c r="M3812" s="32">
        <v>4</v>
      </c>
    </row>
    <row r="3813" spans="1:13" s="32" customFormat="1" ht="15.75" customHeight="1" x14ac:dyDescent="0.25">
      <c r="A3813" s="32">
        <v>3812</v>
      </c>
      <c r="B3813" s="38" t="s">
        <v>10812</v>
      </c>
      <c r="C3813" s="38" t="s">
        <v>10813</v>
      </c>
      <c r="D3813" s="38" t="s">
        <v>100</v>
      </c>
      <c r="E3813" s="32">
        <v>91</v>
      </c>
      <c r="F3813" s="51">
        <v>28310</v>
      </c>
      <c r="G3813" s="60">
        <f t="shared" ca="1" si="59"/>
        <v>43</v>
      </c>
      <c r="H3813" s="38" t="s">
        <v>463</v>
      </c>
      <c r="I3813" s="38" t="s">
        <v>147</v>
      </c>
      <c r="J3813" s="38" t="s">
        <v>79</v>
      </c>
      <c r="K3813" s="38" t="s">
        <v>80</v>
      </c>
      <c r="L3813" s="38" t="s">
        <v>81</v>
      </c>
      <c r="M3813" s="32">
        <v>12</v>
      </c>
    </row>
    <row r="3814" spans="1:13" s="32" customFormat="1" ht="15.75" customHeight="1" x14ac:dyDescent="0.25">
      <c r="A3814" s="32">
        <v>3813</v>
      </c>
      <c r="B3814" s="38" t="s">
        <v>10814</v>
      </c>
      <c r="C3814" s="38" t="s">
        <v>10815</v>
      </c>
      <c r="D3814" s="38" t="s">
        <v>74</v>
      </c>
      <c r="E3814" s="32">
        <v>12</v>
      </c>
      <c r="F3814" s="51">
        <v>28958</v>
      </c>
      <c r="G3814" s="60">
        <f t="shared" ca="1" si="59"/>
        <v>41</v>
      </c>
      <c r="H3814" s="38" t="s">
        <v>1993</v>
      </c>
      <c r="I3814" s="38" t="s">
        <v>161</v>
      </c>
      <c r="J3814" s="38" t="s">
        <v>79</v>
      </c>
      <c r="K3814" s="38" t="s">
        <v>80</v>
      </c>
      <c r="L3814" s="38" t="s">
        <v>81</v>
      </c>
      <c r="M3814" s="32">
        <v>6</v>
      </c>
    </row>
    <row r="3815" spans="1:13" s="32" customFormat="1" ht="15.75" customHeight="1" x14ac:dyDescent="0.25">
      <c r="A3815" s="32">
        <v>3814</v>
      </c>
      <c r="B3815" s="38" t="s">
        <v>8218</v>
      </c>
      <c r="C3815" s="38" t="s">
        <v>10816</v>
      </c>
      <c r="D3815" s="38" t="s">
        <v>100</v>
      </c>
      <c r="E3815" s="32">
        <v>10</v>
      </c>
      <c r="F3815" s="51">
        <v>30498</v>
      </c>
      <c r="G3815" s="60">
        <f t="shared" ca="1" si="59"/>
        <v>37</v>
      </c>
      <c r="H3815" s="38" t="s">
        <v>463</v>
      </c>
      <c r="I3815" s="38" t="s">
        <v>103</v>
      </c>
      <c r="J3815" s="38" t="s">
        <v>79</v>
      </c>
      <c r="K3815" s="38" t="s">
        <v>80</v>
      </c>
      <c r="L3815" s="38" t="s">
        <v>81</v>
      </c>
      <c r="M3815" s="32">
        <v>11</v>
      </c>
    </row>
    <row r="3816" spans="1:13" s="32" customFormat="1" ht="15.75" customHeight="1" x14ac:dyDescent="0.25">
      <c r="A3816" s="32">
        <v>3815</v>
      </c>
      <c r="B3816" s="38" t="s">
        <v>6176</v>
      </c>
      <c r="C3816" s="38" t="s">
        <v>10817</v>
      </c>
      <c r="D3816" s="38" t="s">
        <v>74</v>
      </c>
      <c r="E3816" s="32">
        <v>99</v>
      </c>
      <c r="F3816" s="51">
        <v>29695</v>
      </c>
      <c r="G3816" s="60">
        <f t="shared" ca="1" si="59"/>
        <v>39</v>
      </c>
      <c r="H3816" s="38" t="s">
        <v>288</v>
      </c>
      <c r="I3816" s="38" t="s">
        <v>130</v>
      </c>
      <c r="J3816" s="38" t="s">
        <v>79</v>
      </c>
      <c r="K3816" s="38" t="s">
        <v>80</v>
      </c>
      <c r="L3816" s="38" t="s">
        <v>81</v>
      </c>
      <c r="M3816" s="32">
        <v>5</v>
      </c>
    </row>
    <row r="3817" spans="1:13" s="32" customFormat="1" ht="15.75" customHeight="1" x14ac:dyDescent="0.25">
      <c r="A3817" s="32">
        <v>3816</v>
      </c>
      <c r="B3817" s="38" t="s">
        <v>1432</v>
      </c>
      <c r="C3817" s="38" t="s">
        <v>10818</v>
      </c>
      <c r="D3817" s="38" t="s">
        <v>100</v>
      </c>
      <c r="E3817" s="32">
        <v>93</v>
      </c>
      <c r="F3817" s="51">
        <v>25502</v>
      </c>
      <c r="G3817" s="60">
        <f t="shared" ca="1" si="59"/>
        <v>51</v>
      </c>
      <c r="H3817" s="38" t="s">
        <v>1185</v>
      </c>
      <c r="I3817" s="38" t="s">
        <v>92</v>
      </c>
      <c r="J3817" s="38" t="s">
        <v>79</v>
      </c>
      <c r="K3817" s="38" t="s">
        <v>80</v>
      </c>
      <c r="L3817" s="38" t="s">
        <v>81</v>
      </c>
      <c r="M3817" s="32">
        <v>18</v>
      </c>
    </row>
    <row r="3818" spans="1:13" s="32" customFormat="1" ht="15.75" customHeight="1" x14ac:dyDescent="0.25">
      <c r="A3818" s="32">
        <v>3817</v>
      </c>
      <c r="B3818" s="38" t="s">
        <v>10819</v>
      </c>
      <c r="D3818" s="38" t="s">
        <v>74</v>
      </c>
      <c r="E3818" s="32">
        <v>65</v>
      </c>
      <c r="F3818" s="51">
        <v>20942</v>
      </c>
      <c r="G3818" s="60">
        <f t="shared" ca="1" si="59"/>
        <v>63</v>
      </c>
      <c r="H3818" s="38" t="s">
        <v>463</v>
      </c>
      <c r="I3818" s="38" t="s">
        <v>78</v>
      </c>
      <c r="J3818" s="38" t="s">
        <v>131</v>
      </c>
      <c r="K3818" s="38" t="s">
        <v>80</v>
      </c>
      <c r="L3818" s="38" t="s">
        <v>93</v>
      </c>
      <c r="M3818" s="32">
        <v>13</v>
      </c>
    </row>
    <row r="3819" spans="1:13" s="32" customFormat="1" ht="15.75" customHeight="1" x14ac:dyDescent="0.25">
      <c r="A3819" s="32">
        <v>3818</v>
      </c>
      <c r="B3819" s="38" t="s">
        <v>10820</v>
      </c>
      <c r="C3819" s="38" t="s">
        <v>10821</v>
      </c>
      <c r="D3819" s="38" t="s">
        <v>74</v>
      </c>
      <c r="E3819" s="32">
        <v>5</v>
      </c>
      <c r="F3819" s="51">
        <v>23597</v>
      </c>
      <c r="G3819" s="60">
        <f t="shared" ca="1" si="59"/>
        <v>56</v>
      </c>
      <c r="H3819" s="38" t="s">
        <v>750</v>
      </c>
      <c r="I3819" s="38" t="s">
        <v>147</v>
      </c>
      <c r="J3819" s="38" t="s">
        <v>79</v>
      </c>
      <c r="K3819" s="38" t="s">
        <v>80</v>
      </c>
      <c r="L3819" s="38" t="s">
        <v>81</v>
      </c>
      <c r="M3819" s="32">
        <v>7</v>
      </c>
    </row>
    <row r="3820" spans="1:13" s="32" customFormat="1" ht="15.75" customHeight="1" x14ac:dyDescent="0.25">
      <c r="A3820" s="32">
        <v>3819</v>
      </c>
      <c r="B3820" s="38" t="s">
        <v>6205</v>
      </c>
      <c r="C3820" s="38" t="s">
        <v>10822</v>
      </c>
      <c r="D3820" s="38" t="s">
        <v>74</v>
      </c>
      <c r="E3820" s="32">
        <v>62</v>
      </c>
      <c r="F3820" s="51">
        <v>28670</v>
      </c>
      <c r="G3820" s="60">
        <f t="shared" ca="1" si="59"/>
        <v>42</v>
      </c>
      <c r="H3820" s="38" t="s">
        <v>985</v>
      </c>
      <c r="I3820" s="38" t="s">
        <v>250</v>
      </c>
      <c r="J3820" s="38" t="s">
        <v>131</v>
      </c>
      <c r="K3820" s="38" t="s">
        <v>80</v>
      </c>
      <c r="L3820" s="38" t="s">
        <v>93</v>
      </c>
      <c r="M3820" s="32">
        <v>3</v>
      </c>
    </row>
    <row r="3821" spans="1:13" s="32" customFormat="1" ht="15.75" customHeight="1" x14ac:dyDescent="0.25">
      <c r="A3821" s="32">
        <v>3820</v>
      </c>
      <c r="B3821" s="38" t="s">
        <v>9048</v>
      </c>
      <c r="C3821" s="38" t="s">
        <v>8099</v>
      </c>
      <c r="D3821" s="38" t="s">
        <v>100</v>
      </c>
      <c r="E3821" s="32">
        <v>65</v>
      </c>
      <c r="F3821" s="51">
        <v>29288</v>
      </c>
      <c r="G3821" s="60">
        <f t="shared" ca="1" si="59"/>
        <v>40</v>
      </c>
      <c r="H3821" s="38" t="s">
        <v>387</v>
      </c>
      <c r="I3821" s="38" t="s">
        <v>161</v>
      </c>
      <c r="J3821" s="38" t="s">
        <v>79</v>
      </c>
      <c r="K3821" s="38" t="s">
        <v>80</v>
      </c>
      <c r="L3821" s="38" t="s">
        <v>93</v>
      </c>
      <c r="M3821" s="32">
        <v>17</v>
      </c>
    </row>
    <row r="3822" spans="1:13" s="32" customFormat="1" ht="15.75" customHeight="1" x14ac:dyDescent="0.25">
      <c r="A3822" s="32">
        <v>3821</v>
      </c>
      <c r="B3822" s="38" t="s">
        <v>5767</v>
      </c>
      <c r="C3822" s="38" t="s">
        <v>10823</v>
      </c>
      <c r="D3822" s="38" t="s">
        <v>100</v>
      </c>
      <c r="E3822" s="32">
        <v>96</v>
      </c>
      <c r="F3822" s="51">
        <v>32229</v>
      </c>
      <c r="G3822" s="60">
        <f t="shared" ca="1" si="59"/>
        <v>32</v>
      </c>
      <c r="H3822" s="38" t="s">
        <v>190</v>
      </c>
      <c r="I3822" s="38" t="s">
        <v>78</v>
      </c>
      <c r="J3822" s="38" t="s">
        <v>104</v>
      </c>
      <c r="K3822" s="38" t="s">
        <v>80</v>
      </c>
      <c r="L3822" s="38" t="s">
        <v>93</v>
      </c>
      <c r="M3822" s="32">
        <v>14</v>
      </c>
    </row>
    <row r="3823" spans="1:13" s="32" customFormat="1" ht="15.75" hidden="1" customHeight="1" x14ac:dyDescent="0.25">
      <c r="A3823" s="32">
        <v>3822</v>
      </c>
      <c r="B3823" s="38" t="s">
        <v>5649</v>
      </c>
      <c r="C3823" s="38" t="s">
        <v>10824</v>
      </c>
      <c r="D3823" s="38" t="s">
        <v>74</v>
      </c>
      <c r="E3823" s="32">
        <v>37</v>
      </c>
      <c r="F3823" s="51">
        <v>21618</v>
      </c>
      <c r="G3823" s="60">
        <f t="shared" ca="1" si="59"/>
        <v>61</v>
      </c>
      <c r="I3823" s="38" t="s">
        <v>78</v>
      </c>
      <c r="J3823" s="38" t="s">
        <v>131</v>
      </c>
      <c r="K3823" s="38" t="s">
        <v>80</v>
      </c>
      <c r="L3823" s="38" t="s">
        <v>81</v>
      </c>
      <c r="M3823" s="32">
        <v>18</v>
      </c>
    </row>
    <row r="3824" spans="1:13" s="32" customFormat="1" ht="15.75" customHeight="1" x14ac:dyDescent="0.25">
      <c r="A3824" s="32">
        <v>3823</v>
      </c>
      <c r="B3824" s="38" t="s">
        <v>10825</v>
      </c>
      <c r="C3824" s="38" t="s">
        <v>10826</v>
      </c>
      <c r="D3824" s="38" t="s">
        <v>100</v>
      </c>
      <c r="E3824" s="32">
        <v>5</v>
      </c>
      <c r="F3824" s="51">
        <v>23713</v>
      </c>
      <c r="G3824" s="60">
        <f t="shared" ca="1" si="59"/>
        <v>56</v>
      </c>
      <c r="H3824" s="38" t="s">
        <v>3063</v>
      </c>
      <c r="I3824" s="38" t="s">
        <v>147</v>
      </c>
      <c r="J3824" s="38" t="s">
        <v>104</v>
      </c>
      <c r="K3824" s="38" t="s">
        <v>80</v>
      </c>
      <c r="L3824" s="38" t="s">
        <v>93</v>
      </c>
      <c r="M3824" s="32">
        <v>4</v>
      </c>
    </row>
    <row r="3825" spans="1:13" s="32" customFormat="1" ht="15.75" hidden="1" customHeight="1" x14ac:dyDescent="0.25">
      <c r="A3825" s="32">
        <v>3824</v>
      </c>
      <c r="B3825" s="38" t="s">
        <v>10827</v>
      </c>
      <c r="C3825" s="38" t="s">
        <v>10828</v>
      </c>
      <c r="D3825" s="38" t="s">
        <v>74</v>
      </c>
      <c r="E3825" s="32">
        <v>33</v>
      </c>
      <c r="F3825" s="51">
        <v>34659</v>
      </c>
      <c r="G3825" s="60">
        <f t="shared" ca="1" si="59"/>
        <v>26</v>
      </c>
      <c r="I3825" s="38" t="s">
        <v>92</v>
      </c>
      <c r="J3825" s="38" t="s">
        <v>79</v>
      </c>
      <c r="K3825" s="38" t="s">
        <v>80</v>
      </c>
      <c r="L3825" s="38" t="s">
        <v>93</v>
      </c>
      <c r="M3825" s="32">
        <v>3</v>
      </c>
    </row>
    <row r="3826" spans="1:13" s="32" customFormat="1" ht="15.75" customHeight="1" x14ac:dyDescent="0.25">
      <c r="A3826" s="32">
        <v>3825</v>
      </c>
      <c r="B3826" s="38" t="s">
        <v>10829</v>
      </c>
      <c r="C3826" s="38" t="s">
        <v>5958</v>
      </c>
      <c r="D3826" s="38" t="s">
        <v>100</v>
      </c>
      <c r="E3826" s="32">
        <v>82</v>
      </c>
      <c r="F3826" s="51">
        <v>28775</v>
      </c>
      <c r="G3826" s="60">
        <f t="shared" ca="1" si="59"/>
        <v>42</v>
      </c>
      <c r="H3826" s="38" t="s">
        <v>334</v>
      </c>
      <c r="I3826" s="38" t="s">
        <v>191</v>
      </c>
      <c r="J3826" s="38" t="s">
        <v>79</v>
      </c>
      <c r="K3826" s="38" t="s">
        <v>80</v>
      </c>
      <c r="L3826" s="38" t="s">
        <v>93</v>
      </c>
      <c r="M3826" s="32">
        <v>11</v>
      </c>
    </row>
    <row r="3827" spans="1:13" s="32" customFormat="1" ht="15.75" hidden="1" customHeight="1" x14ac:dyDescent="0.25">
      <c r="A3827" s="32">
        <v>3826</v>
      </c>
      <c r="B3827" s="38" t="s">
        <v>5509</v>
      </c>
      <c r="C3827" s="38" t="s">
        <v>10830</v>
      </c>
      <c r="D3827" s="38" t="s">
        <v>74</v>
      </c>
      <c r="E3827" s="32">
        <v>33</v>
      </c>
      <c r="F3827" s="51">
        <v>28758</v>
      </c>
      <c r="G3827" s="60">
        <f t="shared" ca="1" si="59"/>
        <v>42</v>
      </c>
      <c r="I3827" s="38" t="s">
        <v>191</v>
      </c>
      <c r="J3827" s="38" t="s">
        <v>79</v>
      </c>
      <c r="K3827" s="38" t="s">
        <v>80</v>
      </c>
      <c r="L3827" s="38" t="s">
        <v>93</v>
      </c>
      <c r="M3827" s="32">
        <v>7</v>
      </c>
    </row>
    <row r="3828" spans="1:13" s="32" customFormat="1" ht="15.75" hidden="1" customHeight="1" x14ac:dyDescent="0.25">
      <c r="A3828" s="32">
        <v>3827</v>
      </c>
      <c r="B3828" s="38" t="s">
        <v>10831</v>
      </c>
      <c r="C3828" s="38" t="s">
        <v>10832</v>
      </c>
      <c r="D3828" s="38" t="s">
        <v>100</v>
      </c>
      <c r="E3828" s="32">
        <v>10</v>
      </c>
      <c r="F3828" s="51">
        <v>28008</v>
      </c>
      <c r="G3828" s="60">
        <f t="shared" ca="1" si="59"/>
        <v>44</v>
      </c>
      <c r="I3828" s="38" t="s">
        <v>147</v>
      </c>
      <c r="J3828" s="38" t="s">
        <v>104</v>
      </c>
      <c r="K3828" s="38" t="s">
        <v>80</v>
      </c>
      <c r="L3828" s="38" t="s">
        <v>93</v>
      </c>
      <c r="M3828" s="32">
        <v>8</v>
      </c>
    </row>
    <row r="3829" spans="1:13" s="32" customFormat="1" ht="15.75" customHeight="1" x14ac:dyDescent="0.25">
      <c r="A3829" s="32">
        <v>3828</v>
      </c>
      <c r="B3829" s="38" t="s">
        <v>10833</v>
      </c>
      <c r="C3829" s="38" t="s">
        <v>6045</v>
      </c>
      <c r="D3829" s="38" t="s">
        <v>100</v>
      </c>
      <c r="E3829" s="32">
        <v>81</v>
      </c>
      <c r="F3829" s="51">
        <v>33736</v>
      </c>
      <c r="G3829" s="60">
        <f t="shared" ca="1" si="59"/>
        <v>28</v>
      </c>
      <c r="H3829" s="38" t="s">
        <v>539</v>
      </c>
      <c r="I3829" s="38" t="s">
        <v>191</v>
      </c>
      <c r="J3829" s="38" t="s">
        <v>79</v>
      </c>
      <c r="K3829" s="38" t="s">
        <v>80</v>
      </c>
      <c r="L3829" s="38" t="s">
        <v>93</v>
      </c>
      <c r="M3829" s="32">
        <v>6</v>
      </c>
    </row>
    <row r="3830" spans="1:13" s="32" customFormat="1" ht="15.75" customHeight="1" x14ac:dyDescent="0.25">
      <c r="A3830" s="32">
        <v>3829</v>
      </c>
      <c r="B3830" s="38" t="s">
        <v>10834</v>
      </c>
      <c r="C3830" s="38" t="s">
        <v>10835</v>
      </c>
      <c r="D3830" s="38" t="s">
        <v>74</v>
      </c>
      <c r="E3830" s="32">
        <v>68</v>
      </c>
      <c r="F3830" s="51">
        <v>29465</v>
      </c>
      <c r="G3830" s="60">
        <f t="shared" ca="1" si="59"/>
        <v>40</v>
      </c>
      <c r="H3830" s="38" t="s">
        <v>1002</v>
      </c>
      <c r="I3830" s="38" t="s">
        <v>250</v>
      </c>
      <c r="J3830" s="38" t="s">
        <v>79</v>
      </c>
      <c r="K3830" s="38" t="s">
        <v>80</v>
      </c>
      <c r="L3830" s="38" t="s">
        <v>81</v>
      </c>
      <c r="M3830" s="32">
        <v>15</v>
      </c>
    </row>
    <row r="3831" spans="1:13" s="32" customFormat="1" ht="15.75" customHeight="1" x14ac:dyDescent="0.25">
      <c r="A3831" s="32">
        <v>3830</v>
      </c>
      <c r="B3831" s="38" t="s">
        <v>7841</v>
      </c>
      <c r="C3831" s="38" t="s">
        <v>10836</v>
      </c>
      <c r="D3831" s="38" t="s">
        <v>74</v>
      </c>
      <c r="E3831" s="32">
        <v>92</v>
      </c>
      <c r="F3831" s="51">
        <v>20028</v>
      </c>
      <c r="G3831" s="60">
        <f t="shared" ca="1" si="59"/>
        <v>66</v>
      </c>
      <c r="H3831" s="38" t="s">
        <v>750</v>
      </c>
      <c r="I3831" s="38" t="s">
        <v>147</v>
      </c>
      <c r="J3831" s="38" t="s">
        <v>131</v>
      </c>
      <c r="K3831" s="38" t="s">
        <v>80</v>
      </c>
      <c r="L3831" s="38" t="s">
        <v>93</v>
      </c>
      <c r="M3831" s="32">
        <v>8</v>
      </c>
    </row>
    <row r="3832" spans="1:13" s="32" customFormat="1" ht="15.75" customHeight="1" x14ac:dyDescent="0.25">
      <c r="A3832" s="32">
        <v>3831</v>
      </c>
      <c r="B3832" s="38" t="s">
        <v>10837</v>
      </c>
      <c r="C3832" s="38" t="s">
        <v>10838</v>
      </c>
      <c r="D3832" s="38" t="s">
        <v>74</v>
      </c>
      <c r="E3832" s="32">
        <v>10</v>
      </c>
      <c r="F3832" s="51">
        <v>26093</v>
      </c>
      <c r="G3832" s="60">
        <f t="shared" ca="1" si="59"/>
        <v>49</v>
      </c>
      <c r="H3832" s="38" t="s">
        <v>288</v>
      </c>
      <c r="I3832" s="38" t="s">
        <v>130</v>
      </c>
      <c r="J3832" s="38" t="s">
        <v>104</v>
      </c>
      <c r="K3832" s="38" t="s">
        <v>80</v>
      </c>
      <c r="L3832" s="38" t="s">
        <v>81</v>
      </c>
      <c r="M3832" s="32">
        <v>6</v>
      </c>
    </row>
    <row r="3833" spans="1:13" s="32" customFormat="1" ht="15.75" customHeight="1" x14ac:dyDescent="0.25">
      <c r="A3833" s="32">
        <v>3832</v>
      </c>
      <c r="B3833" s="38" t="s">
        <v>10839</v>
      </c>
      <c r="C3833" s="38" t="s">
        <v>8158</v>
      </c>
      <c r="D3833" s="38" t="s">
        <v>100</v>
      </c>
      <c r="E3833" s="32">
        <v>30</v>
      </c>
      <c r="F3833" s="51">
        <v>26933</v>
      </c>
      <c r="G3833" s="60">
        <f t="shared" ca="1" si="59"/>
        <v>47</v>
      </c>
      <c r="H3833" s="38" t="s">
        <v>4757</v>
      </c>
      <c r="I3833" s="38" t="s">
        <v>103</v>
      </c>
      <c r="J3833" s="38" t="s">
        <v>131</v>
      </c>
      <c r="K3833" s="38" t="s">
        <v>80</v>
      </c>
      <c r="L3833" s="38" t="s">
        <v>93</v>
      </c>
      <c r="M3833" s="32">
        <v>9</v>
      </c>
    </row>
    <row r="3834" spans="1:13" s="32" customFormat="1" ht="15.75" customHeight="1" x14ac:dyDescent="0.25">
      <c r="A3834" s="32">
        <v>3833</v>
      </c>
      <c r="B3834" s="38" t="s">
        <v>741</v>
      </c>
      <c r="C3834" s="38" t="s">
        <v>10840</v>
      </c>
      <c r="D3834" s="38" t="s">
        <v>100</v>
      </c>
      <c r="E3834" s="32">
        <v>88</v>
      </c>
      <c r="F3834" s="51">
        <v>31391</v>
      </c>
      <c r="G3834" s="60">
        <f t="shared" ca="1" si="59"/>
        <v>34</v>
      </c>
      <c r="H3834" s="38" t="s">
        <v>1002</v>
      </c>
      <c r="I3834" s="38" t="s">
        <v>78</v>
      </c>
      <c r="J3834" s="38" t="s">
        <v>79</v>
      </c>
      <c r="K3834" s="38" t="s">
        <v>80</v>
      </c>
      <c r="L3834" s="38" t="s">
        <v>93</v>
      </c>
      <c r="M3834" s="32">
        <v>16</v>
      </c>
    </row>
    <row r="3835" spans="1:13" s="32" customFormat="1" ht="15.75" customHeight="1" x14ac:dyDescent="0.25">
      <c r="A3835" s="32">
        <v>3834</v>
      </c>
      <c r="B3835" s="38" t="s">
        <v>10841</v>
      </c>
      <c r="C3835" s="38" t="s">
        <v>10842</v>
      </c>
      <c r="D3835" s="38" t="s">
        <v>100</v>
      </c>
      <c r="E3835" s="32">
        <v>59</v>
      </c>
      <c r="F3835" s="51">
        <v>26603</v>
      </c>
      <c r="G3835" s="60">
        <f t="shared" ca="1" si="59"/>
        <v>48</v>
      </c>
      <c r="H3835" s="38" t="s">
        <v>139</v>
      </c>
      <c r="I3835" s="38" t="s">
        <v>103</v>
      </c>
      <c r="J3835" s="38" t="s">
        <v>79</v>
      </c>
      <c r="K3835" s="38" t="s">
        <v>80</v>
      </c>
      <c r="L3835" s="38" t="s">
        <v>81</v>
      </c>
      <c r="M3835" s="32">
        <v>11</v>
      </c>
    </row>
    <row r="3836" spans="1:13" s="32" customFormat="1" ht="15.75" customHeight="1" x14ac:dyDescent="0.25">
      <c r="A3836" s="32">
        <v>3835</v>
      </c>
      <c r="B3836" s="38" t="s">
        <v>10843</v>
      </c>
      <c r="C3836" s="38" t="s">
        <v>10844</v>
      </c>
      <c r="D3836" s="38" t="s">
        <v>74</v>
      </c>
      <c r="E3836" s="32">
        <v>19</v>
      </c>
      <c r="F3836" s="51">
        <v>21583</v>
      </c>
      <c r="G3836" s="60">
        <f t="shared" ca="1" si="59"/>
        <v>61</v>
      </c>
      <c r="H3836" s="38" t="s">
        <v>3034</v>
      </c>
      <c r="I3836" s="38" t="s">
        <v>250</v>
      </c>
      <c r="J3836" s="38" t="s">
        <v>104</v>
      </c>
      <c r="K3836" s="38" t="s">
        <v>80</v>
      </c>
      <c r="L3836" s="38" t="s">
        <v>93</v>
      </c>
      <c r="M3836" s="32">
        <v>16</v>
      </c>
    </row>
    <row r="3837" spans="1:13" s="32" customFormat="1" ht="15.75" customHeight="1" x14ac:dyDescent="0.25">
      <c r="A3837" s="32">
        <v>3836</v>
      </c>
      <c r="B3837" s="38" t="s">
        <v>10845</v>
      </c>
      <c r="C3837" s="38" t="s">
        <v>10846</v>
      </c>
      <c r="D3837" s="38" t="s">
        <v>100</v>
      </c>
      <c r="E3837" s="32">
        <v>16</v>
      </c>
      <c r="F3837" s="51">
        <v>34724</v>
      </c>
      <c r="G3837" s="60">
        <f t="shared" ca="1" si="59"/>
        <v>25</v>
      </c>
      <c r="H3837" s="38" t="s">
        <v>497</v>
      </c>
      <c r="I3837" s="38" t="s">
        <v>78</v>
      </c>
      <c r="J3837" s="38" t="s">
        <v>104</v>
      </c>
      <c r="K3837" s="38" t="s">
        <v>80</v>
      </c>
      <c r="L3837" s="38" t="s">
        <v>81</v>
      </c>
      <c r="M3837" s="32">
        <v>7</v>
      </c>
    </row>
    <row r="3838" spans="1:13" s="32" customFormat="1" ht="15.75" customHeight="1" x14ac:dyDescent="0.25">
      <c r="A3838" s="32">
        <v>3837</v>
      </c>
      <c r="B3838" s="38" t="s">
        <v>8921</v>
      </c>
      <c r="C3838" s="38" t="s">
        <v>10847</v>
      </c>
      <c r="D3838" s="38" t="s">
        <v>100</v>
      </c>
      <c r="E3838" s="32">
        <v>26</v>
      </c>
      <c r="F3838" s="51">
        <v>32890</v>
      </c>
      <c r="G3838" s="60">
        <f t="shared" ca="1" si="59"/>
        <v>30</v>
      </c>
      <c r="H3838" s="38" t="s">
        <v>1429</v>
      </c>
      <c r="I3838" s="38" t="s">
        <v>250</v>
      </c>
      <c r="J3838" s="38" t="s">
        <v>79</v>
      </c>
      <c r="K3838" s="38" t="s">
        <v>80</v>
      </c>
      <c r="L3838" s="38" t="s">
        <v>81</v>
      </c>
      <c r="M3838" s="32">
        <v>17</v>
      </c>
    </row>
    <row r="3839" spans="1:13" s="32" customFormat="1" ht="15.75" customHeight="1" x14ac:dyDescent="0.25">
      <c r="A3839" s="32">
        <v>3838</v>
      </c>
      <c r="B3839" s="38" t="s">
        <v>10848</v>
      </c>
      <c r="C3839" s="38" t="s">
        <v>10849</v>
      </c>
      <c r="D3839" s="38" t="s">
        <v>100</v>
      </c>
      <c r="E3839" s="32">
        <v>59</v>
      </c>
      <c r="F3839" s="51">
        <v>31860</v>
      </c>
      <c r="G3839" s="60">
        <f t="shared" ca="1" si="59"/>
        <v>33</v>
      </c>
      <c r="H3839" s="38" t="s">
        <v>958</v>
      </c>
      <c r="I3839" s="38" t="s">
        <v>103</v>
      </c>
      <c r="J3839" s="38" t="s">
        <v>104</v>
      </c>
      <c r="K3839" s="38" t="s">
        <v>80</v>
      </c>
      <c r="L3839" s="38" t="s">
        <v>81</v>
      </c>
      <c r="M3839" s="32">
        <v>4</v>
      </c>
    </row>
    <row r="3840" spans="1:13" s="32" customFormat="1" ht="15.75" customHeight="1" x14ac:dyDescent="0.25">
      <c r="A3840" s="32">
        <v>3839</v>
      </c>
      <c r="B3840" s="38" t="s">
        <v>9435</v>
      </c>
      <c r="C3840" s="38" t="s">
        <v>10850</v>
      </c>
      <c r="D3840" s="38" t="s">
        <v>100</v>
      </c>
      <c r="E3840" s="32">
        <v>78</v>
      </c>
      <c r="F3840" s="51">
        <v>33719</v>
      </c>
      <c r="G3840" s="60">
        <f t="shared" ca="1" si="59"/>
        <v>28</v>
      </c>
      <c r="H3840" s="38" t="s">
        <v>263</v>
      </c>
      <c r="I3840" s="38" t="s">
        <v>78</v>
      </c>
      <c r="J3840" s="38" t="s">
        <v>131</v>
      </c>
      <c r="K3840" s="38" t="s">
        <v>80</v>
      </c>
      <c r="L3840" s="38" t="s">
        <v>81</v>
      </c>
      <c r="M3840" s="32">
        <v>2</v>
      </c>
    </row>
    <row r="3841" spans="1:13" s="32" customFormat="1" ht="15.75" hidden="1" customHeight="1" x14ac:dyDescent="0.25">
      <c r="A3841" s="32">
        <v>3840</v>
      </c>
      <c r="B3841" s="38" t="s">
        <v>3506</v>
      </c>
      <c r="C3841" s="38" t="s">
        <v>10851</v>
      </c>
      <c r="D3841" s="38" t="s">
        <v>74</v>
      </c>
      <c r="E3841" s="32">
        <v>27</v>
      </c>
      <c r="F3841" s="51">
        <v>22919</v>
      </c>
      <c r="G3841" s="60">
        <f t="shared" ca="1" si="59"/>
        <v>58</v>
      </c>
      <c r="I3841" s="38" t="s">
        <v>250</v>
      </c>
      <c r="J3841" s="38" t="s">
        <v>131</v>
      </c>
      <c r="K3841" s="38" t="s">
        <v>80</v>
      </c>
      <c r="L3841" s="38" t="s">
        <v>93</v>
      </c>
      <c r="M3841" s="32">
        <v>5</v>
      </c>
    </row>
    <row r="3842" spans="1:13" s="32" customFormat="1" ht="15.75" customHeight="1" x14ac:dyDescent="0.25">
      <c r="A3842" s="32">
        <v>3841</v>
      </c>
      <c r="B3842" s="38" t="s">
        <v>1550</v>
      </c>
      <c r="C3842" s="38" t="s">
        <v>10852</v>
      </c>
      <c r="D3842" s="38" t="s">
        <v>74</v>
      </c>
      <c r="E3842" s="32">
        <v>64</v>
      </c>
      <c r="F3842" s="51">
        <v>32897</v>
      </c>
      <c r="G3842" s="60">
        <f t="shared" ca="1" si="59"/>
        <v>30</v>
      </c>
      <c r="H3842" s="38" t="s">
        <v>601</v>
      </c>
      <c r="I3842" s="38" t="s">
        <v>78</v>
      </c>
      <c r="J3842" s="38" t="s">
        <v>104</v>
      </c>
      <c r="K3842" s="38" t="s">
        <v>80</v>
      </c>
      <c r="L3842" s="38" t="s">
        <v>93</v>
      </c>
      <c r="M3842" s="32">
        <v>10</v>
      </c>
    </row>
    <row r="3843" spans="1:13" s="32" customFormat="1" ht="15.75" customHeight="1" x14ac:dyDescent="0.25">
      <c r="A3843" s="32">
        <v>3842</v>
      </c>
      <c r="B3843" s="38" t="s">
        <v>10853</v>
      </c>
      <c r="C3843" s="38" t="s">
        <v>10854</v>
      </c>
      <c r="D3843" s="38" t="s">
        <v>74</v>
      </c>
      <c r="E3843" s="32">
        <v>24</v>
      </c>
      <c r="F3843" s="51">
        <v>26125</v>
      </c>
      <c r="G3843" s="60">
        <f t="shared" ref="G3843:G3906" ca="1" si="60">ROUND((NOW()-F3843)/365, 0)</f>
        <v>49</v>
      </c>
      <c r="H3843" s="38" t="s">
        <v>901</v>
      </c>
      <c r="I3843" s="38" t="s">
        <v>250</v>
      </c>
      <c r="J3843" s="38" t="s">
        <v>79</v>
      </c>
      <c r="K3843" s="38" t="s">
        <v>80</v>
      </c>
      <c r="L3843" s="38" t="s">
        <v>81</v>
      </c>
      <c r="M3843" s="32">
        <v>12</v>
      </c>
    </row>
    <row r="3844" spans="1:13" s="32" customFormat="1" ht="15.75" customHeight="1" x14ac:dyDescent="0.25">
      <c r="A3844" s="32">
        <v>3843</v>
      </c>
      <c r="B3844" s="38" t="s">
        <v>8586</v>
      </c>
      <c r="C3844" s="38" t="s">
        <v>5261</v>
      </c>
      <c r="D3844" s="38" t="s">
        <v>74</v>
      </c>
      <c r="E3844" s="32">
        <v>0</v>
      </c>
      <c r="F3844" s="51">
        <v>32665</v>
      </c>
      <c r="G3844" s="60">
        <f t="shared" ca="1" si="60"/>
        <v>31</v>
      </c>
      <c r="H3844" s="38" t="s">
        <v>491</v>
      </c>
      <c r="I3844" s="38" t="s">
        <v>103</v>
      </c>
      <c r="J3844" s="38" t="s">
        <v>79</v>
      </c>
      <c r="K3844" s="38" t="s">
        <v>80</v>
      </c>
      <c r="L3844" s="38" t="s">
        <v>81</v>
      </c>
      <c r="M3844" s="32">
        <v>16</v>
      </c>
    </row>
    <row r="3845" spans="1:13" s="32" customFormat="1" ht="15.75" hidden="1" customHeight="1" x14ac:dyDescent="0.25">
      <c r="A3845" s="32">
        <v>3844</v>
      </c>
      <c r="B3845" s="38" t="s">
        <v>2013</v>
      </c>
      <c r="C3845" s="38" t="s">
        <v>10855</v>
      </c>
      <c r="D3845" s="38" t="s">
        <v>100</v>
      </c>
      <c r="E3845" s="32">
        <v>87</v>
      </c>
      <c r="F3845" s="51">
        <v>32117</v>
      </c>
      <c r="G3845" s="60">
        <f t="shared" ca="1" si="60"/>
        <v>33</v>
      </c>
      <c r="I3845" s="38" t="s">
        <v>78</v>
      </c>
      <c r="J3845" s="38" t="s">
        <v>104</v>
      </c>
      <c r="K3845" s="38" t="s">
        <v>80</v>
      </c>
      <c r="L3845" s="38" t="s">
        <v>93</v>
      </c>
      <c r="M3845" s="32">
        <v>15</v>
      </c>
    </row>
    <row r="3846" spans="1:13" s="32" customFormat="1" ht="15.75" customHeight="1" x14ac:dyDescent="0.25">
      <c r="A3846" s="32">
        <v>3845</v>
      </c>
      <c r="B3846" s="38" t="s">
        <v>10856</v>
      </c>
      <c r="C3846" s="38" t="s">
        <v>10857</v>
      </c>
      <c r="D3846" s="38" t="s">
        <v>100</v>
      </c>
      <c r="E3846" s="32">
        <v>72</v>
      </c>
      <c r="F3846" s="51">
        <v>20247</v>
      </c>
      <c r="G3846" s="60">
        <f t="shared" ca="1" si="60"/>
        <v>65</v>
      </c>
      <c r="H3846" s="38" t="s">
        <v>1313</v>
      </c>
      <c r="I3846" s="38" t="s">
        <v>78</v>
      </c>
      <c r="J3846" s="38" t="s">
        <v>79</v>
      </c>
      <c r="K3846" s="38" t="s">
        <v>80</v>
      </c>
      <c r="L3846" s="38" t="s">
        <v>81</v>
      </c>
      <c r="M3846" s="32">
        <v>5</v>
      </c>
    </row>
    <row r="3847" spans="1:13" s="32" customFormat="1" ht="15.75" customHeight="1" x14ac:dyDescent="0.25">
      <c r="A3847" s="32">
        <v>3846</v>
      </c>
      <c r="B3847" s="38" t="s">
        <v>6517</v>
      </c>
      <c r="C3847" s="38" t="s">
        <v>10858</v>
      </c>
      <c r="D3847" s="38" t="s">
        <v>100</v>
      </c>
      <c r="E3847" s="32">
        <v>57</v>
      </c>
      <c r="F3847" s="51">
        <v>20526</v>
      </c>
      <c r="G3847" s="60">
        <f t="shared" ca="1" si="60"/>
        <v>64</v>
      </c>
      <c r="H3847" s="38" t="s">
        <v>1038</v>
      </c>
      <c r="I3847" s="38" t="s">
        <v>78</v>
      </c>
      <c r="J3847" s="38" t="s">
        <v>79</v>
      </c>
      <c r="K3847" s="38" t="s">
        <v>80</v>
      </c>
      <c r="L3847" s="38" t="s">
        <v>93</v>
      </c>
      <c r="M3847" s="32">
        <v>15</v>
      </c>
    </row>
    <row r="3848" spans="1:13" s="32" customFormat="1" ht="15.75" customHeight="1" x14ac:dyDescent="0.25">
      <c r="A3848" s="32">
        <v>3847</v>
      </c>
      <c r="B3848" s="38" t="s">
        <v>10859</v>
      </c>
      <c r="C3848" s="38" t="s">
        <v>10860</v>
      </c>
      <c r="D3848" s="38" t="s">
        <v>100</v>
      </c>
      <c r="E3848" s="32">
        <v>8</v>
      </c>
      <c r="F3848" s="51">
        <v>22324</v>
      </c>
      <c r="G3848" s="60">
        <f t="shared" ca="1" si="60"/>
        <v>59</v>
      </c>
      <c r="H3848" s="38" t="s">
        <v>594</v>
      </c>
      <c r="I3848" s="38" t="s">
        <v>191</v>
      </c>
      <c r="J3848" s="38" t="s">
        <v>79</v>
      </c>
      <c r="K3848" s="38" t="s">
        <v>80</v>
      </c>
      <c r="L3848" s="38" t="s">
        <v>81</v>
      </c>
      <c r="M3848" s="32">
        <v>14</v>
      </c>
    </row>
    <row r="3849" spans="1:13" s="32" customFormat="1" ht="15.75" customHeight="1" x14ac:dyDescent="0.25">
      <c r="A3849" s="32">
        <v>3848</v>
      </c>
      <c r="B3849" s="38" t="s">
        <v>10861</v>
      </c>
      <c r="C3849" s="38" t="s">
        <v>10862</v>
      </c>
      <c r="D3849" s="38" t="s">
        <v>74</v>
      </c>
      <c r="E3849" s="32">
        <v>4</v>
      </c>
      <c r="F3849" s="51">
        <v>21198</v>
      </c>
      <c r="G3849" s="60">
        <f t="shared" ca="1" si="60"/>
        <v>62</v>
      </c>
      <c r="H3849" s="38" t="s">
        <v>91</v>
      </c>
      <c r="I3849" s="38" t="s">
        <v>250</v>
      </c>
      <c r="J3849" s="38" t="s">
        <v>131</v>
      </c>
      <c r="K3849" s="38" t="s">
        <v>80</v>
      </c>
      <c r="L3849" s="38" t="s">
        <v>93</v>
      </c>
      <c r="M3849" s="32">
        <v>13</v>
      </c>
    </row>
    <row r="3850" spans="1:13" s="32" customFormat="1" ht="15.75" customHeight="1" x14ac:dyDescent="0.25">
      <c r="A3850" s="32">
        <v>3849</v>
      </c>
      <c r="B3850" s="38" t="s">
        <v>10863</v>
      </c>
      <c r="C3850" s="38" t="s">
        <v>10864</v>
      </c>
      <c r="D3850" s="38" t="s">
        <v>100</v>
      </c>
      <c r="E3850" s="32">
        <v>2</v>
      </c>
      <c r="F3850" s="51">
        <v>24838</v>
      </c>
      <c r="G3850" s="60">
        <f t="shared" ca="1" si="60"/>
        <v>52</v>
      </c>
      <c r="H3850" s="38" t="s">
        <v>622</v>
      </c>
      <c r="I3850" s="38" t="s">
        <v>92</v>
      </c>
      <c r="J3850" s="38" t="s">
        <v>79</v>
      </c>
      <c r="K3850" s="38" t="s">
        <v>80</v>
      </c>
      <c r="L3850" s="38" t="s">
        <v>81</v>
      </c>
      <c r="M3850" s="32">
        <v>15</v>
      </c>
    </row>
    <row r="3851" spans="1:13" s="32" customFormat="1" ht="15.75" customHeight="1" x14ac:dyDescent="0.25">
      <c r="A3851" s="32">
        <v>3850</v>
      </c>
      <c r="B3851" s="38" t="s">
        <v>10865</v>
      </c>
      <c r="C3851" s="38" t="s">
        <v>10866</v>
      </c>
      <c r="D3851" s="38" t="s">
        <v>74</v>
      </c>
      <c r="E3851" s="32">
        <v>55</v>
      </c>
      <c r="F3851" s="51">
        <v>36532</v>
      </c>
      <c r="G3851" s="60">
        <f t="shared" ca="1" si="60"/>
        <v>20</v>
      </c>
      <c r="H3851" s="38" t="s">
        <v>737</v>
      </c>
      <c r="I3851" s="38" t="s">
        <v>250</v>
      </c>
      <c r="J3851" s="38" t="s">
        <v>79</v>
      </c>
      <c r="K3851" s="38" t="s">
        <v>80</v>
      </c>
      <c r="L3851" s="38" t="s">
        <v>81</v>
      </c>
      <c r="M3851" s="32">
        <v>2</v>
      </c>
    </row>
    <row r="3852" spans="1:13" s="32" customFormat="1" ht="15.75" customHeight="1" x14ac:dyDescent="0.25">
      <c r="A3852" s="32">
        <v>3851</v>
      </c>
      <c r="B3852" s="38" t="s">
        <v>10475</v>
      </c>
      <c r="C3852" s="38" t="s">
        <v>10867</v>
      </c>
      <c r="D3852" s="38" t="s">
        <v>74</v>
      </c>
      <c r="E3852" s="32">
        <v>5</v>
      </c>
      <c r="F3852" s="51">
        <v>34668</v>
      </c>
      <c r="G3852" s="60">
        <f t="shared" ca="1" si="60"/>
        <v>26</v>
      </c>
      <c r="H3852" s="38" t="s">
        <v>1264</v>
      </c>
      <c r="I3852" s="38" t="s">
        <v>78</v>
      </c>
      <c r="J3852" s="38" t="s">
        <v>131</v>
      </c>
      <c r="K3852" s="38" t="s">
        <v>80</v>
      </c>
      <c r="L3852" s="38" t="s">
        <v>93</v>
      </c>
      <c r="M3852" s="32">
        <v>3</v>
      </c>
    </row>
    <row r="3853" spans="1:13" s="32" customFormat="1" ht="15.75" customHeight="1" x14ac:dyDescent="0.25">
      <c r="A3853" s="32">
        <v>3852</v>
      </c>
      <c r="B3853" s="38" t="s">
        <v>10868</v>
      </c>
      <c r="C3853" s="38" t="s">
        <v>10869</v>
      </c>
      <c r="D3853" s="38" t="s">
        <v>74</v>
      </c>
      <c r="E3853" s="32">
        <v>44</v>
      </c>
      <c r="F3853" s="51">
        <v>29986</v>
      </c>
      <c r="G3853" s="60">
        <f t="shared" ca="1" si="60"/>
        <v>38</v>
      </c>
      <c r="H3853" s="38" t="s">
        <v>2112</v>
      </c>
      <c r="I3853" s="38" t="s">
        <v>250</v>
      </c>
      <c r="J3853" s="38" t="s">
        <v>79</v>
      </c>
      <c r="K3853" s="38" t="s">
        <v>80</v>
      </c>
      <c r="L3853" s="38" t="s">
        <v>93</v>
      </c>
      <c r="M3853" s="32">
        <v>4</v>
      </c>
    </row>
    <row r="3854" spans="1:13" s="32" customFormat="1" ht="15.75" customHeight="1" x14ac:dyDescent="0.25">
      <c r="A3854" s="32">
        <v>3853</v>
      </c>
      <c r="B3854" s="38" t="s">
        <v>10870</v>
      </c>
      <c r="C3854" s="38" t="s">
        <v>10871</v>
      </c>
      <c r="D3854" s="38" t="s">
        <v>100</v>
      </c>
      <c r="E3854" s="32">
        <v>91</v>
      </c>
      <c r="F3854" s="51">
        <v>27571</v>
      </c>
      <c r="G3854" s="60">
        <f t="shared" ca="1" si="60"/>
        <v>45</v>
      </c>
      <c r="H3854" s="38" t="s">
        <v>160</v>
      </c>
      <c r="I3854" s="38" t="s">
        <v>250</v>
      </c>
      <c r="J3854" s="38" t="s">
        <v>79</v>
      </c>
      <c r="K3854" s="38" t="s">
        <v>80</v>
      </c>
      <c r="L3854" s="38" t="s">
        <v>81</v>
      </c>
      <c r="M3854" s="32">
        <v>19</v>
      </c>
    </row>
    <row r="3855" spans="1:13" s="32" customFormat="1" ht="15.75" customHeight="1" x14ac:dyDescent="0.25">
      <c r="A3855" s="32">
        <v>3854</v>
      </c>
      <c r="B3855" s="38" t="s">
        <v>10872</v>
      </c>
      <c r="C3855" s="38" t="s">
        <v>10873</v>
      </c>
      <c r="D3855" s="38" t="s">
        <v>100</v>
      </c>
      <c r="E3855" s="32">
        <v>47</v>
      </c>
      <c r="F3855" s="51">
        <v>35080</v>
      </c>
      <c r="G3855" s="60">
        <f t="shared" ca="1" si="60"/>
        <v>24</v>
      </c>
      <c r="H3855" s="38" t="s">
        <v>401</v>
      </c>
      <c r="I3855" s="38" t="s">
        <v>92</v>
      </c>
      <c r="J3855" s="38" t="s">
        <v>131</v>
      </c>
      <c r="K3855" s="38" t="s">
        <v>80</v>
      </c>
      <c r="L3855" s="38" t="s">
        <v>81</v>
      </c>
      <c r="M3855" s="32">
        <v>2</v>
      </c>
    </row>
    <row r="3856" spans="1:13" s="32" customFormat="1" ht="15.75" customHeight="1" x14ac:dyDescent="0.25">
      <c r="A3856" s="32">
        <v>3855</v>
      </c>
      <c r="B3856" s="38" t="s">
        <v>10874</v>
      </c>
      <c r="C3856" s="38" t="s">
        <v>10875</v>
      </c>
      <c r="D3856" s="38" t="s">
        <v>74</v>
      </c>
      <c r="E3856" s="32">
        <v>89</v>
      </c>
      <c r="F3856" s="51">
        <v>23799</v>
      </c>
      <c r="G3856" s="60">
        <f t="shared" ca="1" si="60"/>
        <v>55</v>
      </c>
      <c r="H3856" s="38" t="s">
        <v>77</v>
      </c>
      <c r="I3856" s="38" t="s">
        <v>250</v>
      </c>
      <c r="J3856" s="38" t="s">
        <v>79</v>
      </c>
      <c r="K3856" s="38" t="s">
        <v>80</v>
      </c>
      <c r="L3856" s="38" t="s">
        <v>93</v>
      </c>
      <c r="M3856" s="32">
        <v>16</v>
      </c>
    </row>
    <row r="3857" spans="1:13" s="32" customFormat="1" ht="15.75" customHeight="1" x14ac:dyDescent="0.25">
      <c r="A3857" s="32">
        <v>3856</v>
      </c>
      <c r="B3857" s="38" t="s">
        <v>1300</v>
      </c>
      <c r="C3857" s="38" t="s">
        <v>10876</v>
      </c>
      <c r="D3857" s="38" t="s">
        <v>100</v>
      </c>
      <c r="E3857" s="32">
        <v>74</v>
      </c>
      <c r="F3857" s="51">
        <v>33718</v>
      </c>
      <c r="G3857" s="60">
        <f t="shared" ca="1" si="60"/>
        <v>28</v>
      </c>
      <c r="H3857" s="38" t="s">
        <v>2779</v>
      </c>
      <c r="I3857" s="38" t="s">
        <v>92</v>
      </c>
      <c r="J3857" s="38" t="s">
        <v>104</v>
      </c>
      <c r="K3857" s="38" t="s">
        <v>80</v>
      </c>
      <c r="L3857" s="38" t="s">
        <v>93</v>
      </c>
      <c r="M3857" s="32">
        <v>7</v>
      </c>
    </row>
    <row r="3858" spans="1:13" s="32" customFormat="1" ht="15.75" customHeight="1" x14ac:dyDescent="0.25">
      <c r="A3858" s="32">
        <v>3857</v>
      </c>
      <c r="B3858" s="38" t="s">
        <v>2223</v>
      </c>
      <c r="C3858" s="38" t="s">
        <v>10877</v>
      </c>
      <c r="D3858" s="38" t="s">
        <v>74</v>
      </c>
      <c r="E3858" s="32">
        <v>64</v>
      </c>
      <c r="F3858" s="51">
        <v>31377</v>
      </c>
      <c r="G3858" s="60">
        <f t="shared" ca="1" si="60"/>
        <v>35</v>
      </c>
      <c r="H3858" s="38" t="s">
        <v>91</v>
      </c>
      <c r="I3858" s="38" t="s">
        <v>103</v>
      </c>
      <c r="J3858" s="38" t="s">
        <v>79</v>
      </c>
      <c r="K3858" s="38" t="s">
        <v>80</v>
      </c>
      <c r="L3858" s="38" t="s">
        <v>81</v>
      </c>
      <c r="M3858" s="32">
        <v>10</v>
      </c>
    </row>
    <row r="3859" spans="1:13" s="32" customFormat="1" ht="15.75" customHeight="1" x14ac:dyDescent="0.25">
      <c r="A3859" s="32">
        <v>3858</v>
      </c>
      <c r="B3859" s="38" t="s">
        <v>10878</v>
      </c>
      <c r="C3859" s="38" t="s">
        <v>10879</v>
      </c>
      <c r="D3859" s="38" t="s">
        <v>100</v>
      </c>
      <c r="E3859" s="32">
        <v>57</v>
      </c>
      <c r="F3859" s="51">
        <v>36038</v>
      </c>
      <c r="G3859" s="60">
        <f t="shared" ca="1" si="60"/>
        <v>22</v>
      </c>
      <c r="H3859" s="38" t="s">
        <v>288</v>
      </c>
      <c r="I3859" s="38" t="s">
        <v>130</v>
      </c>
      <c r="J3859" s="38" t="s">
        <v>79</v>
      </c>
      <c r="K3859" s="38" t="s">
        <v>80</v>
      </c>
      <c r="L3859" s="38" t="s">
        <v>81</v>
      </c>
      <c r="M3859" s="32">
        <v>1</v>
      </c>
    </row>
    <row r="3860" spans="1:13" s="32" customFormat="1" ht="15.75" customHeight="1" x14ac:dyDescent="0.25">
      <c r="A3860" s="32">
        <v>3859</v>
      </c>
      <c r="B3860" s="38" t="s">
        <v>9008</v>
      </c>
      <c r="C3860" s="38" t="s">
        <v>10880</v>
      </c>
      <c r="D3860" s="38" t="s">
        <v>74</v>
      </c>
      <c r="E3860" s="32">
        <v>81</v>
      </c>
      <c r="F3860" s="51">
        <v>20534</v>
      </c>
      <c r="G3860" s="60">
        <f t="shared" ca="1" si="60"/>
        <v>64</v>
      </c>
      <c r="H3860" s="38" t="s">
        <v>820</v>
      </c>
      <c r="I3860" s="38" t="s">
        <v>78</v>
      </c>
      <c r="J3860" s="38" t="s">
        <v>79</v>
      </c>
      <c r="K3860" s="38" t="s">
        <v>80</v>
      </c>
      <c r="L3860" s="38" t="s">
        <v>93</v>
      </c>
      <c r="M3860" s="32">
        <v>14</v>
      </c>
    </row>
    <row r="3861" spans="1:13" s="32" customFormat="1" ht="15.75" customHeight="1" x14ac:dyDescent="0.25">
      <c r="A3861" s="32">
        <v>3860</v>
      </c>
      <c r="B3861" s="38" t="s">
        <v>4709</v>
      </c>
      <c r="C3861" s="38" t="s">
        <v>10881</v>
      </c>
      <c r="D3861" s="38" t="s">
        <v>100</v>
      </c>
      <c r="E3861" s="32">
        <v>14</v>
      </c>
      <c r="F3861" s="51">
        <v>31507</v>
      </c>
      <c r="G3861" s="60">
        <f t="shared" ca="1" si="60"/>
        <v>34</v>
      </c>
      <c r="H3861" s="38" t="s">
        <v>557</v>
      </c>
      <c r="I3861" s="38" t="s">
        <v>250</v>
      </c>
      <c r="J3861" s="38" t="s">
        <v>104</v>
      </c>
      <c r="K3861" s="38" t="s">
        <v>80</v>
      </c>
      <c r="L3861" s="38" t="s">
        <v>81</v>
      </c>
      <c r="M3861" s="32">
        <v>13</v>
      </c>
    </row>
    <row r="3862" spans="1:13" s="32" customFormat="1" ht="15.75" customHeight="1" x14ac:dyDescent="0.25">
      <c r="A3862" s="32">
        <v>3861</v>
      </c>
      <c r="B3862" s="38" t="s">
        <v>10882</v>
      </c>
      <c r="C3862" s="38" t="s">
        <v>10883</v>
      </c>
      <c r="D3862" s="38" t="s">
        <v>74</v>
      </c>
      <c r="E3862" s="32">
        <v>87</v>
      </c>
      <c r="F3862" s="51">
        <v>25188</v>
      </c>
      <c r="G3862" s="60">
        <f t="shared" ca="1" si="60"/>
        <v>51</v>
      </c>
      <c r="H3862" s="38" t="s">
        <v>804</v>
      </c>
      <c r="I3862" s="38" t="s">
        <v>147</v>
      </c>
      <c r="J3862" s="38" t="s">
        <v>104</v>
      </c>
      <c r="K3862" s="38" t="s">
        <v>80</v>
      </c>
      <c r="L3862" s="38" t="s">
        <v>93</v>
      </c>
      <c r="M3862" s="32">
        <v>9</v>
      </c>
    </row>
    <row r="3863" spans="1:13" s="32" customFormat="1" ht="15.75" customHeight="1" x14ac:dyDescent="0.25">
      <c r="A3863" s="32">
        <v>3862</v>
      </c>
      <c r="B3863" s="38" t="s">
        <v>8760</v>
      </c>
      <c r="C3863" s="38" t="s">
        <v>10884</v>
      </c>
      <c r="D3863" s="38" t="s">
        <v>100</v>
      </c>
      <c r="E3863" s="32">
        <v>1</v>
      </c>
      <c r="F3863" s="51">
        <v>35330</v>
      </c>
      <c r="G3863" s="60">
        <f t="shared" ca="1" si="60"/>
        <v>24</v>
      </c>
      <c r="H3863" s="38" t="s">
        <v>91</v>
      </c>
      <c r="I3863" s="38" t="s">
        <v>191</v>
      </c>
      <c r="J3863" s="38" t="s">
        <v>79</v>
      </c>
      <c r="K3863" s="38" t="s">
        <v>80</v>
      </c>
      <c r="L3863" s="38" t="s">
        <v>93</v>
      </c>
      <c r="M3863" s="32">
        <v>4</v>
      </c>
    </row>
    <row r="3864" spans="1:13" s="32" customFormat="1" ht="15.75" customHeight="1" x14ac:dyDescent="0.25">
      <c r="A3864" s="32">
        <v>3863</v>
      </c>
      <c r="B3864" s="38" t="s">
        <v>5230</v>
      </c>
      <c r="C3864" s="38" t="s">
        <v>10885</v>
      </c>
      <c r="D3864" s="38" t="s">
        <v>74</v>
      </c>
      <c r="E3864" s="32">
        <v>30</v>
      </c>
      <c r="F3864" s="51">
        <v>31387</v>
      </c>
      <c r="G3864" s="60">
        <f t="shared" ca="1" si="60"/>
        <v>35</v>
      </c>
      <c r="H3864" s="38" t="s">
        <v>256</v>
      </c>
      <c r="I3864" s="38" t="s">
        <v>147</v>
      </c>
      <c r="J3864" s="38" t="s">
        <v>131</v>
      </c>
      <c r="K3864" s="38" t="s">
        <v>80</v>
      </c>
      <c r="L3864" s="38" t="s">
        <v>93</v>
      </c>
      <c r="M3864" s="32">
        <v>20</v>
      </c>
    </row>
    <row r="3865" spans="1:13" s="32" customFormat="1" ht="15.75" customHeight="1" x14ac:dyDescent="0.25">
      <c r="A3865" s="32">
        <v>3864</v>
      </c>
      <c r="B3865" s="38" t="s">
        <v>10297</v>
      </c>
      <c r="C3865" s="38" t="s">
        <v>10886</v>
      </c>
      <c r="D3865" s="38" t="s">
        <v>100</v>
      </c>
      <c r="E3865" s="32">
        <v>23</v>
      </c>
      <c r="F3865" s="51">
        <v>23250</v>
      </c>
      <c r="G3865" s="60">
        <f t="shared" ca="1" si="60"/>
        <v>57</v>
      </c>
      <c r="H3865" s="38" t="s">
        <v>1096</v>
      </c>
      <c r="I3865" s="38" t="s">
        <v>250</v>
      </c>
      <c r="J3865" s="38" t="s">
        <v>79</v>
      </c>
      <c r="K3865" s="38" t="s">
        <v>80</v>
      </c>
      <c r="L3865" s="38" t="s">
        <v>81</v>
      </c>
      <c r="M3865" s="32">
        <v>10</v>
      </c>
    </row>
    <row r="3866" spans="1:13" s="32" customFormat="1" ht="15.75" hidden="1" customHeight="1" x14ac:dyDescent="0.25">
      <c r="A3866" s="32">
        <v>3865</v>
      </c>
      <c r="B3866" s="38" t="s">
        <v>8413</v>
      </c>
      <c r="C3866" s="38" t="s">
        <v>10887</v>
      </c>
      <c r="D3866" s="38" t="s">
        <v>74</v>
      </c>
      <c r="E3866" s="32">
        <v>49</v>
      </c>
      <c r="F3866" s="51">
        <v>28564</v>
      </c>
      <c r="G3866" s="60">
        <f t="shared" ca="1" si="60"/>
        <v>42</v>
      </c>
      <c r="I3866" s="38" t="s">
        <v>78</v>
      </c>
      <c r="J3866" s="38" t="s">
        <v>79</v>
      </c>
      <c r="K3866" s="38" t="s">
        <v>80</v>
      </c>
      <c r="L3866" s="38" t="s">
        <v>81</v>
      </c>
      <c r="M3866" s="32">
        <v>11</v>
      </c>
    </row>
    <row r="3867" spans="1:13" s="32" customFormat="1" ht="15.75" customHeight="1" x14ac:dyDescent="0.25">
      <c r="A3867" s="32">
        <v>3866</v>
      </c>
      <c r="B3867" s="38" t="s">
        <v>10888</v>
      </c>
      <c r="C3867" s="38" t="s">
        <v>10889</v>
      </c>
      <c r="D3867" s="38" t="s">
        <v>100</v>
      </c>
      <c r="E3867" s="32">
        <v>56</v>
      </c>
      <c r="F3867" s="51">
        <v>33072</v>
      </c>
      <c r="G3867" s="60">
        <f t="shared" ca="1" si="60"/>
        <v>30</v>
      </c>
      <c r="H3867" s="38" t="s">
        <v>91</v>
      </c>
      <c r="I3867" s="38" t="s">
        <v>191</v>
      </c>
      <c r="J3867" s="38" t="s">
        <v>79</v>
      </c>
      <c r="K3867" s="38" t="s">
        <v>80</v>
      </c>
      <c r="L3867" s="38" t="s">
        <v>81</v>
      </c>
      <c r="M3867" s="32">
        <v>9</v>
      </c>
    </row>
    <row r="3868" spans="1:13" s="32" customFormat="1" ht="15.75" customHeight="1" x14ac:dyDescent="0.25">
      <c r="A3868" s="32">
        <v>3867</v>
      </c>
      <c r="B3868" s="38" t="s">
        <v>9295</v>
      </c>
      <c r="C3868" s="38" t="s">
        <v>10890</v>
      </c>
      <c r="D3868" s="38" t="s">
        <v>100</v>
      </c>
      <c r="E3868" s="32">
        <v>14</v>
      </c>
      <c r="F3868" s="51">
        <v>36077</v>
      </c>
      <c r="G3868" s="60">
        <f t="shared" ca="1" si="60"/>
        <v>22</v>
      </c>
      <c r="H3868" s="38" t="s">
        <v>7138</v>
      </c>
      <c r="I3868" s="38" t="s">
        <v>161</v>
      </c>
      <c r="J3868" s="38" t="s">
        <v>79</v>
      </c>
      <c r="K3868" s="38" t="s">
        <v>80</v>
      </c>
      <c r="L3868" s="38" t="s">
        <v>81</v>
      </c>
      <c r="M3868" s="32">
        <v>1</v>
      </c>
    </row>
    <row r="3869" spans="1:13" s="32" customFormat="1" ht="15.75" customHeight="1" x14ac:dyDescent="0.25">
      <c r="A3869" s="32">
        <v>3868</v>
      </c>
      <c r="B3869" s="38" t="s">
        <v>5597</v>
      </c>
      <c r="C3869" s="38" t="s">
        <v>10891</v>
      </c>
      <c r="D3869" s="38" t="s">
        <v>100</v>
      </c>
      <c r="E3869" s="32">
        <v>60</v>
      </c>
      <c r="F3869" s="51">
        <v>35600</v>
      </c>
      <c r="G3869" s="60">
        <f t="shared" ca="1" si="60"/>
        <v>23</v>
      </c>
      <c r="H3869" s="38" t="s">
        <v>431</v>
      </c>
      <c r="I3869" s="38" t="s">
        <v>191</v>
      </c>
      <c r="J3869" s="38" t="s">
        <v>104</v>
      </c>
      <c r="K3869" s="38" t="s">
        <v>80</v>
      </c>
      <c r="L3869" s="38" t="s">
        <v>81</v>
      </c>
      <c r="M3869" s="32">
        <v>4</v>
      </c>
    </row>
    <row r="3870" spans="1:13" s="32" customFormat="1" ht="15.75" customHeight="1" x14ac:dyDescent="0.25">
      <c r="A3870" s="32">
        <v>3869</v>
      </c>
      <c r="B3870" s="38" t="s">
        <v>10892</v>
      </c>
      <c r="C3870" s="38" t="s">
        <v>10893</v>
      </c>
      <c r="D3870" s="38" t="s">
        <v>100</v>
      </c>
      <c r="E3870" s="32">
        <v>58</v>
      </c>
      <c r="F3870" s="51">
        <v>27385</v>
      </c>
      <c r="G3870" s="60">
        <f t="shared" ca="1" si="60"/>
        <v>45</v>
      </c>
      <c r="H3870" s="38" t="s">
        <v>1218</v>
      </c>
      <c r="I3870" s="38" t="s">
        <v>78</v>
      </c>
      <c r="J3870" s="38" t="s">
        <v>104</v>
      </c>
      <c r="K3870" s="38" t="s">
        <v>80</v>
      </c>
      <c r="L3870" s="38" t="s">
        <v>93</v>
      </c>
      <c r="M3870" s="32">
        <v>13</v>
      </c>
    </row>
    <row r="3871" spans="1:13" s="32" customFormat="1" ht="15.75" customHeight="1" x14ac:dyDescent="0.25">
      <c r="A3871" s="32">
        <v>3870</v>
      </c>
      <c r="B3871" s="38" t="s">
        <v>10894</v>
      </c>
      <c r="C3871" s="38" t="s">
        <v>10895</v>
      </c>
      <c r="D3871" s="38" t="s">
        <v>100</v>
      </c>
      <c r="E3871" s="32">
        <v>31</v>
      </c>
      <c r="F3871" s="51">
        <v>30968</v>
      </c>
      <c r="G3871" s="60">
        <f t="shared" ca="1" si="60"/>
        <v>36</v>
      </c>
      <c r="H3871" s="38" t="s">
        <v>431</v>
      </c>
      <c r="I3871" s="38" t="s">
        <v>191</v>
      </c>
      <c r="J3871" s="38" t="s">
        <v>79</v>
      </c>
      <c r="K3871" s="38" t="s">
        <v>80</v>
      </c>
      <c r="L3871" s="38" t="s">
        <v>93</v>
      </c>
      <c r="M3871" s="32">
        <v>5</v>
      </c>
    </row>
    <row r="3872" spans="1:13" s="32" customFormat="1" ht="15.75" customHeight="1" x14ac:dyDescent="0.25">
      <c r="A3872" s="32">
        <v>3871</v>
      </c>
      <c r="B3872" s="38" t="s">
        <v>6983</v>
      </c>
      <c r="C3872" s="38" t="s">
        <v>10896</v>
      </c>
      <c r="D3872" s="38" t="s">
        <v>100</v>
      </c>
      <c r="E3872" s="32">
        <v>80</v>
      </c>
      <c r="F3872" s="51">
        <v>30633</v>
      </c>
      <c r="G3872" s="60">
        <f t="shared" ca="1" si="60"/>
        <v>37</v>
      </c>
      <c r="H3872" s="38" t="s">
        <v>334</v>
      </c>
      <c r="I3872" s="38" t="s">
        <v>250</v>
      </c>
      <c r="J3872" s="38" t="s">
        <v>79</v>
      </c>
      <c r="K3872" s="38" t="s">
        <v>80</v>
      </c>
      <c r="L3872" s="38" t="s">
        <v>93</v>
      </c>
      <c r="M3872" s="32">
        <v>4</v>
      </c>
    </row>
    <row r="3873" spans="1:13" s="32" customFormat="1" ht="15.75" customHeight="1" x14ac:dyDescent="0.25">
      <c r="A3873" s="32">
        <v>3872</v>
      </c>
      <c r="B3873" s="38" t="s">
        <v>10897</v>
      </c>
      <c r="C3873" s="38" t="s">
        <v>10898</v>
      </c>
      <c r="D3873" s="38" t="s">
        <v>100</v>
      </c>
      <c r="E3873" s="32">
        <v>14</v>
      </c>
      <c r="F3873" s="51">
        <v>20955</v>
      </c>
      <c r="G3873" s="60">
        <f t="shared" ca="1" si="60"/>
        <v>63</v>
      </c>
      <c r="H3873" s="38" t="s">
        <v>750</v>
      </c>
      <c r="I3873" s="38" t="s">
        <v>147</v>
      </c>
      <c r="J3873" s="38" t="s">
        <v>131</v>
      </c>
      <c r="K3873" s="38" t="s">
        <v>80</v>
      </c>
      <c r="L3873" s="38" t="s">
        <v>81</v>
      </c>
      <c r="M3873" s="32">
        <v>12</v>
      </c>
    </row>
    <row r="3874" spans="1:13" s="32" customFormat="1" ht="15.75" customHeight="1" x14ac:dyDescent="0.25">
      <c r="A3874" s="32">
        <v>3873</v>
      </c>
      <c r="B3874" s="38" t="s">
        <v>4898</v>
      </c>
      <c r="C3874" s="38" t="s">
        <v>10899</v>
      </c>
      <c r="D3874" s="38" t="s">
        <v>74</v>
      </c>
      <c r="E3874" s="32">
        <v>32</v>
      </c>
      <c r="F3874" s="51">
        <v>28829</v>
      </c>
      <c r="G3874" s="60">
        <f t="shared" ca="1" si="60"/>
        <v>42</v>
      </c>
      <c r="H3874" s="38" t="s">
        <v>139</v>
      </c>
      <c r="I3874" s="38" t="s">
        <v>103</v>
      </c>
      <c r="J3874" s="38" t="s">
        <v>79</v>
      </c>
      <c r="K3874" s="38" t="s">
        <v>80</v>
      </c>
      <c r="L3874" s="38" t="s">
        <v>93</v>
      </c>
      <c r="M3874" s="32">
        <v>11</v>
      </c>
    </row>
    <row r="3875" spans="1:13" s="32" customFormat="1" ht="15.75" customHeight="1" x14ac:dyDescent="0.25">
      <c r="A3875" s="32">
        <v>3874</v>
      </c>
      <c r="B3875" s="38" t="s">
        <v>8068</v>
      </c>
      <c r="C3875" s="38" t="s">
        <v>10900</v>
      </c>
      <c r="D3875" s="38" t="s">
        <v>74</v>
      </c>
      <c r="E3875" s="32">
        <v>47</v>
      </c>
      <c r="F3875" s="51">
        <v>23237</v>
      </c>
      <c r="G3875" s="60">
        <f t="shared" ca="1" si="60"/>
        <v>57</v>
      </c>
      <c r="H3875" s="38" t="s">
        <v>217</v>
      </c>
      <c r="I3875" s="38" t="s">
        <v>103</v>
      </c>
      <c r="J3875" s="38" t="s">
        <v>79</v>
      </c>
      <c r="K3875" s="38" t="s">
        <v>80</v>
      </c>
      <c r="L3875" s="38" t="s">
        <v>93</v>
      </c>
      <c r="M3875" s="32">
        <v>19</v>
      </c>
    </row>
    <row r="3876" spans="1:13" s="32" customFormat="1" ht="15.75" customHeight="1" x14ac:dyDescent="0.25">
      <c r="A3876" s="32">
        <v>3875</v>
      </c>
      <c r="B3876" s="38" t="s">
        <v>10901</v>
      </c>
      <c r="C3876" s="38" t="s">
        <v>10902</v>
      </c>
      <c r="D3876" s="38" t="s">
        <v>74</v>
      </c>
      <c r="E3876" s="32">
        <v>2</v>
      </c>
      <c r="F3876" s="51">
        <v>31255</v>
      </c>
      <c r="G3876" s="60">
        <f t="shared" ca="1" si="60"/>
        <v>35</v>
      </c>
      <c r="H3876" s="38" t="s">
        <v>497</v>
      </c>
      <c r="I3876" s="38" t="s">
        <v>78</v>
      </c>
      <c r="J3876" s="38" t="s">
        <v>79</v>
      </c>
      <c r="K3876" s="38" t="s">
        <v>80</v>
      </c>
      <c r="L3876" s="38" t="s">
        <v>81</v>
      </c>
      <c r="M3876" s="32">
        <v>5</v>
      </c>
    </row>
    <row r="3877" spans="1:13" s="32" customFormat="1" ht="15.75" customHeight="1" x14ac:dyDescent="0.25">
      <c r="A3877" s="32">
        <v>3876</v>
      </c>
      <c r="B3877" s="38" t="s">
        <v>10672</v>
      </c>
      <c r="C3877" s="38" t="s">
        <v>10903</v>
      </c>
      <c r="D3877" s="38" t="s">
        <v>100</v>
      </c>
      <c r="E3877" s="32">
        <v>22</v>
      </c>
      <c r="F3877" s="51">
        <v>24608</v>
      </c>
      <c r="G3877" s="60">
        <f t="shared" ca="1" si="60"/>
        <v>53</v>
      </c>
      <c r="H3877" s="38" t="s">
        <v>230</v>
      </c>
      <c r="I3877" s="38" t="s">
        <v>103</v>
      </c>
      <c r="J3877" s="38" t="s">
        <v>131</v>
      </c>
      <c r="K3877" s="38" t="s">
        <v>80</v>
      </c>
      <c r="L3877" s="38" t="s">
        <v>93</v>
      </c>
      <c r="M3877" s="32">
        <v>16</v>
      </c>
    </row>
    <row r="3878" spans="1:13" s="32" customFormat="1" ht="15.75" customHeight="1" x14ac:dyDescent="0.25">
      <c r="A3878" s="32">
        <v>3877</v>
      </c>
      <c r="B3878" s="38" t="s">
        <v>10904</v>
      </c>
      <c r="C3878" s="38" t="s">
        <v>10905</v>
      </c>
      <c r="D3878" s="38" t="s">
        <v>100</v>
      </c>
      <c r="E3878" s="32">
        <v>55</v>
      </c>
      <c r="F3878" s="51">
        <v>25961</v>
      </c>
      <c r="G3878" s="60">
        <f t="shared" ca="1" si="60"/>
        <v>49</v>
      </c>
      <c r="H3878" s="38" t="s">
        <v>1002</v>
      </c>
      <c r="I3878" s="38" t="s">
        <v>250</v>
      </c>
      <c r="J3878" s="38" t="s">
        <v>131</v>
      </c>
      <c r="K3878" s="38" t="s">
        <v>80</v>
      </c>
      <c r="L3878" s="38" t="s">
        <v>93</v>
      </c>
      <c r="M3878" s="32">
        <v>11</v>
      </c>
    </row>
    <row r="3879" spans="1:13" s="32" customFormat="1" ht="15.75" customHeight="1" x14ac:dyDescent="0.25">
      <c r="A3879" s="32">
        <v>3878</v>
      </c>
      <c r="B3879" s="38" t="s">
        <v>10906</v>
      </c>
      <c r="C3879" s="38" t="s">
        <v>10907</v>
      </c>
      <c r="D3879" s="38" t="s">
        <v>74</v>
      </c>
      <c r="E3879" s="32">
        <v>99</v>
      </c>
      <c r="F3879" s="51">
        <v>28545</v>
      </c>
      <c r="G3879" s="60">
        <f t="shared" ca="1" si="60"/>
        <v>42</v>
      </c>
      <c r="H3879" s="38" t="s">
        <v>1838</v>
      </c>
      <c r="I3879" s="38" t="s">
        <v>250</v>
      </c>
      <c r="J3879" s="38" t="s">
        <v>79</v>
      </c>
      <c r="K3879" s="38" t="s">
        <v>80</v>
      </c>
      <c r="L3879" s="38" t="s">
        <v>93</v>
      </c>
      <c r="M3879" s="32">
        <v>9</v>
      </c>
    </row>
    <row r="3880" spans="1:13" s="32" customFormat="1" ht="15.75" customHeight="1" x14ac:dyDescent="0.25">
      <c r="A3880" s="32">
        <v>3879</v>
      </c>
      <c r="B3880" s="38" t="s">
        <v>10908</v>
      </c>
      <c r="C3880" s="38" t="s">
        <v>7868</v>
      </c>
      <c r="D3880" s="38" t="s">
        <v>74</v>
      </c>
      <c r="E3880" s="32">
        <v>74</v>
      </c>
      <c r="F3880" s="51">
        <v>29095</v>
      </c>
      <c r="G3880" s="60">
        <f t="shared" ca="1" si="60"/>
        <v>41</v>
      </c>
      <c r="H3880" s="38" t="s">
        <v>443</v>
      </c>
      <c r="I3880" s="38" t="s">
        <v>250</v>
      </c>
      <c r="J3880" s="38" t="s">
        <v>131</v>
      </c>
      <c r="K3880" s="38" t="s">
        <v>80</v>
      </c>
      <c r="L3880" s="38" t="s">
        <v>93</v>
      </c>
      <c r="M3880" s="32">
        <v>19</v>
      </c>
    </row>
    <row r="3881" spans="1:13" s="32" customFormat="1" ht="15.75" customHeight="1" x14ac:dyDescent="0.25">
      <c r="A3881" s="32">
        <v>3880</v>
      </c>
      <c r="B3881" s="38" t="s">
        <v>8899</v>
      </c>
      <c r="C3881" s="38" t="s">
        <v>1339</v>
      </c>
      <c r="D3881" s="38" t="s">
        <v>100</v>
      </c>
      <c r="E3881" s="32">
        <v>77</v>
      </c>
      <c r="F3881" s="51">
        <v>24850</v>
      </c>
      <c r="G3881" s="60">
        <f t="shared" ca="1" si="60"/>
        <v>52</v>
      </c>
      <c r="H3881" s="38" t="s">
        <v>2058</v>
      </c>
      <c r="I3881" s="38" t="s">
        <v>78</v>
      </c>
      <c r="J3881" s="38" t="s">
        <v>79</v>
      </c>
      <c r="K3881" s="38" t="s">
        <v>80</v>
      </c>
      <c r="L3881" s="38" t="s">
        <v>93</v>
      </c>
      <c r="M3881" s="32">
        <v>14</v>
      </c>
    </row>
    <row r="3882" spans="1:13" s="32" customFormat="1" ht="15.75" hidden="1" customHeight="1" x14ac:dyDescent="0.25">
      <c r="A3882" s="32">
        <v>3881</v>
      </c>
      <c r="B3882" s="38" t="s">
        <v>10909</v>
      </c>
      <c r="C3882" s="38" t="s">
        <v>10910</v>
      </c>
      <c r="D3882" s="38" t="s">
        <v>100</v>
      </c>
      <c r="E3882" s="32">
        <v>50</v>
      </c>
      <c r="F3882" s="51">
        <v>25945</v>
      </c>
      <c r="G3882" s="60">
        <f t="shared" ca="1" si="60"/>
        <v>49</v>
      </c>
      <c r="I3882" s="38" t="s">
        <v>103</v>
      </c>
      <c r="J3882" s="38" t="s">
        <v>104</v>
      </c>
      <c r="K3882" s="38" t="s">
        <v>80</v>
      </c>
      <c r="L3882" s="38" t="s">
        <v>93</v>
      </c>
      <c r="M3882" s="32">
        <v>18</v>
      </c>
    </row>
    <row r="3883" spans="1:13" s="32" customFormat="1" ht="15.75" customHeight="1" x14ac:dyDescent="0.25">
      <c r="A3883" s="32">
        <v>3882</v>
      </c>
      <c r="B3883" s="38" t="s">
        <v>6535</v>
      </c>
      <c r="C3883" s="38" t="s">
        <v>10911</v>
      </c>
      <c r="D3883" s="38" t="s">
        <v>100</v>
      </c>
      <c r="E3883" s="32">
        <v>18</v>
      </c>
      <c r="F3883" s="51">
        <v>28069</v>
      </c>
      <c r="G3883" s="60">
        <f t="shared" ca="1" si="60"/>
        <v>44</v>
      </c>
      <c r="H3883" s="38" t="s">
        <v>4120</v>
      </c>
      <c r="I3883" s="38" t="s">
        <v>191</v>
      </c>
      <c r="J3883" s="38" t="s">
        <v>79</v>
      </c>
      <c r="K3883" s="38" t="s">
        <v>80</v>
      </c>
      <c r="L3883" s="38" t="s">
        <v>81</v>
      </c>
      <c r="M3883" s="32">
        <v>9</v>
      </c>
    </row>
    <row r="3884" spans="1:13" s="32" customFormat="1" ht="15.75" hidden="1" customHeight="1" x14ac:dyDescent="0.25">
      <c r="A3884" s="32">
        <v>3883</v>
      </c>
      <c r="B3884" s="38" t="s">
        <v>10912</v>
      </c>
      <c r="C3884" s="38" t="s">
        <v>1885</v>
      </c>
      <c r="D3884" s="38" t="s">
        <v>473</v>
      </c>
      <c r="E3884" s="32">
        <v>35</v>
      </c>
      <c r="G3884" s="60">
        <f t="shared" ca="1" si="60"/>
        <v>121</v>
      </c>
      <c r="H3884" s="38" t="s">
        <v>1313</v>
      </c>
      <c r="I3884" s="38" t="s">
        <v>161</v>
      </c>
      <c r="J3884" s="38" t="s">
        <v>79</v>
      </c>
      <c r="K3884" s="38" t="s">
        <v>80</v>
      </c>
      <c r="L3884" s="38" t="s">
        <v>93</v>
      </c>
    </row>
    <row r="3885" spans="1:13" s="32" customFormat="1" ht="15.75" customHeight="1" x14ac:dyDescent="0.25">
      <c r="A3885" s="32">
        <v>3884</v>
      </c>
      <c r="B3885" s="38" t="s">
        <v>7318</v>
      </c>
      <c r="C3885" s="38" t="s">
        <v>10103</v>
      </c>
      <c r="D3885" s="38" t="s">
        <v>100</v>
      </c>
      <c r="E3885" s="32">
        <v>69</v>
      </c>
      <c r="F3885" s="51">
        <v>31449</v>
      </c>
      <c r="G3885" s="60">
        <f t="shared" ca="1" si="60"/>
        <v>34</v>
      </c>
      <c r="H3885" s="38" t="s">
        <v>4531</v>
      </c>
      <c r="I3885" s="38" t="s">
        <v>78</v>
      </c>
      <c r="J3885" s="38" t="s">
        <v>131</v>
      </c>
      <c r="K3885" s="38" t="s">
        <v>80</v>
      </c>
      <c r="L3885" s="38" t="s">
        <v>81</v>
      </c>
      <c r="M3885" s="32">
        <v>18</v>
      </c>
    </row>
    <row r="3886" spans="1:13" s="32" customFormat="1" ht="15.75" customHeight="1" x14ac:dyDescent="0.25">
      <c r="A3886" s="32">
        <v>3885</v>
      </c>
      <c r="B3886" s="38" t="s">
        <v>1613</v>
      </c>
      <c r="D3886" s="38" t="s">
        <v>74</v>
      </c>
      <c r="E3886" s="32">
        <v>55</v>
      </c>
      <c r="F3886" s="51">
        <v>28658</v>
      </c>
      <c r="G3886" s="60">
        <f t="shared" ca="1" si="60"/>
        <v>42</v>
      </c>
      <c r="H3886" s="38" t="s">
        <v>217</v>
      </c>
      <c r="I3886" s="38" t="s">
        <v>103</v>
      </c>
      <c r="J3886" s="38" t="s">
        <v>79</v>
      </c>
      <c r="K3886" s="38" t="s">
        <v>80</v>
      </c>
      <c r="L3886" s="38" t="s">
        <v>81</v>
      </c>
      <c r="M3886" s="32">
        <v>8</v>
      </c>
    </row>
    <row r="3887" spans="1:13" s="32" customFormat="1" ht="15.75" customHeight="1" x14ac:dyDescent="0.25">
      <c r="A3887" s="32">
        <v>3886</v>
      </c>
      <c r="B3887" s="38" t="s">
        <v>10913</v>
      </c>
      <c r="C3887" s="38" t="s">
        <v>6399</v>
      </c>
      <c r="D3887" s="38" t="s">
        <v>100</v>
      </c>
      <c r="E3887" s="32">
        <v>74</v>
      </c>
      <c r="F3887" s="51">
        <v>35150</v>
      </c>
      <c r="G3887" s="60">
        <f t="shared" ca="1" si="60"/>
        <v>24</v>
      </c>
      <c r="H3887" s="38" t="s">
        <v>334</v>
      </c>
      <c r="I3887" s="38" t="s">
        <v>78</v>
      </c>
      <c r="J3887" s="38" t="s">
        <v>104</v>
      </c>
      <c r="K3887" s="38" t="s">
        <v>80</v>
      </c>
      <c r="L3887" s="38" t="s">
        <v>93</v>
      </c>
      <c r="M3887" s="32">
        <v>5</v>
      </c>
    </row>
    <row r="3888" spans="1:13" s="32" customFormat="1" ht="15.75" customHeight="1" x14ac:dyDescent="0.25">
      <c r="A3888" s="32">
        <v>3887</v>
      </c>
      <c r="B3888" s="38" t="s">
        <v>10914</v>
      </c>
      <c r="C3888" s="38" t="s">
        <v>10915</v>
      </c>
      <c r="D3888" s="38" t="s">
        <v>100</v>
      </c>
      <c r="E3888" s="32">
        <v>66</v>
      </c>
      <c r="F3888" s="51">
        <v>23574</v>
      </c>
      <c r="G3888" s="60">
        <f t="shared" ca="1" si="60"/>
        <v>56</v>
      </c>
      <c r="H3888" s="38" t="s">
        <v>588</v>
      </c>
      <c r="I3888" s="38" t="s">
        <v>250</v>
      </c>
      <c r="J3888" s="38" t="s">
        <v>104</v>
      </c>
      <c r="K3888" s="38" t="s">
        <v>80</v>
      </c>
      <c r="L3888" s="38" t="s">
        <v>93</v>
      </c>
      <c r="M3888" s="32">
        <v>7</v>
      </c>
    </row>
    <row r="3889" spans="1:13" s="32" customFormat="1" ht="15.75" customHeight="1" x14ac:dyDescent="0.25">
      <c r="A3889" s="32">
        <v>3888</v>
      </c>
      <c r="B3889" s="38" t="s">
        <v>7288</v>
      </c>
      <c r="C3889" s="38" t="s">
        <v>10916</v>
      </c>
      <c r="D3889" s="38" t="s">
        <v>100</v>
      </c>
      <c r="E3889" s="32">
        <v>4</v>
      </c>
      <c r="F3889" s="51">
        <v>32033</v>
      </c>
      <c r="G3889" s="60">
        <f t="shared" ca="1" si="60"/>
        <v>33</v>
      </c>
      <c r="H3889" s="38" t="s">
        <v>168</v>
      </c>
      <c r="I3889" s="38" t="s">
        <v>161</v>
      </c>
      <c r="J3889" s="38" t="s">
        <v>131</v>
      </c>
      <c r="K3889" s="38" t="s">
        <v>80</v>
      </c>
      <c r="L3889" s="38" t="s">
        <v>81</v>
      </c>
      <c r="M3889" s="32">
        <v>11</v>
      </c>
    </row>
    <row r="3890" spans="1:13" s="32" customFormat="1" ht="15.75" customHeight="1" x14ac:dyDescent="0.25">
      <c r="A3890" s="32">
        <v>3889</v>
      </c>
      <c r="B3890" s="38" t="s">
        <v>10917</v>
      </c>
      <c r="C3890" s="38" t="s">
        <v>10918</v>
      </c>
      <c r="D3890" s="38" t="s">
        <v>74</v>
      </c>
      <c r="E3890" s="32">
        <v>39</v>
      </c>
      <c r="F3890" s="51">
        <v>27615</v>
      </c>
      <c r="G3890" s="60">
        <f t="shared" ca="1" si="60"/>
        <v>45</v>
      </c>
      <c r="H3890" s="38" t="s">
        <v>77</v>
      </c>
      <c r="I3890" s="38" t="s">
        <v>147</v>
      </c>
      <c r="J3890" s="38" t="s">
        <v>104</v>
      </c>
      <c r="K3890" s="38" t="s">
        <v>80</v>
      </c>
      <c r="L3890" s="38" t="s">
        <v>93</v>
      </c>
      <c r="M3890" s="32">
        <v>18</v>
      </c>
    </row>
    <row r="3891" spans="1:13" s="32" customFormat="1" ht="15.75" customHeight="1" x14ac:dyDescent="0.25">
      <c r="A3891" s="32">
        <v>3890</v>
      </c>
      <c r="B3891" s="38" t="s">
        <v>4579</v>
      </c>
      <c r="C3891" s="38" t="s">
        <v>10919</v>
      </c>
      <c r="D3891" s="38" t="s">
        <v>100</v>
      </c>
      <c r="E3891" s="32">
        <v>72</v>
      </c>
      <c r="F3891" s="51">
        <v>22791</v>
      </c>
      <c r="G3891" s="60">
        <f t="shared" ca="1" si="60"/>
        <v>58</v>
      </c>
      <c r="H3891" s="38" t="s">
        <v>643</v>
      </c>
      <c r="I3891" s="38" t="s">
        <v>147</v>
      </c>
      <c r="J3891" s="38" t="s">
        <v>79</v>
      </c>
      <c r="K3891" s="38" t="s">
        <v>80</v>
      </c>
      <c r="L3891" s="38" t="s">
        <v>93</v>
      </c>
      <c r="M3891" s="32">
        <v>10</v>
      </c>
    </row>
    <row r="3892" spans="1:13" s="32" customFormat="1" ht="15.75" customHeight="1" x14ac:dyDescent="0.25">
      <c r="A3892" s="32">
        <v>3891</v>
      </c>
      <c r="B3892" s="38" t="s">
        <v>10920</v>
      </c>
      <c r="C3892" s="38" t="s">
        <v>10921</v>
      </c>
      <c r="D3892" s="38" t="s">
        <v>100</v>
      </c>
      <c r="E3892" s="32">
        <v>61</v>
      </c>
      <c r="F3892" s="51">
        <v>28338</v>
      </c>
      <c r="G3892" s="60">
        <f t="shared" ca="1" si="60"/>
        <v>43</v>
      </c>
      <c r="H3892" s="38" t="s">
        <v>901</v>
      </c>
      <c r="I3892" s="38" t="s">
        <v>147</v>
      </c>
      <c r="J3892" s="38" t="s">
        <v>131</v>
      </c>
      <c r="K3892" s="38" t="s">
        <v>80</v>
      </c>
      <c r="L3892" s="38" t="s">
        <v>81</v>
      </c>
      <c r="M3892" s="32">
        <v>7</v>
      </c>
    </row>
    <row r="3893" spans="1:13" s="32" customFormat="1" ht="15.75" customHeight="1" x14ac:dyDescent="0.25">
      <c r="A3893" s="32">
        <v>3892</v>
      </c>
      <c r="B3893" s="38" t="s">
        <v>9771</v>
      </c>
      <c r="C3893" s="38" t="s">
        <v>10922</v>
      </c>
      <c r="D3893" s="38" t="s">
        <v>74</v>
      </c>
      <c r="E3893" s="32">
        <v>19</v>
      </c>
      <c r="F3893" s="51">
        <v>28519</v>
      </c>
      <c r="G3893" s="60">
        <f t="shared" ca="1" si="60"/>
        <v>42</v>
      </c>
      <c r="H3893" s="38" t="s">
        <v>773</v>
      </c>
      <c r="I3893" s="38" t="s">
        <v>250</v>
      </c>
      <c r="J3893" s="38" t="s">
        <v>79</v>
      </c>
      <c r="K3893" s="38" t="s">
        <v>80</v>
      </c>
      <c r="L3893" s="38" t="s">
        <v>81</v>
      </c>
      <c r="M3893" s="32">
        <v>15</v>
      </c>
    </row>
    <row r="3894" spans="1:13" s="32" customFormat="1" ht="15.75" hidden="1" customHeight="1" x14ac:dyDescent="0.25">
      <c r="A3894" s="32">
        <v>3893</v>
      </c>
      <c r="B3894" s="38" t="s">
        <v>10320</v>
      </c>
      <c r="C3894" s="38" t="s">
        <v>10923</v>
      </c>
      <c r="D3894" s="38" t="s">
        <v>100</v>
      </c>
      <c r="E3894" s="32">
        <v>7</v>
      </c>
      <c r="F3894" s="51">
        <v>35387</v>
      </c>
      <c r="G3894" s="60">
        <f t="shared" ca="1" si="60"/>
        <v>24</v>
      </c>
      <c r="I3894" s="38" t="s">
        <v>250</v>
      </c>
      <c r="J3894" s="38" t="s">
        <v>131</v>
      </c>
      <c r="K3894" s="38" t="s">
        <v>80</v>
      </c>
      <c r="L3894" s="38" t="s">
        <v>81</v>
      </c>
      <c r="M3894" s="32">
        <v>4</v>
      </c>
    </row>
    <row r="3895" spans="1:13" s="32" customFormat="1" ht="15.75" customHeight="1" x14ac:dyDescent="0.25">
      <c r="A3895" s="32">
        <v>3894</v>
      </c>
      <c r="B3895" s="38" t="s">
        <v>10924</v>
      </c>
      <c r="C3895" s="38" t="s">
        <v>10925</v>
      </c>
      <c r="D3895" s="38" t="s">
        <v>74</v>
      </c>
      <c r="E3895" s="32">
        <v>70</v>
      </c>
      <c r="F3895" s="51">
        <v>29984</v>
      </c>
      <c r="G3895" s="60">
        <f t="shared" ca="1" si="60"/>
        <v>38</v>
      </c>
      <c r="H3895" s="38" t="s">
        <v>1016</v>
      </c>
      <c r="I3895" s="38" t="s">
        <v>161</v>
      </c>
      <c r="J3895" s="38" t="s">
        <v>104</v>
      </c>
      <c r="K3895" s="38" t="s">
        <v>80</v>
      </c>
      <c r="L3895" s="38" t="s">
        <v>93</v>
      </c>
      <c r="M3895" s="32">
        <v>10</v>
      </c>
    </row>
    <row r="3896" spans="1:13" s="32" customFormat="1" ht="15.75" customHeight="1" x14ac:dyDescent="0.25">
      <c r="A3896" s="32">
        <v>3895</v>
      </c>
      <c r="B3896" s="38" t="s">
        <v>2064</v>
      </c>
      <c r="C3896" s="38" t="s">
        <v>9123</v>
      </c>
      <c r="D3896" s="38" t="s">
        <v>74</v>
      </c>
      <c r="E3896" s="32">
        <v>18</v>
      </c>
      <c r="F3896" s="51">
        <v>34583</v>
      </c>
      <c r="G3896" s="60">
        <f t="shared" ca="1" si="60"/>
        <v>26</v>
      </c>
      <c r="H3896" s="38" t="s">
        <v>387</v>
      </c>
      <c r="I3896" s="38" t="s">
        <v>161</v>
      </c>
      <c r="J3896" s="38" t="s">
        <v>104</v>
      </c>
      <c r="K3896" s="38" t="s">
        <v>80</v>
      </c>
      <c r="L3896" s="38" t="s">
        <v>81</v>
      </c>
      <c r="M3896" s="32">
        <v>2</v>
      </c>
    </row>
    <row r="3897" spans="1:13" s="32" customFormat="1" ht="15.75" customHeight="1" x14ac:dyDescent="0.25">
      <c r="A3897" s="32">
        <v>3896</v>
      </c>
      <c r="B3897" s="38" t="s">
        <v>7381</v>
      </c>
      <c r="C3897" s="38" t="s">
        <v>10926</v>
      </c>
      <c r="D3897" s="38" t="s">
        <v>100</v>
      </c>
      <c r="E3897" s="32">
        <v>3</v>
      </c>
      <c r="F3897" s="51">
        <v>29143</v>
      </c>
      <c r="G3897" s="60">
        <f t="shared" ca="1" si="60"/>
        <v>41</v>
      </c>
      <c r="H3897" s="38" t="s">
        <v>2348</v>
      </c>
      <c r="I3897" s="38" t="s">
        <v>250</v>
      </c>
      <c r="J3897" s="38" t="s">
        <v>79</v>
      </c>
      <c r="K3897" s="38" t="s">
        <v>80</v>
      </c>
      <c r="L3897" s="38" t="s">
        <v>81</v>
      </c>
      <c r="M3897" s="32">
        <v>13</v>
      </c>
    </row>
    <row r="3898" spans="1:13" s="32" customFormat="1" ht="15.75" customHeight="1" x14ac:dyDescent="0.25">
      <c r="A3898" s="32">
        <v>3897</v>
      </c>
      <c r="B3898" s="38" t="s">
        <v>5896</v>
      </c>
      <c r="C3898" s="38" t="s">
        <v>10927</v>
      </c>
      <c r="D3898" s="38" t="s">
        <v>100</v>
      </c>
      <c r="E3898" s="32">
        <v>36</v>
      </c>
      <c r="F3898" s="51">
        <v>24647</v>
      </c>
      <c r="G3898" s="60">
        <f t="shared" ca="1" si="60"/>
        <v>53</v>
      </c>
      <c r="H3898" s="38" t="s">
        <v>804</v>
      </c>
      <c r="I3898" s="38" t="s">
        <v>78</v>
      </c>
      <c r="J3898" s="38" t="s">
        <v>131</v>
      </c>
      <c r="K3898" s="38" t="s">
        <v>80</v>
      </c>
      <c r="L3898" s="38" t="s">
        <v>81</v>
      </c>
      <c r="M3898" s="32">
        <v>5</v>
      </c>
    </row>
    <row r="3899" spans="1:13" s="32" customFormat="1" ht="15.75" customHeight="1" x14ac:dyDescent="0.25">
      <c r="A3899" s="32">
        <v>3898</v>
      </c>
      <c r="B3899" s="38" t="s">
        <v>10928</v>
      </c>
      <c r="C3899" s="38" t="s">
        <v>10929</v>
      </c>
      <c r="D3899" s="38" t="s">
        <v>74</v>
      </c>
      <c r="E3899" s="32">
        <v>91</v>
      </c>
      <c r="F3899" s="51">
        <v>21546</v>
      </c>
      <c r="G3899" s="60">
        <f t="shared" ca="1" si="60"/>
        <v>61</v>
      </c>
      <c r="H3899" s="38" t="s">
        <v>1975</v>
      </c>
      <c r="I3899" s="38" t="s">
        <v>191</v>
      </c>
      <c r="J3899" s="38" t="s">
        <v>79</v>
      </c>
      <c r="K3899" s="38" t="s">
        <v>80</v>
      </c>
      <c r="L3899" s="38" t="s">
        <v>93</v>
      </c>
      <c r="M3899" s="32">
        <v>6</v>
      </c>
    </row>
    <row r="3900" spans="1:13" s="32" customFormat="1" ht="15.75" customHeight="1" x14ac:dyDescent="0.25">
      <c r="A3900" s="32">
        <v>3899</v>
      </c>
      <c r="B3900" s="38" t="s">
        <v>10930</v>
      </c>
      <c r="C3900" s="38" t="s">
        <v>10931</v>
      </c>
      <c r="D3900" s="38" t="s">
        <v>74</v>
      </c>
      <c r="E3900" s="32">
        <v>23</v>
      </c>
      <c r="F3900" s="51">
        <v>20451</v>
      </c>
      <c r="G3900" s="60">
        <f t="shared" ca="1" si="60"/>
        <v>64</v>
      </c>
      <c r="H3900" s="38" t="s">
        <v>1121</v>
      </c>
      <c r="I3900" s="38" t="s">
        <v>191</v>
      </c>
      <c r="J3900" s="38" t="s">
        <v>104</v>
      </c>
      <c r="K3900" s="38" t="s">
        <v>80</v>
      </c>
      <c r="L3900" s="38" t="s">
        <v>81</v>
      </c>
      <c r="M3900" s="32">
        <v>6</v>
      </c>
    </row>
    <row r="3901" spans="1:13" s="32" customFormat="1" ht="15.75" customHeight="1" x14ac:dyDescent="0.25">
      <c r="A3901" s="32">
        <v>3900</v>
      </c>
      <c r="B3901" s="38" t="s">
        <v>10932</v>
      </c>
      <c r="C3901" s="38" t="s">
        <v>10933</v>
      </c>
      <c r="D3901" s="38" t="s">
        <v>100</v>
      </c>
      <c r="E3901" s="32">
        <v>78</v>
      </c>
      <c r="F3901" s="51">
        <v>31656</v>
      </c>
      <c r="G3901" s="60">
        <f t="shared" ca="1" si="60"/>
        <v>34</v>
      </c>
      <c r="H3901" s="38" t="s">
        <v>545</v>
      </c>
      <c r="I3901" s="38" t="s">
        <v>103</v>
      </c>
      <c r="J3901" s="38" t="s">
        <v>79</v>
      </c>
      <c r="K3901" s="38" t="s">
        <v>80</v>
      </c>
      <c r="L3901" s="38" t="s">
        <v>81</v>
      </c>
      <c r="M3901" s="32">
        <v>3</v>
      </c>
    </row>
    <row r="3902" spans="1:13" s="32" customFormat="1" ht="15.75" customHeight="1" x14ac:dyDescent="0.25">
      <c r="A3902" s="32">
        <v>3901</v>
      </c>
      <c r="B3902" s="38" t="s">
        <v>6345</v>
      </c>
      <c r="C3902" s="38" t="s">
        <v>10934</v>
      </c>
      <c r="D3902" s="38" t="s">
        <v>100</v>
      </c>
      <c r="E3902" s="32">
        <v>98</v>
      </c>
      <c r="F3902" s="51">
        <v>27163</v>
      </c>
      <c r="G3902" s="60">
        <f t="shared" ca="1" si="60"/>
        <v>46</v>
      </c>
      <c r="H3902" s="38" t="s">
        <v>720</v>
      </c>
      <c r="I3902" s="38" t="s">
        <v>415</v>
      </c>
      <c r="J3902" s="38" t="s">
        <v>131</v>
      </c>
      <c r="K3902" s="38" t="s">
        <v>80</v>
      </c>
      <c r="L3902" s="38" t="s">
        <v>93</v>
      </c>
      <c r="M3902" s="32">
        <v>12</v>
      </c>
    </row>
    <row r="3903" spans="1:13" s="32" customFormat="1" ht="15.75" customHeight="1" x14ac:dyDescent="0.25">
      <c r="A3903" s="32">
        <v>3902</v>
      </c>
      <c r="B3903" s="38" t="s">
        <v>10935</v>
      </c>
      <c r="C3903" s="38" t="s">
        <v>10936</v>
      </c>
      <c r="D3903" s="38" t="s">
        <v>100</v>
      </c>
      <c r="E3903" s="32">
        <v>2</v>
      </c>
      <c r="F3903" s="51">
        <v>22323</v>
      </c>
      <c r="G3903" s="60">
        <f t="shared" ca="1" si="60"/>
        <v>59</v>
      </c>
      <c r="H3903" s="38" t="s">
        <v>443</v>
      </c>
      <c r="I3903" s="38" t="s">
        <v>78</v>
      </c>
      <c r="J3903" s="38" t="s">
        <v>104</v>
      </c>
      <c r="K3903" s="38" t="s">
        <v>80</v>
      </c>
      <c r="L3903" s="38" t="s">
        <v>93</v>
      </c>
      <c r="M3903" s="32">
        <v>9</v>
      </c>
    </row>
    <row r="3904" spans="1:13" s="32" customFormat="1" ht="15.75" customHeight="1" x14ac:dyDescent="0.25">
      <c r="A3904" s="32">
        <v>3903</v>
      </c>
      <c r="B3904" s="38" t="s">
        <v>10937</v>
      </c>
      <c r="C3904" s="38" t="s">
        <v>10938</v>
      </c>
      <c r="D3904" s="38" t="s">
        <v>100</v>
      </c>
      <c r="E3904" s="32">
        <v>69</v>
      </c>
      <c r="F3904" s="51">
        <v>29630</v>
      </c>
      <c r="G3904" s="60">
        <f t="shared" ca="1" si="60"/>
        <v>39</v>
      </c>
      <c r="H3904" s="38" t="s">
        <v>2914</v>
      </c>
      <c r="I3904" s="38" t="s">
        <v>250</v>
      </c>
      <c r="J3904" s="38" t="s">
        <v>79</v>
      </c>
      <c r="K3904" s="38" t="s">
        <v>80</v>
      </c>
      <c r="L3904" s="38" t="s">
        <v>81</v>
      </c>
      <c r="M3904" s="32">
        <v>17</v>
      </c>
    </row>
    <row r="3905" spans="1:13" s="32" customFormat="1" ht="15.75" customHeight="1" x14ac:dyDescent="0.25">
      <c r="A3905" s="32">
        <v>3904</v>
      </c>
      <c r="B3905" s="38" t="s">
        <v>9132</v>
      </c>
      <c r="C3905" s="38" t="s">
        <v>10939</v>
      </c>
      <c r="D3905" s="38" t="s">
        <v>100</v>
      </c>
      <c r="E3905" s="32">
        <v>15</v>
      </c>
      <c r="F3905" s="51">
        <v>28476</v>
      </c>
      <c r="G3905" s="60">
        <f t="shared" ca="1" si="60"/>
        <v>42</v>
      </c>
      <c r="H3905" s="38" t="s">
        <v>750</v>
      </c>
      <c r="I3905" s="38" t="s">
        <v>147</v>
      </c>
      <c r="J3905" s="38" t="s">
        <v>104</v>
      </c>
      <c r="K3905" s="38" t="s">
        <v>80</v>
      </c>
      <c r="L3905" s="38" t="s">
        <v>93</v>
      </c>
      <c r="M3905" s="32">
        <v>7</v>
      </c>
    </row>
    <row r="3906" spans="1:13" s="32" customFormat="1" ht="15.75" customHeight="1" x14ac:dyDescent="0.25">
      <c r="A3906" s="32">
        <v>3905</v>
      </c>
      <c r="B3906" s="38" t="s">
        <v>9312</v>
      </c>
      <c r="C3906" s="38" t="s">
        <v>10940</v>
      </c>
      <c r="D3906" s="38" t="s">
        <v>100</v>
      </c>
      <c r="E3906" s="32">
        <v>72</v>
      </c>
      <c r="F3906" s="51">
        <v>24767</v>
      </c>
      <c r="G3906" s="60">
        <f t="shared" ca="1" si="60"/>
        <v>53</v>
      </c>
      <c r="H3906" s="38" t="s">
        <v>414</v>
      </c>
      <c r="I3906" s="38" t="s">
        <v>415</v>
      </c>
      <c r="J3906" s="38" t="s">
        <v>131</v>
      </c>
      <c r="K3906" s="38" t="s">
        <v>80</v>
      </c>
      <c r="L3906" s="38" t="s">
        <v>93</v>
      </c>
      <c r="M3906" s="32">
        <v>5</v>
      </c>
    </row>
    <row r="3907" spans="1:13" s="32" customFormat="1" ht="15.75" customHeight="1" x14ac:dyDescent="0.25">
      <c r="A3907" s="32">
        <v>3906</v>
      </c>
      <c r="B3907" s="38" t="s">
        <v>10941</v>
      </c>
      <c r="C3907" s="38" t="s">
        <v>10942</v>
      </c>
      <c r="D3907" s="38" t="s">
        <v>74</v>
      </c>
      <c r="E3907" s="32">
        <v>87</v>
      </c>
      <c r="F3907" s="51">
        <v>29980</v>
      </c>
      <c r="G3907" s="60">
        <f t="shared" ref="G3907:G3970" ca="1" si="61">ROUND((NOW()-F3907)/365, 0)</f>
        <v>38</v>
      </c>
      <c r="H3907" s="38" t="s">
        <v>408</v>
      </c>
      <c r="I3907" s="38" t="s">
        <v>103</v>
      </c>
      <c r="J3907" s="38" t="s">
        <v>131</v>
      </c>
      <c r="K3907" s="38" t="s">
        <v>80</v>
      </c>
      <c r="L3907" s="38" t="s">
        <v>93</v>
      </c>
      <c r="M3907" s="32">
        <v>13</v>
      </c>
    </row>
    <row r="3908" spans="1:13" s="32" customFormat="1" ht="15.75" customHeight="1" x14ac:dyDescent="0.25">
      <c r="A3908" s="32">
        <v>3907</v>
      </c>
      <c r="B3908" s="38" t="s">
        <v>3677</v>
      </c>
      <c r="C3908" s="38" t="s">
        <v>10943</v>
      </c>
      <c r="D3908" s="38" t="s">
        <v>100</v>
      </c>
      <c r="E3908" s="32">
        <v>8</v>
      </c>
      <c r="F3908" s="51">
        <v>35075</v>
      </c>
      <c r="G3908" s="60">
        <f t="shared" ca="1" si="61"/>
        <v>24</v>
      </c>
      <c r="H3908" s="38" t="s">
        <v>1340</v>
      </c>
      <c r="I3908" s="38" t="s">
        <v>250</v>
      </c>
      <c r="J3908" s="38" t="s">
        <v>131</v>
      </c>
      <c r="K3908" s="38" t="s">
        <v>80</v>
      </c>
      <c r="L3908" s="38" t="s">
        <v>81</v>
      </c>
      <c r="M3908" s="32">
        <v>5</v>
      </c>
    </row>
    <row r="3909" spans="1:13" s="32" customFormat="1" ht="15.75" customHeight="1" x14ac:dyDescent="0.25">
      <c r="A3909" s="32">
        <v>3908</v>
      </c>
      <c r="B3909" s="38" t="s">
        <v>8706</v>
      </c>
      <c r="C3909" s="38" t="s">
        <v>10944</v>
      </c>
      <c r="D3909" s="38" t="s">
        <v>74</v>
      </c>
      <c r="E3909" s="32">
        <v>64</v>
      </c>
      <c r="F3909" s="51">
        <v>36320</v>
      </c>
      <c r="G3909" s="60">
        <f t="shared" ca="1" si="61"/>
        <v>21</v>
      </c>
      <c r="H3909" s="38" t="s">
        <v>804</v>
      </c>
      <c r="I3909" s="38" t="s">
        <v>191</v>
      </c>
      <c r="J3909" s="38" t="s">
        <v>131</v>
      </c>
      <c r="K3909" s="38" t="s">
        <v>80</v>
      </c>
      <c r="L3909" s="38" t="s">
        <v>93</v>
      </c>
      <c r="M3909" s="32">
        <v>1</v>
      </c>
    </row>
    <row r="3910" spans="1:13" s="32" customFormat="1" ht="15.75" hidden="1" customHeight="1" x14ac:dyDescent="0.25">
      <c r="A3910" s="32">
        <v>3909</v>
      </c>
      <c r="B3910" s="38" t="s">
        <v>3622</v>
      </c>
      <c r="C3910" s="38" t="s">
        <v>10945</v>
      </c>
      <c r="D3910" s="38" t="s">
        <v>74</v>
      </c>
      <c r="E3910" s="32">
        <v>1</v>
      </c>
      <c r="F3910" s="51">
        <v>32054</v>
      </c>
      <c r="G3910" s="60">
        <f t="shared" ca="1" si="61"/>
        <v>33</v>
      </c>
      <c r="I3910" s="38" t="s">
        <v>78</v>
      </c>
      <c r="J3910" s="38" t="s">
        <v>131</v>
      </c>
      <c r="K3910" s="38" t="s">
        <v>80</v>
      </c>
      <c r="L3910" s="38" t="s">
        <v>81</v>
      </c>
      <c r="M3910" s="32">
        <v>18</v>
      </c>
    </row>
    <row r="3911" spans="1:13" s="32" customFormat="1" ht="15.75" customHeight="1" x14ac:dyDescent="0.25">
      <c r="A3911" s="32">
        <v>3910</v>
      </c>
      <c r="B3911" s="38" t="s">
        <v>7979</v>
      </c>
      <c r="C3911" s="38" t="s">
        <v>10946</v>
      </c>
      <c r="D3911" s="38" t="s">
        <v>74</v>
      </c>
      <c r="E3911" s="32">
        <v>38</v>
      </c>
      <c r="F3911" s="51">
        <v>29474</v>
      </c>
      <c r="G3911" s="60">
        <f t="shared" ca="1" si="61"/>
        <v>40</v>
      </c>
      <c r="H3911" s="38" t="s">
        <v>731</v>
      </c>
      <c r="I3911" s="38" t="s">
        <v>161</v>
      </c>
      <c r="J3911" s="38" t="s">
        <v>79</v>
      </c>
      <c r="K3911" s="38" t="s">
        <v>80</v>
      </c>
      <c r="L3911" s="38" t="s">
        <v>93</v>
      </c>
      <c r="M3911" s="32">
        <v>10</v>
      </c>
    </row>
    <row r="3912" spans="1:13" s="32" customFormat="1" ht="15.75" customHeight="1" x14ac:dyDescent="0.25">
      <c r="A3912" s="32">
        <v>3911</v>
      </c>
      <c r="B3912" s="38" t="s">
        <v>10947</v>
      </c>
      <c r="C3912" s="38" t="s">
        <v>10948</v>
      </c>
      <c r="D3912" s="38" t="s">
        <v>100</v>
      </c>
      <c r="E3912" s="32">
        <v>81</v>
      </c>
      <c r="F3912" s="51">
        <v>19869</v>
      </c>
      <c r="G3912" s="60">
        <f t="shared" ca="1" si="61"/>
        <v>66</v>
      </c>
      <c r="H3912" s="38" t="s">
        <v>334</v>
      </c>
      <c r="I3912" s="38" t="s">
        <v>250</v>
      </c>
      <c r="J3912" s="38" t="s">
        <v>79</v>
      </c>
      <c r="K3912" s="38" t="s">
        <v>80</v>
      </c>
      <c r="L3912" s="38" t="s">
        <v>93</v>
      </c>
      <c r="M3912" s="32">
        <v>5</v>
      </c>
    </row>
    <row r="3913" spans="1:13" s="32" customFormat="1" ht="15.75" customHeight="1" x14ac:dyDescent="0.25">
      <c r="A3913" s="32">
        <v>3912</v>
      </c>
      <c r="B3913" s="38" t="s">
        <v>8941</v>
      </c>
      <c r="C3913" s="38" t="s">
        <v>10949</v>
      </c>
      <c r="D3913" s="38" t="s">
        <v>74</v>
      </c>
      <c r="E3913" s="32">
        <v>89</v>
      </c>
      <c r="F3913" s="51">
        <v>31712</v>
      </c>
      <c r="G3913" s="60">
        <f t="shared" ca="1" si="61"/>
        <v>34</v>
      </c>
      <c r="H3913" s="38" t="s">
        <v>431</v>
      </c>
      <c r="I3913" s="38" t="s">
        <v>191</v>
      </c>
      <c r="J3913" s="38" t="s">
        <v>104</v>
      </c>
      <c r="K3913" s="38" t="s">
        <v>80</v>
      </c>
      <c r="L3913" s="38" t="s">
        <v>93</v>
      </c>
      <c r="M3913" s="32">
        <v>22</v>
      </c>
    </row>
    <row r="3914" spans="1:13" s="32" customFormat="1" ht="15.75" customHeight="1" x14ac:dyDescent="0.25">
      <c r="A3914" s="32">
        <v>3913</v>
      </c>
      <c r="B3914" s="38" t="s">
        <v>10950</v>
      </c>
      <c r="C3914" s="38" t="s">
        <v>10951</v>
      </c>
      <c r="D3914" s="38" t="s">
        <v>100</v>
      </c>
      <c r="E3914" s="32">
        <v>11</v>
      </c>
      <c r="F3914" s="51">
        <v>21913</v>
      </c>
      <c r="G3914" s="60">
        <f t="shared" ca="1" si="61"/>
        <v>60</v>
      </c>
      <c r="H3914" s="38" t="s">
        <v>919</v>
      </c>
      <c r="I3914" s="38" t="s">
        <v>147</v>
      </c>
      <c r="J3914" s="38" t="s">
        <v>79</v>
      </c>
      <c r="K3914" s="38" t="s">
        <v>80</v>
      </c>
      <c r="L3914" s="38" t="s">
        <v>81</v>
      </c>
      <c r="M3914" s="32">
        <v>6</v>
      </c>
    </row>
    <row r="3915" spans="1:13" s="32" customFormat="1" ht="15.75" customHeight="1" x14ac:dyDescent="0.25">
      <c r="A3915" s="32">
        <v>3914</v>
      </c>
      <c r="B3915" s="38" t="s">
        <v>10952</v>
      </c>
      <c r="C3915" s="38" t="s">
        <v>5000</v>
      </c>
      <c r="D3915" s="38" t="s">
        <v>100</v>
      </c>
      <c r="E3915" s="32">
        <v>79</v>
      </c>
      <c r="F3915" s="51">
        <v>32284</v>
      </c>
      <c r="G3915" s="60">
        <f t="shared" ca="1" si="61"/>
        <v>32</v>
      </c>
      <c r="H3915" s="38" t="s">
        <v>322</v>
      </c>
      <c r="I3915" s="38" t="s">
        <v>130</v>
      </c>
      <c r="J3915" s="38" t="s">
        <v>104</v>
      </c>
      <c r="K3915" s="38" t="s">
        <v>80</v>
      </c>
      <c r="L3915" s="38" t="s">
        <v>81</v>
      </c>
      <c r="M3915" s="32">
        <v>22</v>
      </c>
    </row>
    <row r="3916" spans="1:13" s="32" customFormat="1" ht="15.75" customHeight="1" x14ac:dyDescent="0.25">
      <c r="A3916" s="32">
        <v>3915</v>
      </c>
      <c r="B3916" s="38" t="s">
        <v>10953</v>
      </c>
      <c r="C3916" s="38" t="s">
        <v>10954</v>
      </c>
      <c r="D3916" s="38" t="s">
        <v>100</v>
      </c>
      <c r="E3916" s="32">
        <v>17</v>
      </c>
      <c r="F3916" s="51">
        <v>21724</v>
      </c>
      <c r="G3916" s="60">
        <f t="shared" ca="1" si="61"/>
        <v>61</v>
      </c>
      <c r="H3916" s="38" t="s">
        <v>1328</v>
      </c>
      <c r="I3916" s="38" t="s">
        <v>103</v>
      </c>
      <c r="J3916" s="38" t="s">
        <v>104</v>
      </c>
      <c r="K3916" s="38" t="s">
        <v>80</v>
      </c>
      <c r="L3916" s="38" t="s">
        <v>93</v>
      </c>
      <c r="M3916" s="32">
        <v>15</v>
      </c>
    </row>
    <row r="3917" spans="1:13" s="32" customFormat="1" ht="15.75" hidden="1" customHeight="1" x14ac:dyDescent="0.25">
      <c r="A3917" s="32">
        <v>3916</v>
      </c>
      <c r="B3917" s="38" t="s">
        <v>8085</v>
      </c>
      <c r="D3917" s="38" t="s">
        <v>100</v>
      </c>
      <c r="E3917" s="32">
        <v>31</v>
      </c>
      <c r="F3917" s="51">
        <v>21475</v>
      </c>
      <c r="G3917" s="60">
        <f t="shared" ca="1" si="61"/>
        <v>62</v>
      </c>
      <c r="I3917" s="38" t="s">
        <v>147</v>
      </c>
      <c r="J3917" s="38" t="s">
        <v>104</v>
      </c>
      <c r="K3917" s="38" t="s">
        <v>80</v>
      </c>
      <c r="L3917" s="38" t="s">
        <v>81</v>
      </c>
      <c r="M3917" s="32">
        <v>17</v>
      </c>
    </row>
    <row r="3918" spans="1:13" s="32" customFormat="1" ht="15.75" customHeight="1" x14ac:dyDescent="0.25">
      <c r="A3918" s="32">
        <v>3917</v>
      </c>
      <c r="B3918" s="38" t="s">
        <v>10955</v>
      </c>
      <c r="C3918" s="38" t="s">
        <v>10956</v>
      </c>
      <c r="D3918" s="38" t="s">
        <v>74</v>
      </c>
      <c r="E3918" s="32">
        <v>79</v>
      </c>
      <c r="F3918" s="51">
        <v>35790</v>
      </c>
      <c r="G3918" s="60">
        <f t="shared" ca="1" si="61"/>
        <v>22</v>
      </c>
      <c r="H3918" s="38" t="s">
        <v>1581</v>
      </c>
      <c r="I3918" s="38" t="s">
        <v>78</v>
      </c>
      <c r="J3918" s="38" t="s">
        <v>79</v>
      </c>
      <c r="K3918" s="38" t="s">
        <v>80</v>
      </c>
      <c r="L3918" s="38" t="s">
        <v>93</v>
      </c>
      <c r="M3918" s="32">
        <v>4</v>
      </c>
    </row>
    <row r="3919" spans="1:13" s="32" customFormat="1" ht="15.75" customHeight="1" x14ac:dyDescent="0.25">
      <c r="A3919" s="32">
        <v>3918</v>
      </c>
      <c r="B3919" s="38" t="s">
        <v>4942</v>
      </c>
      <c r="C3919" s="38" t="s">
        <v>10957</v>
      </c>
      <c r="D3919" s="38" t="s">
        <v>100</v>
      </c>
      <c r="E3919" s="32">
        <v>52</v>
      </c>
      <c r="F3919" s="51">
        <v>28311</v>
      </c>
      <c r="G3919" s="60">
        <f t="shared" ca="1" si="61"/>
        <v>43</v>
      </c>
      <c r="H3919" s="38" t="s">
        <v>804</v>
      </c>
      <c r="I3919" s="38" t="s">
        <v>250</v>
      </c>
      <c r="J3919" s="38" t="s">
        <v>131</v>
      </c>
      <c r="K3919" s="38" t="s">
        <v>80</v>
      </c>
      <c r="L3919" s="38" t="s">
        <v>93</v>
      </c>
      <c r="M3919" s="32">
        <v>18</v>
      </c>
    </row>
    <row r="3920" spans="1:13" s="32" customFormat="1" ht="15.75" customHeight="1" x14ac:dyDescent="0.25">
      <c r="A3920" s="32">
        <v>3919</v>
      </c>
      <c r="B3920" s="38" t="s">
        <v>10958</v>
      </c>
      <c r="C3920" s="38" t="s">
        <v>10959</v>
      </c>
      <c r="D3920" s="38" t="s">
        <v>100</v>
      </c>
      <c r="E3920" s="32">
        <v>38</v>
      </c>
      <c r="F3920" s="51">
        <v>23222</v>
      </c>
      <c r="G3920" s="60">
        <f t="shared" ca="1" si="61"/>
        <v>57</v>
      </c>
      <c r="H3920" s="38" t="s">
        <v>408</v>
      </c>
      <c r="I3920" s="38" t="s">
        <v>103</v>
      </c>
      <c r="J3920" s="38" t="s">
        <v>131</v>
      </c>
      <c r="K3920" s="38" t="s">
        <v>80</v>
      </c>
      <c r="L3920" s="38" t="s">
        <v>93</v>
      </c>
      <c r="M3920" s="32">
        <v>18</v>
      </c>
    </row>
    <row r="3921" spans="1:13" s="32" customFormat="1" ht="15.75" customHeight="1" x14ac:dyDescent="0.25">
      <c r="A3921" s="32">
        <v>3920</v>
      </c>
      <c r="B3921" s="38" t="s">
        <v>7713</v>
      </c>
      <c r="C3921" s="38" t="s">
        <v>10960</v>
      </c>
      <c r="D3921" s="38" t="s">
        <v>74</v>
      </c>
      <c r="E3921" s="32">
        <v>90</v>
      </c>
      <c r="F3921" s="51">
        <v>22302</v>
      </c>
      <c r="G3921" s="60">
        <f t="shared" ca="1" si="61"/>
        <v>59</v>
      </c>
      <c r="H3921" s="38" t="s">
        <v>175</v>
      </c>
      <c r="I3921" s="38" t="s">
        <v>183</v>
      </c>
      <c r="J3921" s="38" t="s">
        <v>79</v>
      </c>
      <c r="K3921" s="38" t="s">
        <v>80</v>
      </c>
      <c r="L3921" s="38" t="s">
        <v>81</v>
      </c>
      <c r="M3921" s="32">
        <v>9</v>
      </c>
    </row>
    <row r="3922" spans="1:13" s="32" customFormat="1" ht="15.75" customHeight="1" x14ac:dyDescent="0.25">
      <c r="A3922" s="32">
        <v>3921</v>
      </c>
      <c r="B3922" s="38" t="s">
        <v>5583</v>
      </c>
      <c r="C3922" s="38" t="s">
        <v>10961</v>
      </c>
      <c r="D3922" s="38" t="s">
        <v>100</v>
      </c>
      <c r="E3922" s="32">
        <v>93</v>
      </c>
      <c r="F3922" s="51">
        <v>27828</v>
      </c>
      <c r="G3922" s="60">
        <f t="shared" ca="1" si="61"/>
        <v>44</v>
      </c>
      <c r="H3922" s="38" t="s">
        <v>557</v>
      </c>
      <c r="I3922" s="38" t="s">
        <v>78</v>
      </c>
      <c r="J3922" s="38" t="s">
        <v>131</v>
      </c>
      <c r="K3922" s="38" t="s">
        <v>80</v>
      </c>
      <c r="L3922" s="38" t="s">
        <v>93</v>
      </c>
      <c r="M3922" s="32">
        <v>10</v>
      </c>
    </row>
    <row r="3923" spans="1:13" s="32" customFormat="1" ht="15.75" customHeight="1" x14ac:dyDescent="0.25">
      <c r="A3923" s="32">
        <v>3922</v>
      </c>
      <c r="B3923" s="38" t="s">
        <v>3860</v>
      </c>
      <c r="C3923" s="38" t="s">
        <v>10962</v>
      </c>
      <c r="D3923" s="38" t="s">
        <v>74</v>
      </c>
      <c r="E3923" s="32">
        <v>90</v>
      </c>
      <c r="F3923" s="51">
        <v>29735</v>
      </c>
      <c r="G3923" s="60">
        <f t="shared" ca="1" si="61"/>
        <v>39</v>
      </c>
      <c r="H3923" s="38" t="s">
        <v>2348</v>
      </c>
      <c r="I3923" s="38" t="s">
        <v>103</v>
      </c>
      <c r="J3923" s="38" t="s">
        <v>79</v>
      </c>
      <c r="K3923" s="38" t="s">
        <v>80</v>
      </c>
      <c r="L3923" s="38" t="s">
        <v>81</v>
      </c>
      <c r="M3923" s="32">
        <v>3</v>
      </c>
    </row>
    <row r="3924" spans="1:13" s="32" customFormat="1" ht="15.75" customHeight="1" x14ac:dyDescent="0.25">
      <c r="A3924" s="32">
        <v>3923</v>
      </c>
      <c r="B3924" s="38" t="s">
        <v>4251</v>
      </c>
      <c r="C3924" s="38" t="s">
        <v>10963</v>
      </c>
      <c r="D3924" s="38" t="s">
        <v>74</v>
      </c>
      <c r="E3924" s="32">
        <v>90</v>
      </c>
      <c r="F3924" s="51">
        <v>28494</v>
      </c>
      <c r="G3924" s="60">
        <f t="shared" ca="1" si="61"/>
        <v>42</v>
      </c>
      <c r="H3924" s="38" t="s">
        <v>414</v>
      </c>
      <c r="I3924" s="38" t="s">
        <v>103</v>
      </c>
      <c r="J3924" s="38" t="s">
        <v>131</v>
      </c>
      <c r="K3924" s="38" t="s">
        <v>80</v>
      </c>
      <c r="L3924" s="38" t="s">
        <v>93</v>
      </c>
      <c r="M3924" s="32">
        <v>16</v>
      </c>
    </row>
    <row r="3925" spans="1:13" s="32" customFormat="1" ht="15.75" customHeight="1" x14ac:dyDescent="0.25">
      <c r="A3925" s="32">
        <v>3924</v>
      </c>
      <c r="B3925" s="38" t="s">
        <v>2711</v>
      </c>
      <c r="C3925" s="38" t="s">
        <v>10964</v>
      </c>
      <c r="D3925" s="38" t="s">
        <v>74</v>
      </c>
      <c r="E3925" s="32">
        <v>72</v>
      </c>
      <c r="F3925" s="51">
        <v>27944</v>
      </c>
      <c r="G3925" s="60">
        <f t="shared" ca="1" si="61"/>
        <v>44</v>
      </c>
      <c r="H3925" s="38" t="s">
        <v>607</v>
      </c>
      <c r="I3925" s="38" t="s">
        <v>92</v>
      </c>
      <c r="J3925" s="38" t="s">
        <v>131</v>
      </c>
      <c r="K3925" s="38" t="s">
        <v>80</v>
      </c>
      <c r="L3925" s="38" t="s">
        <v>81</v>
      </c>
      <c r="M3925" s="32">
        <v>10</v>
      </c>
    </row>
    <row r="3926" spans="1:13" s="32" customFormat="1" ht="15.75" customHeight="1" x14ac:dyDescent="0.25">
      <c r="A3926" s="32">
        <v>3925</v>
      </c>
      <c r="B3926" s="38" t="s">
        <v>10965</v>
      </c>
      <c r="C3926" s="38" t="s">
        <v>3040</v>
      </c>
      <c r="D3926" s="38" t="s">
        <v>100</v>
      </c>
      <c r="E3926" s="32">
        <v>81</v>
      </c>
      <c r="F3926" s="51">
        <v>28819</v>
      </c>
      <c r="G3926" s="60">
        <f t="shared" ca="1" si="61"/>
        <v>42</v>
      </c>
      <c r="H3926" s="38" t="s">
        <v>1328</v>
      </c>
      <c r="I3926" s="38" t="s">
        <v>250</v>
      </c>
      <c r="J3926" s="38" t="s">
        <v>131</v>
      </c>
      <c r="K3926" s="38" t="s">
        <v>80</v>
      </c>
      <c r="L3926" s="38" t="s">
        <v>93</v>
      </c>
      <c r="M3926" s="32">
        <v>7</v>
      </c>
    </row>
    <row r="3927" spans="1:13" s="32" customFormat="1" ht="15.75" customHeight="1" x14ac:dyDescent="0.25">
      <c r="A3927" s="32">
        <v>3926</v>
      </c>
      <c r="B3927" s="38" t="s">
        <v>10966</v>
      </c>
      <c r="C3927" s="38" t="s">
        <v>10967</v>
      </c>
      <c r="D3927" s="38" t="s">
        <v>74</v>
      </c>
      <c r="E3927" s="32">
        <v>24</v>
      </c>
      <c r="F3927" s="51">
        <v>19971</v>
      </c>
      <c r="G3927" s="60">
        <f t="shared" ca="1" si="61"/>
        <v>66</v>
      </c>
      <c r="H3927" s="38" t="s">
        <v>263</v>
      </c>
      <c r="I3927" s="38" t="s">
        <v>78</v>
      </c>
      <c r="J3927" s="38" t="s">
        <v>79</v>
      </c>
      <c r="K3927" s="38" t="s">
        <v>80</v>
      </c>
      <c r="L3927" s="38" t="s">
        <v>81</v>
      </c>
      <c r="M3927" s="32">
        <v>18</v>
      </c>
    </row>
    <row r="3928" spans="1:13" s="32" customFormat="1" ht="15.75" customHeight="1" x14ac:dyDescent="0.25">
      <c r="A3928" s="32">
        <v>3927</v>
      </c>
      <c r="B3928" s="38" t="s">
        <v>4318</v>
      </c>
      <c r="D3928" s="38" t="s">
        <v>74</v>
      </c>
      <c r="E3928" s="32">
        <v>29</v>
      </c>
      <c r="F3928" s="51">
        <v>28497</v>
      </c>
      <c r="G3928" s="60">
        <f t="shared" ca="1" si="61"/>
        <v>42</v>
      </c>
      <c r="H3928" s="38" t="s">
        <v>497</v>
      </c>
      <c r="I3928" s="38" t="s">
        <v>78</v>
      </c>
      <c r="J3928" s="38" t="s">
        <v>79</v>
      </c>
      <c r="K3928" s="38" t="s">
        <v>80</v>
      </c>
      <c r="L3928" s="38" t="s">
        <v>81</v>
      </c>
      <c r="M3928" s="32">
        <v>7</v>
      </c>
    </row>
    <row r="3929" spans="1:13" s="32" customFormat="1" ht="15.75" hidden="1" customHeight="1" x14ac:dyDescent="0.25">
      <c r="A3929" s="32">
        <v>3928</v>
      </c>
      <c r="B3929" s="38" t="s">
        <v>10968</v>
      </c>
      <c r="C3929" s="38" t="s">
        <v>10969</v>
      </c>
      <c r="D3929" s="38" t="s">
        <v>100</v>
      </c>
      <c r="E3929" s="32">
        <v>71</v>
      </c>
      <c r="F3929" s="51">
        <v>30057</v>
      </c>
      <c r="G3929" s="60">
        <f t="shared" ca="1" si="61"/>
        <v>38</v>
      </c>
      <c r="I3929" s="38" t="s">
        <v>92</v>
      </c>
      <c r="J3929" s="38" t="s">
        <v>104</v>
      </c>
      <c r="K3929" s="38" t="s">
        <v>80</v>
      </c>
      <c r="L3929" s="38" t="s">
        <v>81</v>
      </c>
      <c r="M3929" s="32">
        <v>6</v>
      </c>
    </row>
    <row r="3930" spans="1:13" s="32" customFormat="1" ht="15.75" hidden="1" customHeight="1" x14ac:dyDescent="0.25">
      <c r="A3930" s="32">
        <v>3929</v>
      </c>
      <c r="B3930" s="38" t="s">
        <v>2839</v>
      </c>
      <c r="C3930" s="38" t="s">
        <v>10970</v>
      </c>
      <c r="D3930" s="38" t="s">
        <v>100</v>
      </c>
      <c r="E3930" s="32">
        <v>50</v>
      </c>
      <c r="F3930" s="51">
        <v>32799</v>
      </c>
      <c r="G3930" s="60">
        <f t="shared" ca="1" si="61"/>
        <v>31</v>
      </c>
      <c r="I3930" s="38" t="s">
        <v>250</v>
      </c>
      <c r="J3930" s="38" t="s">
        <v>104</v>
      </c>
      <c r="K3930" s="38" t="s">
        <v>80</v>
      </c>
      <c r="L3930" s="38" t="s">
        <v>81</v>
      </c>
      <c r="M3930" s="32">
        <v>10</v>
      </c>
    </row>
    <row r="3931" spans="1:13" s="32" customFormat="1" ht="15.75" hidden="1" customHeight="1" x14ac:dyDescent="0.25">
      <c r="A3931" s="32">
        <v>3930</v>
      </c>
      <c r="B3931" s="38" t="s">
        <v>10971</v>
      </c>
      <c r="C3931" s="38" t="s">
        <v>8788</v>
      </c>
      <c r="D3931" s="38" t="s">
        <v>100</v>
      </c>
      <c r="E3931" s="32">
        <v>43</v>
      </c>
      <c r="F3931" s="51">
        <v>32148</v>
      </c>
      <c r="G3931" s="60">
        <f t="shared" ca="1" si="61"/>
        <v>32</v>
      </c>
      <c r="I3931" s="38" t="s">
        <v>103</v>
      </c>
      <c r="J3931" s="38" t="s">
        <v>131</v>
      </c>
      <c r="K3931" s="38" t="s">
        <v>80</v>
      </c>
      <c r="L3931" s="38" t="s">
        <v>93</v>
      </c>
      <c r="M3931" s="32">
        <v>22</v>
      </c>
    </row>
    <row r="3932" spans="1:13" s="32" customFormat="1" ht="15.75" hidden="1" customHeight="1" x14ac:dyDescent="0.25">
      <c r="A3932" s="32">
        <v>3931</v>
      </c>
      <c r="B3932" s="38" t="s">
        <v>7141</v>
      </c>
      <c r="C3932" s="38" t="s">
        <v>10972</v>
      </c>
      <c r="D3932" s="38" t="s">
        <v>473</v>
      </c>
      <c r="E3932" s="32">
        <v>19</v>
      </c>
      <c r="G3932" s="60">
        <f t="shared" ca="1" si="61"/>
        <v>121</v>
      </c>
      <c r="I3932" s="38" t="s">
        <v>161</v>
      </c>
      <c r="J3932" s="38" t="s">
        <v>131</v>
      </c>
      <c r="K3932" s="38" t="s">
        <v>80</v>
      </c>
      <c r="L3932" s="38" t="s">
        <v>81</v>
      </c>
    </row>
    <row r="3933" spans="1:13" s="32" customFormat="1" ht="15.75" customHeight="1" x14ac:dyDescent="0.25">
      <c r="A3933" s="32">
        <v>3932</v>
      </c>
      <c r="B3933" s="38" t="s">
        <v>10973</v>
      </c>
      <c r="C3933" s="38" t="s">
        <v>10974</v>
      </c>
      <c r="D3933" s="38" t="s">
        <v>74</v>
      </c>
      <c r="E3933" s="32">
        <v>85</v>
      </c>
      <c r="F3933" s="51">
        <v>31603</v>
      </c>
      <c r="G3933" s="60">
        <f t="shared" ca="1" si="61"/>
        <v>34</v>
      </c>
      <c r="H3933" s="38" t="s">
        <v>952</v>
      </c>
      <c r="I3933" s="38" t="s">
        <v>103</v>
      </c>
      <c r="J3933" s="38" t="s">
        <v>79</v>
      </c>
      <c r="K3933" s="38" t="s">
        <v>80</v>
      </c>
      <c r="L3933" s="38" t="s">
        <v>93</v>
      </c>
      <c r="M3933" s="32">
        <v>11</v>
      </c>
    </row>
    <row r="3934" spans="1:13" s="32" customFormat="1" ht="15.75" hidden="1" customHeight="1" x14ac:dyDescent="0.25">
      <c r="A3934" s="32">
        <v>3933</v>
      </c>
      <c r="B3934" s="38" t="s">
        <v>10975</v>
      </c>
      <c r="C3934" s="38" t="s">
        <v>10976</v>
      </c>
      <c r="D3934" s="38" t="s">
        <v>100</v>
      </c>
      <c r="E3934" s="32">
        <v>65</v>
      </c>
      <c r="F3934" s="51">
        <v>30502</v>
      </c>
      <c r="G3934" s="60">
        <f t="shared" ca="1" si="61"/>
        <v>37</v>
      </c>
      <c r="I3934" s="38" t="s">
        <v>250</v>
      </c>
      <c r="J3934" s="38" t="s">
        <v>131</v>
      </c>
      <c r="K3934" s="38" t="s">
        <v>80</v>
      </c>
      <c r="L3934" s="38" t="s">
        <v>81</v>
      </c>
      <c r="M3934" s="32">
        <v>10</v>
      </c>
    </row>
    <row r="3935" spans="1:13" s="32" customFormat="1" ht="15.75" customHeight="1" x14ac:dyDescent="0.25">
      <c r="A3935" s="32">
        <v>3934</v>
      </c>
      <c r="B3935" s="38" t="s">
        <v>10977</v>
      </c>
      <c r="C3935" s="38" t="s">
        <v>10978</v>
      </c>
      <c r="D3935" s="38" t="s">
        <v>100</v>
      </c>
      <c r="E3935" s="32">
        <v>38</v>
      </c>
      <c r="F3935" s="51">
        <v>28454</v>
      </c>
      <c r="G3935" s="60">
        <f t="shared" ca="1" si="61"/>
        <v>43</v>
      </c>
      <c r="H3935" s="38" t="s">
        <v>958</v>
      </c>
      <c r="I3935" s="38" t="s">
        <v>78</v>
      </c>
      <c r="J3935" s="38" t="s">
        <v>79</v>
      </c>
      <c r="K3935" s="38" t="s">
        <v>80</v>
      </c>
      <c r="L3935" s="38" t="s">
        <v>81</v>
      </c>
      <c r="M3935" s="32">
        <v>16</v>
      </c>
    </row>
    <row r="3936" spans="1:13" s="32" customFormat="1" ht="15.75" hidden="1" customHeight="1" x14ac:dyDescent="0.25">
      <c r="A3936" s="32">
        <v>3935</v>
      </c>
      <c r="B3936" s="38" t="s">
        <v>4021</v>
      </c>
      <c r="C3936" s="38" t="s">
        <v>10979</v>
      </c>
      <c r="D3936" s="38" t="s">
        <v>473</v>
      </c>
      <c r="E3936" s="32">
        <v>72</v>
      </c>
      <c r="G3936" s="60">
        <f t="shared" ca="1" si="61"/>
        <v>121</v>
      </c>
      <c r="I3936" s="38" t="s">
        <v>161</v>
      </c>
      <c r="J3936" s="38" t="s">
        <v>131</v>
      </c>
      <c r="K3936" s="38" t="s">
        <v>80</v>
      </c>
      <c r="L3936" s="38" t="s">
        <v>81</v>
      </c>
    </row>
    <row r="3937" spans="1:13" s="32" customFormat="1" ht="15.75" customHeight="1" x14ac:dyDescent="0.25">
      <c r="A3937" s="32">
        <v>3936</v>
      </c>
      <c r="B3937" s="38" t="s">
        <v>10980</v>
      </c>
      <c r="C3937" s="38" t="s">
        <v>10981</v>
      </c>
      <c r="D3937" s="38" t="s">
        <v>74</v>
      </c>
      <c r="E3937" s="32">
        <v>57</v>
      </c>
      <c r="F3937" s="51">
        <v>22040</v>
      </c>
      <c r="G3937" s="60">
        <f t="shared" ca="1" si="61"/>
        <v>60</v>
      </c>
      <c r="H3937" s="38" t="s">
        <v>312</v>
      </c>
      <c r="I3937" s="38" t="s">
        <v>103</v>
      </c>
      <c r="J3937" s="38" t="s">
        <v>104</v>
      </c>
      <c r="K3937" s="38" t="s">
        <v>80</v>
      </c>
      <c r="L3937" s="38" t="s">
        <v>81</v>
      </c>
      <c r="M3937" s="32">
        <v>16</v>
      </c>
    </row>
    <row r="3938" spans="1:13" s="32" customFormat="1" ht="15.75" customHeight="1" x14ac:dyDescent="0.25">
      <c r="A3938" s="32">
        <v>3937</v>
      </c>
      <c r="B3938" s="38" t="s">
        <v>10982</v>
      </c>
      <c r="C3938" s="38" t="s">
        <v>10983</v>
      </c>
      <c r="D3938" s="38" t="s">
        <v>74</v>
      </c>
      <c r="E3938" s="32">
        <v>81</v>
      </c>
      <c r="F3938" s="51">
        <v>28648</v>
      </c>
      <c r="G3938" s="60">
        <f t="shared" ca="1" si="61"/>
        <v>42</v>
      </c>
      <c r="H3938" s="38" t="s">
        <v>2348</v>
      </c>
      <c r="I3938" s="38" t="s">
        <v>92</v>
      </c>
      <c r="J3938" s="38" t="s">
        <v>79</v>
      </c>
      <c r="K3938" s="38" t="s">
        <v>80</v>
      </c>
      <c r="L3938" s="38" t="s">
        <v>93</v>
      </c>
      <c r="M3938" s="32">
        <v>12</v>
      </c>
    </row>
    <row r="3939" spans="1:13" s="32" customFormat="1" ht="15.75" customHeight="1" x14ac:dyDescent="0.25">
      <c r="A3939" s="32">
        <v>3938</v>
      </c>
      <c r="B3939" s="38" t="s">
        <v>10984</v>
      </c>
      <c r="C3939" s="38" t="s">
        <v>10985</v>
      </c>
      <c r="D3939" s="38" t="s">
        <v>100</v>
      </c>
      <c r="E3939" s="32">
        <v>25</v>
      </c>
      <c r="F3939" s="51">
        <v>26882</v>
      </c>
      <c r="G3939" s="60">
        <f t="shared" ca="1" si="61"/>
        <v>47</v>
      </c>
      <c r="H3939" s="38" t="s">
        <v>263</v>
      </c>
      <c r="I3939" s="38" t="s">
        <v>103</v>
      </c>
      <c r="J3939" s="38" t="s">
        <v>131</v>
      </c>
      <c r="K3939" s="38" t="s">
        <v>80</v>
      </c>
      <c r="L3939" s="38" t="s">
        <v>81</v>
      </c>
      <c r="M3939" s="32">
        <v>9</v>
      </c>
    </row>
    <row r="3940" spans="1:13" s="32" customFormat="1" ht="15.75" hidden="1" customHeight="1" x14ac:dyDescent="0.25">
      <c r="A3940" s="32">
        <v>3939</v>
      </c>
      <c r="B3940" s="38" t="s">
        <v>7143</v>
      </c>
      <c r="C3940" s="38" t="s">
        <v>10986</v>
      </c>
      <c r="D3940" s="38" t="s">
        <v>74</v>
      </c>
      <c r="E3940" s="32">
        <v>67</v>
      </c>
      <c r="F3940" s="51">
        <v>29762</v>
      </c>
      <c r="G3940" s="60">
        <f t="shared" ca="1" si="61"/>
        <v>39</v>
      </c>
      <c r="I3940" s="38" t="s">
        <v>78</v>
      </c>
      <c r="J3940" s="38" t="s">
        <v>104</v>
      </c>
      <c r="K3940" s="38" t="s">
        <v>80</v>
      </c>
      <c r="L3940" s="38" t="s">
        <v>93</v>
      </c>
      <c r="M3940" s="32">
        <v>15</v>
      </c>
    </row>
    <row r="3941" spans="1:13" s="32" customFormat="1" ht="15.75" customHeight="1" x14ac:dyDescent="0.25">
      <c r="A3941" s="32">
        <v>3940</v>
      </c>
      <c r="B3941" s="38" t="s">
        <v>10987</v>
      </c>
      <c r="C3941" s="38" t="s">
        <v>10988</v>
      </c>
      <c r="D3941" s="38" t="s">
        <v>100</v>
      </c>
      <c r="E3941" s="32">
        <v>9</v>
      </c>
      <c r="F3941" s="51">
        <v>28447</v>
      </c>
      <c r="G3941" s="60">
        <f t="shared" ca="1" si="61"/>
        <v>43</v>
      </c>
      <c r="H3941" s="38" t="s">
        <v>750</v>
      </c>
      <c r="I3941" s="38" t="s">
        <v>147</v>
      </c>
      <c r="J3941" s="38" t="s">
        <v>79</v>
      </c>
      <c r="K3941" s="38" t="s">
        <v>80</v>
      </c>
      <c r="L3941" s="38" t="s">
        <v>93</v>
      </c>
      <c r="M3941" s="32">
        <v>9</v>
      </c>
    </row>
    <row r="3942" spans="1:13" s="32" customFormat="1" ht="15.75" customHeight="1" x14ac:dyDescent="0.25">
      <c r="A3942" s="32">
        <v>3941</v>
      </c>
      <c r="B3942" s="38" t="s">
        <v>10989</v>
      </c>
      <c r="C3942" s="38" t="s">
        <v>10990</v>
      </c>
      <c r="D3942" s="38" t="s">
        <v>100</v>
      </c>
      <c r="E3942" s="32">
        <v>27</v>
      </c>
      <c r="F3942" s="51">
        <v>28613</v>
      </c>
      <c r="G3942" s="60">
        <f t="shared" ca="1" si="61"/>
        <v>42</v>
      </c>
      <c r="H3942" s="38" t="s">
        <v>1340</v>
      </c>
      <c r="I3942" s="38" t="s">
        <v>78</v>
      </c>
      <c r="J3942" s="38" t="s">
        <v>79</v>
      </c>
      <c r="K3942" s="38" t="s">
        <v>80</v>
      </c>
      <c r="L3942" s="38" t="s">
        <v>81</v>
      </c>
      <c r="M3942" s="32">
        <v>11</v>
      </c>
    </row>
    <row r="3943" spans="1:13" s="32" customFormat="1" ht="15.75" customHeight="1" x14ac:dyDescent="0.25">
      <c r="A3943" s="32">
        <v>3942</v>
      </c>
      <c r="B3943" s="38" t="s">
        <v>5159</v>
      </c>
      <c r="C3943" s="38" t="s">
        <v>10991</v>
      </c>
      <c r="D3943" s="38" t="s">
        <v>100</v>
      </c>
      <c r="E3943" s="32">
        <v>82</v>
      </c>
      <c r="F3943" s="51">
        <v>23834</v>
      </c>
      <c r="G3943" s="60">
        <f t="shared" ca="1" si="61"/>
        <v>55</v>
      </c>
      <c r="H3943" s="38" t="s">
        <v>2580</v>
      </c>
      <c r="I3943" s="38" t="s">
        <v>78</v>
      </c>
      <c r="J3943" s="38" t="s">
        <v>79</v>
      </c>
      <c r="K3943" s="38" t="s">
        <v>80</v>
      </c>
      <c r="L3943" s="38" t="s">
        <v>93</v>
      </c>
      <c r="M3943" s="32">
        <v>12</v>
      </c>
    </row>
    <row r="3944" spans="1:13" s="32" customFormat="1" ht="15.75" customHeight="1" x14ac:dyDescent="0.25">
      <c r="A3944" s="32">
        <v>3943</v>
      </c>
      <c r="B3944" s="38" t="s">
        <v>10489</v>
      </c>
      <c r="C3944" s="38" t="s">
        <v>7971</v>
      </c>
      <c r="D3944" s="38" t="s">
        <v>74</v>
      </c>
      <c r="E3944" s="32">
        <v>19</v>
      </c>
      <c r="F3944" s="51">
        <v>35794</v>
      </c>
      <c r="G3944" s="60">
        <f t="shared" ca="1" si="61"/>
        <v>22</v>
      </c>
      <c r="H3944" s="38" t="s">
        <v>2418</v>
      </c>
      <c r="I3944" s="38" t="s">
        <v>103</v>
      </c>
      <c r="J3944" s="38" t="s">
        <v>104</v>
      </c>
      <c r="K3944" s="38" t="s">
        <v>80</v>
      </c>
      <c r="L3944" s="38" t="s">
        <v>93</v>
      </c>
      <c r="M3944" s="32">
        <v>2</v>
      </c>
    </row>
    <row r="3945" spans="1:13" s="32" customFormat="1" ht="15.75" customHeight="1" x14ac:dyDescent="0.25">
      <c r="A3945" s="32">
        <v>3944</v>
      </c>
      <c r="B3945" s="38" t="s">
        <v>10992</v>
      </c>
      <c r="C3945" s="38" t="s">
        <v>10993</v>
      </c>
      <c r="D3945" s="38" t="s">
        <v>74</v>
      </c>
      <c r="E3945" s="32">
        <v>28</v>
      </c>
      <c r="F3945" s="51">
        <v>26788</v>
      </c>
      <c r="G3945" s="60">
        <f t="shared" ca="1" si="61"/>
        <v>47</v>
      </c>
      <c r="H3945" s="38" t="s">
        <v>628</v>
      </c>
      <c r="I3945" s="38" t="s">
        <v>161</v>
      </c>
      <c r="J3945" s="38" t="s">
        <v>104</v>
      </c>
      <c r="K3945" s="38" t="s">
        <v>80</v>
      </c>
      <c r="L3945" s="38" t="s">
        <v>93</v>
      </c>
      <c r="M3945" s="32">
        <v>3</v>
      </c>
    </row>
    <row r="3946" spans="1:13" s="32" customFormat="1" ht="15.75" hidden="1" customHeight="1" x14ac:dyDescent="0.25">
      <c r="A3946" s="32">
        <v>3945</v>
      </c>
      <c r="B3946" s="38" t="s">
        <v>10994</v>
      </c>
      <c r="C3946" s="38" t="s">
        <v>10995</v>
      </c>
      <c r="D3946" s="38" t="s">
        <v>74</v>
      </c>
      <c r="E3946" s="32">
        <v>77</v>
      </c>
      <c r="F3946" s="51">
        <v>34628</v>
      </c>
      <c r="G3946" s="60">
        <f t="shared" ca="1" si="61"/>
        <v>26</v>
      </c>
      <c r="I3946" s="38" t="s">
        <v>147</v>
      </c>
      <c r="J3946" s="38" t="s">
        <v>131</v>
      </c>
      <c r="K3946" s="38" t="s">
        <v>80</v>
      </c>
      <c r="L3946" s="38" t="s">
        <v>93</v>
      </c>
      <c r="M3946" s="32">
        <v>7</v>
      </c>
    </row>
    <row r="3947" spans="1:13" s="32" customFormat="1" ht="15.75" hidden="1" customHeight="1" x14ac:dyDescent="0.25">
      <c r="A3947" s="32">
        <v>3946</v>
      </c>
      <c r="B3947" s="38" t="s">
        <v>3370</v>
      </c>
      <c r="C3947" s="38" t="s">
        <v>10996</v>
      </c>
      <c r="D3947" s="38" t="s">
        <v>74</v>
      </c>
      <c r="E3947" s="32">
        <v>85</v>
      </c>
      <c r="F3947" s="51">
        <v>22090</v>
      </c>
      <c r="G3947" s="60">
        <f t="shared" ca="1" si="61"/>
        <v>60</v>
      </c>
      <c r="I3947" s="38" t="s">
        <v>147</v>
      </c>
      <c r="J3947" s="38" t="s">
        <v>131</v>
      </c>
      <c r="K3947" s="38" t="s">
        <v>80</v>
      </c>
      <c r="L3947" s="38" t="s">
        <v>81</v>
      </c>
      <c r="M3947" s="32">
        <v>10</v>
      </c>
    </row>
    <row r="3948" spans="1:13" s="32" customFormat="1" ht="15.75" customHeight="1" x14ac:dyDescent="0.25">
      <c r="A3948" s="32">
        <v>3947</v>
      </c>
      <c r="B3948" s="38" t="s">
        <v>10997</v>
      </c>
      <c r="C3948" s="38" t="s">
        <v>10998</v>
      </c>
      <c r="D3948" s="38" t="s">
        <v>100</v>
      </c>
      <c r="E3948" s="32">
        <v>26</v>
      </c>
      <c r="F3948" s="51">
        <v>25700</v>
      </c>
      <c r="G3948" s="60">
        <f t="shared" ca="1" si="61"/>
        <v>50</v>
      </c>
      <c r="H3948" s="38" t="s">
        <v>545</v>
      </c>
      <c r="I3948" s="38" t="s">
        <v>250</v>
      </c>
      <c r="J3948" s="38" t="s">
        <v>79</v>
      </c>
      <c r="K3948" s="38" t="s">
        <v>80</v>
      </c>
      <c r="L3948" s="38" t="s">
        <v>93</v>
      </c>
      <c r="M3948" s="32">
        <v>12</v>
      </c>
    </row>
    <row r="3949" spans="1:13" s="32" customFormat="1" ht="15.75" customHeight="1" x14ac:dyDescent="0.25">
      <c r="A3949" s="32">
        <v>3948</v>
      </c>
      <c r="B3949" s="38" t="s">
        <v>1030</v>
      </c>
      <c r="C3949" s="38" t="s">
        <v>10999</v>
      </c>
      <c r="D3949" s="38" t="s">
        <v>74</v>
      </c>
      <c r="E3949" s="32">
        <v>44</v>
      </c>
      <c r="F3949" s="51">
        <v>31585</v>
      </c>
      <c r="G3949" s="60">
        <f t="shared" ca="1" si="61"/>
        <v>34</v>
      </c>
      <c r="H3949" s="38" t="s">
        <v>1323</v>
      </c>
      <c r="I3949" s="38" t="s">
        <v>191</v>
      </c>
      <c r="J3949" s="38" t="s">
        <v>79</v>
      </c>
      <c r="K3949" s="38" t="s">
        <v>80</v>
      </c>
      <c r="L3949" s="38" t="s">
        <v>93</v>
      </c>
      <c r="M3949" s="32">
        <v>13</v>
      </c>
    </row>
    <row r="3950" spans="1:13" s="32" customFormat="1" ht="15.75" customHeight="1" x14ac:dyDescent="0.25">
      <c r="A3950" s="32">
        <v>3949</v>
      </c>
      <c r="B3950" s="38" t="s">
        <v>8202</v>
      </c>
      <c r="C3950" s="38" t="s">
        <v>11000</v>
      </c>
      <c r="D3950" s="38" t="s">
        <v>74</v>
      </c>
      <c r="E3950" s="32">
        <v>24</v>
      </c>
      <c r="F3950" s="51">
        <v>37244</v>
      </c>
      <c r="G3950" s="60">
        <f t="shared" ca="1" si="61"/>
        <v>18</v>
      </c>
      <c r="H3950" s="38" t="s">
        <v>2569</v>
      </c>
      <c r="I3950" s="38" t="s">
        <v>78</v>
      </c>
      <c r="J3950" s="38" t="s">
        <v>131</v>
      </c>
      <c r="K3950" s="38" t="s">
        <v>80</v>
      </c>
      <c r="L3950" s="38" t="s">
        <v>81</v>
      </c>
      <c r="M3950" s="32">
        <v>1</v>
      </c>
    </row>
    <row r="3951" spans="1:13" s="32" customFormat="1" ht="15.75" customHeight="1" x14ac:dyDescent="0.25">
      <c r="A3951" s="32">
        <v>3950</v>
      </c>
      <c r="B3951" s="38" t="s">
        <v>5366</v>
      </c>
      <c r="C3951" s="38" t="s">
        <v>11001</v>
      </c>
      <c r="D3951" s="38" t="s">
        <v>74</v>
      </c>
      <c r="E3951" s="32">
        <v>72</v>
      </c>
      <c r="F3951" s="51">
        <v>25088</v>
      </c>
      <c r="G3951" s="60">
        <f t="shared" ca="1" si="61"/>
        <v>52</v>
      </c>
      <c r="H3951" s="38" t="s">
        <v>491</v>
      </c>
      <c r="I3951" s="38" t="s">
        <v>103</v>
      </c>
      <c r="J3951" s="38" t="s">
        <v>131</v>
      </c>
      <c r="K3951" s="38" t="s">
        <v>80</v>
      </c>
      <c r="L3951" s="38" t="s">
        <v>81</v>
      </c>
      <c r="M3951" s="32">
        <v>12</v>
      </c>
    </row>
    <row r="3952" spans="1:13" s="32" customFormat="1" ht="15.75" customHeight="1" x14ac:dyDescent="0.25">
      <c r="A3952" s="32">
        <v>3951</v>
      </c>
      <c r="B3952" s="38" t="s">
        <v>8088</v>
      </c>
      <c r="C3952" s="38" t="s">
        <v>11002</v>
      </c>
      <c r="D3952" s="38" t="s">
        <v>74</v>
      </c>
      <c r="E3952" s="32">
        <v>39</v>
      </c>
      <c r="F3952" s="51">
        <v>27435</v>
      </c>
      <c r="G3952" s="60">
        <f t="shared" ca="1" si="61"/>
        <v>45</v>
      </c>
      <c r="H3952" s="38" t="s">
        <v>256</v>
      </c>
      <c r="I3952" s="38" t="s">
        <v>250</v>
      </c>
      <c r="J3952" s="38" t="s">
        <v>104</v>
      </c>
      <c r="K3952" s="38" t="s">
        <v>80</v>
      </c>
      <c r="L3952" s="38" t="s">
        <v>81</v>
      </c>
      <c r="M3952" s="32">
        <v>9</v>
      </c>
    </row>
    <row r="3953" spans="1:13" s="32" customFormat="1" ht="15.75" hidden="1" customHeight="1" x14ac:dyDescent="0.25">
      <c r="A3953" s="32">
        <v>3952</v>
      </c>
      <c r="B3953" s="38" t="s">
        <v>9640</v>
      </c>
      <c r="C3953" s="38" t="s">
        <v>11003</v>
      </c>
      <c r="D3953" s="38" t="s">
        <v>100</v>
      </c>
      <c r="E3953" s="32">
        <v>96</v>
      </c>
      <c r="F3953" s="51">
        <v>24967</v>
      </c>
      <c r="G3953" s="60">
        <f t="shared" ca="1" si="61"/>
        <v>52</v>
      </c>
      <c r="I3953" s="38" t="s">
        <v>78</v>
      </c>
      <c r="J3953" s="38" t="s">
        <v>104</v>
      </c>
      <c r="K3953" s="38" t="s">
        <v>80</v>
      </c>
      <c r="L3953" s="38" t="s">
        <v>93</v>
      </c>
      <c r="M3953" s="32">
        <v>10</v>
      </c>
    </row>
    <row r="3954" spans="1:13" s="32" customFormat="1" ht="15.75" customHeight="1" x14ac:dyDescent="0.25">
      <c r="A3954" s="32">
        <v>3953</v>
      </c>
      <c r="B3954" s="38" t="s">
        <v>1202</v>
      </c>
      <c r="C3954" s="38" t="s">
        <v>11004</v>
      </c>
      <c r="D3954" s="38" t="s">
        <v>100</v>
      </c>
      <c r="E3954" s="32">
        <v>79</v>
      </c>
      <c r="F3954" s="51">
        <v>36329</v>
      </c>
      <c r="G3954" s="60">
        <f t="shared" ca="1" si="61"/>
        <v>21</v>
      </c>
      <c r="H3954" s="38" t="s">
        <v>2112</v>
      </c>
      <c r="I3954" s="38" t="s">
        <v>191</v>
      </c>
      <c r="J3954" s="38" t="s">
        <v>104</v>
      </c>
      <c r="K3954" s="38" t="s">
        <v>80</v>
      </c>
      <c r="L3954" s="38" t="s">
        <v>81</v>
      </c>
      <c r="M3954" s="32">
        <v>2</v>
      </c>
    </row>
    <row r="3955" spans="1:13" s="32" customFormat="1" ht="15.75" customHeight="1" x14ac:dyDescent="0.25">
      <c r="A3955" s="32">
        <v>3954</v>
      </c>
      <c r="B3955" s="38" t="s">
        <v>11005</v>
      </c>
      <c r="C3955" s="38" t="s">
        <v>8401</v>
      </c>
      <c r="D3955" s="38" t="s">
        <v>74</v>
      </c>
      <c r="E3955" s="32">
        <v>63</v>
      </c>
      <c r="F3955" s="51">
        <v>36559</v>
      </c>
      <c r="G3955" s="60">
        <f t="shared" ca="1" si="61"/>
        <v>20</v>
      </c>
      <c r="H3955" s="38" t="s">
        <v>4120</v>
      </c>
      <c r="I3955" s="38" t="s">
        <v>103</v>
      </c>
      <c r="J3955" s="38" t="s">
        <v>131</v>
      </c>
      <c r="K3955" s="38" t="s">
        <v>80</v>
      </c>
      <c r="L3955" s="38" t="s">
        <v>93</v>
      </c>
      <c r="M3955" s="32">
        <v>2</v>
      </c>
    </row>
    <row r="3956" spans="1:13" s="32" customFormat="1" ht="15.75" customHeight="1" x14ac:dyDescent="0.25">
      <c r="A3956" s="32">
        <v>3955</v>
      </c>
      <c r="B3956" s="38" t="s">
        <v>6461</v>
      </c>
      <c r="C3956" s="38" t="s">
        <v>10689</v>
      </c>
      <c r="D3956" s="38" t="s">
        <v>100</v>
      </c>
      <c r="E3956" s="32">
        <v>87</v>
      </c>
      <c r="F3956" s="51">
        <v>25785</v>
      </c>
      <c r="G3956" s="60">
        <f t="shared" ca="1" si="61"/>
        <v>50</v>
      </c>
      <c r="H3956" s="38" t="s">
        <v>7138</v>
      </c>
      <c r="I3956" s="38" t="s">
        <v>415</v>
      </c>
      <c r="J3956" s="38" t="s">
        <v>79</v>
      </c>
      <c r="K3956" s="38" t="s">
        <v>80</v>
      </c>
      <c r="L3956" s="38" t="s">
        <v>81</v>
      </c>
      <c r="M3956" s="32">
        <v>7</v>
      </c>
    </row>
    <row r="3957" spans="1:13" s="32" customFormat="1" ht="15.75" customHeight="1" x14ac:dyDescent="0.25">
      <c r="A3957" s="32">
        <v>3956</v>
      </c>
      <c r="B3957" s="38" t="s">
        <v>9602</v>
      </c>
      <c r="C3957" s="38" t="s">
        <v>11006</v>
      </c>
      <c r="D3957" s="38" t="s">
        <v>74</v>
      </c>
      <c r="E3957" s="32">
        <v>54</v>
      </c>
      <c r="F3957" s="51">
        <v>20837</v>
      </c>
      <c r="G3957" s="60">
        <f t="shared" ca="1" si="61"/>
        <v>63</v>
      </c>
      <c r="H3957" s="38" t="s">
        <v>5136</v>
      </c>
      <c r="I3957" s="38" t="s">
        <v>147</v>
      </c>
      <c r="J3957" s="38" t="s">
        <v>79</v>
      </c>
      <c r="K3957" s="38" t="s">
        <v>80</v>
      </c>
      <c r="L3957" s="38" t="s">
        <v>81</v>
      </c>
      <c r="M3957" s="32">
        <v>12</v>
      </c>
    </row>
    <row r="3958" spans="1:13" s="32" customFormat="1" ht="15.75" customHeight="1" x14ac:dyDescent="0.25">
      <c r="A3958" s="32">
        <v>3957</v>
      </c>
      <c r="B3958" s="38" t="s">
        <v>5292</v>
      </c>
      <c r="C3958" s="38" t="s">
        <v>11007</v>
      </c>
      <c r="D3958" s="38" t="s">
        <v>100</v>
      </c>
      <c r="E3958" s="32">
        <v>4</v>
      </c>
      <c r="F3958" s="51">
        <v>28691</v>
      </c>
      <c r="G3958" s="60">
        <f t="shared" ca="1" si="61"/>
        <v>42</v>
      </c>
      <c r="H3958" s="38" t="s">
        <v>387</v>
      </c>
      <c r="I3958" s="38" t="s">
        <v>250</v>
      </c>
      <c r="J3958" s="38" t="s">
        <v>131</v>
      </c>
      <c r="K3958" s="38" t="s">
        <v>80</v>
      </c>
      <c r="L3958" s="38" t="s">
        <v>81</v>
      </c>
      <c r="M3958" s="32">
        <v>14</v>
      </c>
    </row>
    <row r="3959" spans="1:13" s="32" customFormat="1" ht="15.75" customHeight="1" x14ac:dyDescent="0.25">
      <c r="A3959" s="32">
        <v>3958</v>
      </c>
      <c r="B3959" s="38" t="s">
        <v>11008</v>
      </c>
      <c r="C3959" s="38" t="s">
        <v>11009</v>
      </c>
      <c r="D3959" s="38" t="s">
        <v>74</v>
      </c>
      <c r="E3959" s="32">
        <v>8</v>
      </c>
      <c r="F3959" s="51">
        <v>25685</v>
      </c>
      <c r="G3959" s="60">
        <f t="shared" ca="1" si="61"/>
        <v>50</v>
      </c>
      <c r="H3959" s="38" t="s">
        <v>217</v>
      </c>
      <c r="I3959" s="38" t="s">
        <v>103</v>
      </c>
      <c r="J3959" s="38" t="s">
        <v>104</v>
      </c>
      <c r="K3959" s="38" t="s">
        <v>80</v>
      </c>
      <c r="L3959" s="38" t="s">
        <v>81</v>
      </c>
      <c r="M3959" s="32">
        <v>16</v>
      </c>
    </row>
    <row r="3960" spans="1:13" s="32" customFormat="1" ht="15.75" hidden="1" customHeight="1" x14ac:dyDescent="0.25">
      <c r="A3960" s="32">
        <v>3959</v>
      </c>
      <c r="B3960" s="38" t="s">
        <v>5033</v>
      </c>
      <c r="C3960" s="38" t="s">
        <v>11010</v>
      </c>
      <c r="D3960" s="38" t="s">
        <v>74</v>
      </c>
      <c r="E3960" s="32">
        <v>76</v>
      </c>
      <c r="F3960" s="51">
        <v>33945</v>
      </c>
      <c r="G3960" s="60">
        <f t="shared" ca="1" si="61"/>
        <v>28</v>
      </c>
      <c r="I3960" s="38" t="s">
        <v>250</v>
      </c>
      <c r="J3960" s="38" t="s">
        <v>79</v>
      </c>
      <c r="K3960" s="38" t="s">
        <v>80</v>
      </c>
      <c r="L3960" s="38" t="s">
        <v>93</v>
      </c>
      <c r="M3960" s="32">
        <v>3</v>
      </c>
    </row>
    <row r="3961" spans="1:13" s="32" customFormat="1" ht="15.75" hidden="1" customHeight="1" x14ac:dyDescent="0.25">
      <c r="A3961" s="32">
        <v>3960</v>
      </c>
      <c r="B3961" s="38" t="s">
        <v>11011</v>
      </c>
      <c r="C3961" s="38" t="s">
        <v>11012</v>
      </c>
      <c r="D3961" s="38" t="s">
        <v>74</v>
      </c>
      <c r="E3961" s="32">
        <v>6</v>
      </c>
      <c r="F3961" s="51">
        <v>36601</v>
      </c>
      <c r="G3961" s="60">
        <f t="shared" ca="1" si="61"/>
        <v>20</v>
      </c>
      <c r="I3961" s="38" t="s">
        <v>92</v>
      </c>
      <c r="J3961" s="38" t="s">
        <v>79</v>
      </c>
      <c r="K3961" s="38" t="s">
        <v>80</v>
      </c>
      <c r="L3961" s="38" t="s">
        <v>93</v>
      </c>
      <c r="M3961" s="32">
        <v>1</v>
      </c>
    </row>
    <row r="3962" spans="1:13" s="32" customFormat="1" ht="15.75" customHeight="1" x14ac:dyDescent="0.25">
      <c r="A3962" s="32">
        <v>3961</v>
      </c>
      <c r="B3962" s="38" t="s">
        <v>6757</v>
      </c>
      <c r="C3962" s="38" t="s">
        <v>11013</v>
      </c>
      <c r="D3962" s="38" t="s">
        <v>100</v>
      </c>
      <c r="E3962" s="32">
        <v>11</v>
      </c>
      <c r="F3962" s="51">
        <v>33790</v>
      </c>
      <c r="G3962" s="60">
        <f t="shared" ca="1" si="61"/>
        <v>28</v>
      </c>
      <c r="H3962" s="38" t="s">
        <v>456</v>
      </c>
      <c r="I3962" s="38" t="s">
        <v>191</v>
      </c>
      <c r="J3962" s="38" t="s">
        <v>131</v>
      </c>
      <c r="K3962" s="38" t="s">
        <v>80</v>
      </c>
      <c r="L3962" s="38" t="s">
        <v>81</v>
      </c>
      <c r="M3962" s="32">
        <v>5</v>
      </c>
    </row>
    <row r="3963" spans="1:13" s="32" customFormat="1" ht="15.75" customHeight="1" x14ac:dyDescent="0.25">
      <c r="A3963" s="32">
        <v>3962</v>
      </c>
      <c r="B3963" s="38" t="s">
        <v>1266</v>
      </c>
      <c r="D3963" s="38" t="s">
        <v>74</v>
      </c>
      <c r="E3963" s="32">
        <v>17</v>
      </c>
      <c r="F3963" s="51">
        <v>28404</v>
      </c>
      <c r="G3963" s="60">
        <f t="shared" ca="1" si="61"/>
        <v>43</v>
      </c>
      <c r="H3963" s="38" t="s">
        <v>3034</v>
      </c>
      <c r="I3963" s="38" t="s">
        <v>415</v>
      </c>
      <c r="J3963" s="38" t="s">
        <v>131</v>
      </c>
      <c r="K3963" s="38" t="s">
        <v>80</v>
      </c>
      <c r="L3963" s="38" t="s">
        <v>81</v>
      </c>
      <c r="M3963" s="32">
        <v>14</v>
      </c>
    </row>
    <row r="3964" spans="1:13" s="32" customFormat="1" ht="15.75" customHeight="1" x14ac:dyDescent="0.25">
      <c r="A3964" s="32">
        <v>3963</v>
      </c>
      <c r="B3964" s="38" t="s">
        <v>5639</v>
      </c>
      <c r="C3964" s="38" t="s">
        <v>11014</v>
      </c>
      <c r="D3964" s="38" t="s">
        <v>100</v>
      </c>
      <c r="E3964" s="32">
        <v>10</v>
      </c>
      <c r="F3964" s="51">
        <v>19958</v>
      </c>
      <c r="G3964" s="60">
        <f t="shared" ca="1" si="61"/>
        <v>66</v>
      </c>
      <c r="H3964" s="38" t="s">
        <v>4275</v>
      </c>
      <c r="I3964" s="38" t="s">
        <v>250</v>
      </c>
      <c r="J3964" s="38" t="s">
        <v>79</v>
      </c>
      <c r="K3964" s="38" t="s">
        <v>80</v>
      </c>
      <c r="L3964" s="38" t="s">
        <v>93</v>
      </c>
      <c r="M3964" s="32">
        <v>13</v>
      </c>
    </row>
    <row r="3965" spans="1:13" s="32" customFormat="1" ht="15.75" customHeight="1" x14ac:dyDescent="0.25">
      <c r="A3965" s="32">
        <v>3964</v>
      </c>
      <c r="B3965" s="38" t="s">
        <v>11015</v>
      </c>
      <c r="C3965" s="38" t="s">
        <v>11016</v>
      </c>
      <c r="D3965" s="38" t="s">
        <v>100</v>
      </c>
      <c r="E3965" s="32">
        <v>28</v>
      </c>
      <c r="F3965" s="51">
        <v>20657</v>
      </c>
      <c r="G3965" s="60">
        <f t="shared" ca="1" si="61"/>
        <v>64</v>
      </c>
      <c r="H3965" s="38" t="s">
        <v>958</v>
      </c>
      <c r="I3965" s="38" t="s">
        <v>78</v>
      </c>
      <c r="J3965" s="38" t="s">
        <v>131</v>
      </c>
      <c r="K3965" s="38" t="s">
        <v>80</v>
      </c>
      <c r="L3965" s="38" t="s">
        <v>93</v>
      </c>
      <c r="M3965" s="32">
        <v>5</v>
      </c>
    </row>
    <row r="3966" spans="1:13" s="32" customFormat="1" ht="15.75" customHeight="1" x14ac:dyDescent="0.25">
      <c r="A3966" s="32">
        <v>3965</v>
      </c>
      <c r="B3966" s="38" t="s">
        <v>11017</v>
      </c>
      <c r="C3966" s="38" t="s">
        <v>7629</v>
      </c>
      <c r="D3966" s="38" t="s">
        <v>100</v>
      </c>
      <c r="E3966" s="32">
        <v>39</v>
      </c>
      <c r="F3966" s="51">
        <v>30887</v>
      </c>
      <c r="G3966" s="60">
        <f t="shared" ca="1" si="61"/>
        <v>36</v>
      </c>
      <c r="H3966" s="38" t="s">
        <v>153</v>
      </c>
      <c r="I3966" s="38" t="s">
        <v>78</v>
      </c>
      <c r="J3966" s="38" t="s">
        <v>79</v>
      </c>
      <c r="K3966" s="38" t="s">
        <v>80</v>
      </c>
      <c r="L3966" s="38" t="s">
        <v>81</v>
      </c>
      <c r="M3966" s="32">
        <v>13</v>
      </c>
    </row>
    <row r="3967" spans="1:13" s="32" customFormat="1" ht="15.75" customHeight="1" x14ac:dyDescent="0.25">
      <c r="A3967" s="32">
        <v>3966</v>
      </c>
      <c r="B3967" s="38" t="s">
        <v>11018</v>
      </c>
      <c r="C3967" s="38" t="s">
        <v>11019</v>
      </c>
      <c r="D3967" s="38" t="s">
        <v>100</v>
      </c>
      <c r="E3967" s="32">
        <v>53</v>
      </c>
      <c r="F3967" s="51">
        <v>25096</v>
      </c>
      <c r="G3967" s="60">
        <f t="shared" ca="1" si="61"/>
        <v>52</v>
      </c>
      <c r="H3967" s="38" t="s">
        <v>4519</v>
      </c>
      <c r="I3967" s="38" t="s">
        <v>250</v>
      </c>
      <c r="J3967" s="38" t="s">
        <v>79</v>
      </c>
      <c r="K3967" s="38" t="s">
        <v>80</v>
      </c>
      <c r="L3967" s="38" t="s">
        <v>81</v>
      </c>
      <c r="M3967" s="32">
        <v>11</v>
      </c>
    </row>
    <row r="3968" spans="1:13" s="32" customFormat="1" ht="15.75" customHeight="1" x14ac:dyDescent="0.25">
      <c r="A3968" s="32">
        <v>3967</v>
      </c>
      <c r="B3968" s="38" t="s">
        <v>3336</v>
      </c>
      <c r="C3968" s="38" t="s">
        <v>11020</v>
      </c>
      <c r="D3968" s="38" t="s">
        <v>100</v>
      </c>
      <c r="E3968" s="32">
        <v>90</v>
      </c>
      <c r="F3968" s="51">
        <v>28598</v>
      </c>
      <c r="G3968" s="60">
        <f t="shared" ca="1" si="61"/>
        <v>42</v>
      </c>
      <c r="H3968" s="38" t="s">
        <v>952</v>
      </c>
      <c r="I3968" s="38" t="s">
        <v>78</v>
      </c>
      <c r="J3968" s="38" t="s">
        <v>104</v>
      </c>
      <c r="K3968" s="38" t="s">
        <v>80</v>
      </c>
      <c r="L3968" s="38" t="s">
        <v>93</v>
      </c>
      <c r="M3968" s="32">
        <v>7</v>
      </c>
    </row>
    <row r="3969" spans="1:13" s="32" customFormat="1" ht="15.75" hidden="1" customHeight="1" x14ac:dyDescent="0.25">
      <c r="A3969" s="32">
        <v>3968</v>
      </c>
      <c r="B3969" s="38" t="s">
        <v>11021</v>
      </c>
      <c r="C3969" s="38" t="s">
        <v>11022</v>
      </c>
      <c r="D3969" s="38" t="s">
        <v>100</v>
      </c>
      <c r="E3969" s="32">
        <v>99</v>
      </c>
      <c r="F3969" s="51">
        <v>28481</v>
      </c>
      <c r="G3969" s="60">
        <f t="shared" ca="1" si="61"/>
        <v>42</v>
      </c>
      <c r="I3969" s="38" t="s">
        <v>92</v>
      </c>
      <c r="J3969" s="38" t="s">
        <v>131</v>
      </c>
      <c r="K3969" s="38" t="s">
        <v>80</v>
      </c>
      <c r="L3969" s="38" t="s">
        <v>93</v>
      </c>
      <c r="M3969" s="32">
        <v>22</v>
      </c>
    </row>
    <row r="3970" spans="1:13" s="32" customFormat="1" ht="15.75" customHeight="1" x14ac:dyDescent="0.25">
      <c r="A3970" s="32">
        <v>3969</v>
      </c>
      <c r="B3970" s="38" t="s">
        <v>5419</v>
      </c>
      <c r="C3970" s="38" t="s">
        <v>692</v>
      </c>
      <c r="D3970" s="38" t="s">
        <v>100</v>
      </c>
      <c r="E3970" s="32">
        <v>93</v>
      </c>
      <c r="F3970" s="51">
        <v>28322</v>
      </c>
      <c r="G3970" s="60">
        <f t="shared" ca="1" si="61"/>
        <v>43</v>
      </c>
      <c r="H3970" s="38" t="s">
        <v>2496</v>
      </c>
      <c r="I3970" s="38" t="s">
        <v>78</v>
      </c>
      <c r="J3970" s="38" t="s">
        <v>104</v>
      </c>
      <c r="K3970" s="38" t="s">
        <v>80</v>
      </c>
      <c r="L3970" s="38" t="s">
        <v>81</v>
      </c>
      <c r="M3970" s="32">
        <v>10</v>
      </c>
    </row>
    <row r="3971" spans="1:13" s="32" customFormat="1" ht="15.75" customHeight="1" x14ac:dyDescent="0.25">
      <c r="A3971" s="32">
        <v>3970</v>
      </c>
      <c r="B3971" s="38" t="s">
        <v>5645</v>
      </c>
      <c r="C3971" s="38" t="s">
        <v>11023</v>
      </c>
      <c r="D3971" s="38" t="s">
        <v>100</v>
      </c>
      <c r="E3971" s="32">
        <v>73</v>
      </c>
      <c r="F3971" s="51">
        <v>25534</v>
      </c>
      <c r="G3971" s="60">
        <f t="shared" ref="G3971:G4001" ca="1" si="62">ROUND((NOW()-F3971)/365, 0)</f>
        <v>51</v>
      </c>
      <c r="H3971" s="38" t="s">
        <v>750</v>
      </c>
      <c r="I3971" s="38" t="s">
        <v>147</v>
      </c>
      <c r="J3971" s="38" t="s">
        <v>131</v>
      </c>
      <c r="K3971" s="38" t="s">
        <v>80</v>
      </c>
      <c r="L3971" s="38" t="s">
        <v>81</v>
      </c>
      <c r="M3971" s="32">
        <v>12</v>
      </c>
    </row>
    <row r="3972" spans="1:13" s="32" customFormat="1" ht="15.75" customHeight="1" x14ac:dyDescent="0.25">
      <c r="A3972" s="32">
        <v>3971</v>
      </c>
      <c r="B3972" s="38" t="s">
        <v>11024</v>
      </c>
      <c r="C3972" s="38" t="s">
        <v>11025</v>
      </c>
      <c r="D3972" s="38" t="s">
        <v>100</v>
      </c>
      <c r="E3972" s="32">
        <v>2</v>
      </c>
      <c r="F3972" s="51">
        <v>28869</v>
      </c>
      <c r="G3972" s="60">
        <f t="shared" ca="1" si="62"/>
        <v>41</v>
      </c>
      <c r="H3972" s="38" t="s">
        <v>601</v>
      </c>
      <c r="I3972" s="38" t="s">
        <v>103</v>
      </c>
      <c r="J3972" s="38" t="s">
        <v>131</v>
      </c>
      <c r="K3972" s="38" t="s">
        <v>80</v>
      </c>
      <c r="L3972" s="38" t="s">
        <v>93</v>
      </c>
      <c r="M3972" s="32">
        <v>16</v>
      </c>
    </row>
    <row r="3973" spans="1:13" s="32" customFormat="1" ht="15.75" hidden="1" customHeight="1" x14ac:dyDescent="0.25">
      <c r="A3973" s="32">
        <v>3972</v>
      </c>
      <c r="B3973" s="38" t="s">
        <v>6521</v>
      </c>
      <c r="C3973" s="38" t="s">
        <v>11026</v>
      </c>
      <c r="D3973" s="38" t="s">
        <v>100</v>
      </c>
      <c r="E3973" s="32">
        <v>6</v>
      </c>
      <c r="F3973" s="51">
        <v>28942</v>
      </c>
      <c r="G3973" s="60">
        <f t="shared" ca="1" si="62"/>
        <v>41</v>
      </c>
      <c r="I3973" s="38" t="s">
        <v>147</v>
      </c>
      <c r="J3973" s="38" t="s">
        <v>79</v>
      </c>
      <c r="K3973" s="38" t="s">
        <v>80</v>
      </c>
      <c r="L3973" s="38" t="s">
        <v>93</v>
      </c>
      <c r="M3973" s="32">
        <v>8</v>
      </c>
    </row>
    <row r="3974" spans="1:13" s="32" customFormat="1" ht="15.75" customHeight="1" x14ac:dyDescent="0.25">
      <c r="A3974" s="32">
        <v>3973</v>
      </c>
      <c r="B3974" s="38" t="s">
        <v>1750</v>
      </c>
      <c r="C3974" s="38" t="s">
        <v>11027</v>
      </c>
      <c r="D3974" s="38" t="s">
        <v>100</v>
      </c>
      <c r="E3974" s="32">
        <v>24</v>
      </c>
      <c r="F3974" s="51">
        <v>23205</v>
      </c>
      <c r="G3974" s="60">
        <f t="shared" ca="1" si="62"/>
        <v>57</v>
      </c>
      <c r="H3974" s="38" t="s">
        <v>607</v>
      </c>
      <c r="I3974" s="38" t="s">
        <v>78</v>
      </c>
      <c r="J3974" s="38" t="s">
        <v>131</v>
      </c>
      <c r="K3974" s="38" t="s">
        <v>80</v>
      </c>
      <c r="L3974" s="38" t="s">
        <v>93</v>
      </c>
      <c r="M3974" s="32">
        <v>17</v>
      </c>
    </row>
    <row r="3975" spans="1:13" s="32" customFormat="1" ht="15.75" customHeight="1" x14ac:dyDescent="0.25">
      <c r="A3975" s="32">
        <v>3974</v>
      </c>
      <c r="B3975" s="38" t="s">
        <v>11028</v>
      </c>
      <c r="C3975" s="38" t="s">
        <v>11029</v>
      </c>
      <c r="D3975" s="38" t="s">
        <v>100</v>
      </c>
      <c r="E3975" s="32">
        <v>82</v>
      </c>
      <c r="F3975" s="51">
        <v>22323</v>
      </c>
      <c r="G3975" s="60">
        <f t="shared" ca="1" si="62"/>
        <v>59</v>
      </c>
      <c r="H3975" s="38" t="s">
        <v>1340</v>
      </c>
      <c r="I3975" s="38" t="s">
        <v>250</v>
      </c>
      <c r="J3975" s="38" t="s">
        <v>104</v>
      </c>
      <c r="K3975" s="38" t="s">
        <v>80</v>
      </c>
      <c r="L3975" s="38" t="s">
        <v>81</v>
      </c>
      <c r="M3975" s="32">
        <v>9</v>
      </c>
    </row>
    <row r="3976" spans="1:13" s="32" customFormat="1" ht="15.75" customHeight="1" x14ac:dyDescent="0.25">
      <c r="A3976" s="32">
        <v>3975</v>
      </c>
      <c r="B3976" s="38" t="s">
        <v>7797</v>
      </c>
      <c r="C3976" s="38" t="s">
        <v>11030</v>
      </c>
      <c r="D3976" s="38" t="s">
        <v>100</v>
      </c>
      <c r="E3976" s="32">
        <v>2</v>
      </c>
      <c r="F3976" s="51">
        <v>26156</v>
      </c>
      <c r="G3976" s="60">
        <f t="shared" ca="1" si="62"/>
        <v>49</v>
      </c>
      <c r="H3976" s="38" t="s">
        <v>3106</v>
      </c>
      <c r="I3976" s="38" t="s">
        <v>130</v>
      </c>
      <c r="J3976" s="38" t="s">
        <v>104</v>
      </c>
      <c r="K3976" s="38" t="s">
        <v>80</v>
      </c>
      <c r="L3976" s="38" t="s">
        <v>93</v>
      </c>
      <c r="M3976" s="32">
        <v>18</v>
      </c>
    </row>
    <row r="3977" spans="1:13" s="32" customFormat="1" ht="15.75" customHeight="1" x14ac:dyDescent="0.25">
      <c r="A3977" s="32">
        <v>3976</v>
      </c>
      <c r="B3977" s="38" t="s">
        <v>2757</v>
      </c>
      <c r="C3977" s="38" t="s">
        <v>11031</v>
      </c>
      <c r="D3977" s="38" t="s">
        <v>100</v>
      </c>
      <c r="E3977" s="32">
        <v>0</v>
      </c>
      <c r="F3977" s="51">
        <v>21144</v>
      </c>
      <c r="G3977" s="60">
        <f t="shared" ca="1" si="62"/>
        <v>63</v>
      </c>
      <c r="H3977" s="38" t="s">
        <v>230</v>
      </c>
      <c r="I3977" s="38" t="s">
        <v>250</v>
      </c>
      <c r="J3977" s="38" t="s">
        <v>104</v>
      </c>
      <c r="K3977" s="38" t="s">
        <v>80</v>
      </c>
      <c r="L3977" s="38" t="s">
        <v>81</v>
      </c>
      <c r="M3977" s="32">
        <v>13</v>
      </c>
    </row>
    <row r="3978" spans="1:13" s="32" customFormat="1" ht="15.75" customHeight="1" x14ac:dyDescent="0.25">
      <c r="A3978" s="32">
        <v>3977</v>
      </c>
      <c r="B3978" s="38" t="s">
        <v>5362</v>
      </c>
      <c r="C3978" s="38" t="s">
        <v>10018</v>
      </c>
      <c r="D3978" s="38" t="s">
        <v>100</v>
      </c>
      <c r="E3978" s="32">
        <v>31</v>
      </c>
      <c r="F3978" s="51">
        <v>23975</v>
      </c>
      <c r="G3978" s="60">
        <f t="shared" ca="1" si="62"/>
        <v>55</v>
      </c>
      <c r="H3978" s="38" t="s">
        <v>4792</v>
      </c>
      <c r="I3978" s="38" t="s">
        <v>78</v>
      </c>
      <c r="J3978" s="38" t="s">
        <v>79</v>
      </c>
      <c r="K3978" s="38" t="s">
        <v>80</v>
      </c>
      <c r="L3978" s="38" t="s">
        <v>81</v>
      </c>
      <c r="M3978" s="32">
        <v>16</v>
      </c>
    </row>
    <row r="3979" spans="1:13" s="32" customFormat="1" ht="15.75" customHeight="1" x14ac:dyDescent="0.25">
      <c r="A3979" s="32">
        <v>3978</v>
      </c>
      <c r="B3979" s="38" t="s">
        <v>11032</v>
      </c>
      <c r="C3979" s="38" t="s">
        <v>11033</v>
      </c>
      <c r="D3979" s="38" t="s">
        <v>100</v>
      </c>
      <c r="E3979" s="32">
        <v>4</v>
      </c>
      <c r="F3979" s="51">
        <v>26360</v>
      </c>
      <c r="G3979" s="60">
        <f t="shared" ca="1" si="62"/>
        <v>48</v>
      </c>
      <c r="H3979" s="38" t="s">
        <v>964</v>
      </c>
      <c r="I3979" s="38" t="s">
        <v>103</v>
      </c>
      <c r="J3979" s="38" t="s">
        <v>79</v>
      </c>
      <c r="K3979" s="38" t="s">
        <v>80</v>
      </c>
      <c r="L3979" s="38" t="s">
        <v>93</v>
      </c>
      <c r="M3979" s="32">
        <v>5</v>
      </c>
    </row>
    <row r="3980" spans="1:13" s="32" customFormat="1" ht="15.75" hidden="1" customHeight="1" x14ac:dyDescent="0.25">
      <c r="A3980" s="32">
        <v>3979</v>
      </c>
      <c r="B3980" s="38" t="s">
        <v>5897</v>
      </c>
      <c r="C3980" s="38" t="s">
        <v>11034</v>
      </c>
      <c r="D3980" s="38" t="s">
        <v>74</v>
      </c>
      <c r="E3980" s="32">
        <v>67</v>
      </c>
      <c r="F3980" s="51">
        <v>27223</v>
      </c>
      <c r="G3980" s="60">
        <f t="shared" ca="1" si="62"/>
        <v>46</v>
      </c>
      <c r="I3980" s="38" t="s">
        <v>103</v>
      </c>
      <c r="J3980" s="38" t="s">
        <v>79</v>
      </c>
      <c r="K3980" s="38" t="s">
        <v>80</v>
      </c>
      <c r="L3980" s="38" t="s">
        <v>81</v>
      </c>
      <c r="M3980" s="32">
        <v>18</v>
      </c>
    </row>
    <row r="3981" spans="1:13" s="32" customFormat="1" ht="15.75" customHeight="1" x14ac:dyDescent="0.25">
      <c r="A3981" s="32">
        <v>3980</v>
      </c>
      <c r="B3981" s="38" t="s">
        <v>2816</v>
      </c>
      <c r="C3981" s="38" t="s">
        <v>11035</v>
      </c>
      <c r="D3981" s="38" t="s">
        <v>74</v>
      </c>
      <c r="E3981" s="32">
        <v>41</v>
      </c>
      <c r="F3981" s="51">
        <v>23392</v>
      </c>
      <c r="G3981" s="60">
        <f t="shared" ca="1" si="62"/>
        <v>56</v>
      </c>
      <c r="H3981" s="38" t="s">
        <v>2058</v>
      </c>
      <c r="I3981" s="38" t="s">
        <v>78</v>
      </c>
      <c r="J3981" s="38" t="s">
        <v>79</v>
      </c>
      <c r="K3981" s="38" t="s">
        <v>80</v>
      </c>
      <c r="L3981" s="38" t="s">
        <v>93</v>
      </c>
      <c r="M3981" s="32">
        <v>12</v>
      </c>
    </row>
    <row r="3982" spans="1:13" s="32" customFormat="1" ht="15.75" customHeight="1" x14ac:dyDescent="0.25">
      <c r="A3982" s="32">
        <v>3981</v>
      </c>
      <c r="B3982" s="38" t="s">
        <v>9157</v>
      </c>
      <c r="C3982" s="38" t="s">
        <v>11036</v>
      </c>
      <c r="D3982" s="38" t="s">
        <v>100</v>
      </c>
      <c r="E3982" s="32">
        <v>34</v>
      </c>
      <c r="F3982" s="51">
        <v>34587</v>
      </c>
      <c r="G3982" s="60">
        <f t="shared" ca="1" si="62"/>
        <v>26</v>
      </c>
      <c r="H3982" s="38" t="s">
        <v>256</v>
      </c>
      <c r="I3982" s="38" t="s">
        <v>191</v>
      </c>
      <c r="J3982" s="38" t="s">
        <v>79</v>
      </c>
      <c r="K3982" s="38" t="s">
        <v>80</v>
      </c>
      <c r="L3982" s="38" t="s">
        <v>93</v>
      </c>
      <c r="M3982" s="32">
        <v>1</v>
      </c>
    </row>
    <row r="3983" spans="1:13" s="32" customFormat="1" ht="15.75" customHeight="1" x14ac:dyDescent="0.25">
      <c r="A3983" s="32">
        <v>3982</v>
      </c>
      <c r="B3983" s="38" t="s">
        <v>11037</v>
      </c>
      <c r="C3983" s="38" t="s">
        <v>11038</v>
      </c>
      <c r="D3983" s="38" t="s">
        <v>100</v>
      </c>
      <c r="E3983" s="32">
        <v>89</v>
      </c>
      <c r="F3983" s="51">
        <v>22799</v>
      </c>
      <c r="G3983" s="60">
        <f t="shared" ca="1" si="62"/>
        <v>58</v>
      </c>
      <c r="H3983" s="38" t="s">
        <v>77</v>
      </c>
      <c r="I3983" s="38" t="s">
        <v>78</v>
      </c>
      <c r="J3983" s="38" t="s">
        <v>79</v>
      </c>
      <c r="K3983" s="38" t="s">
        <v>80</v>
      </c>
      <c r="L3983" s="38" t="s">
        <v>81</v>
      </c>
      <c r="M3983" s="32">
        <v>12</v>
      </c>
    </row>
    <row r="3984" spans="1:13" s="32" customFormat="1" ht="15.75" customHeight="1" x14ac:dyDescent="0.25">
      <c r="A3984" s="32">
        <v>3983</v>
      </c>
      <c r="B3984" s="38" t="s">
        <v>11039</v>
      </c>
      <c r="C3984" s="38" t="s">
        <v>11040</v>
      </c>
      <c r="D3984" s="38" t="s">
        <v>74</v>
      </c>
      <c r="E3984" s="32">
        <v>19</v>
      </c>
      <c r="F3984" s="51">
        <v>23853</v>
      </c>
      <c r="G3984" s="60">
        <f t="shared" ca="1" si="62"/>
        <v>55</v>
      </c>
      <c r="H3984" s="38" t="s">
        <v>895</v>
      </c>
      <c r="I3984" s="38" t="s">
        <v>250</v>
      </c>
      <c r="J3984" s="38" t="s">
        <v>79</v>
      </c>
      <c r="K3984" s="38" t="s">
        <v>80</v>
      </c>
      <c r="L3984" s="38" t="s">
        <v>81</v>
      </c>
      <c r="M3984" s="32">
        <v>9</v>
      </c>
    </row>
    <row r="3985" spans="1:13" s="32" customFormat="1" ht="15.75" customHeight="1" x14ac:dyDescent="0.25">
      <c r="A3985" s="32">
        <v>3984</v>
      </c>
      <c r="B3985" s="38" t="s">
        <v>11041</v>
      </c>
      <c r="C3985" s="38" t="s">
        <v>11042</v>
      </c>
      <c r="D3985" s="38" t="s">
        <v>74</v>
      </c>
      <c r="E3985" s="32">
        <v>74</v>
      </c>
      <c r="F3985" s="51">
        <v>21962</v>
      </c>
      <c r="G3985" s="60">
        <f t="shared" ca="1" si="62"/>
        <v>60</v>
      </c>
      <c r="H3985" s="38" t="s">
        <v>288</v>
      </c>
      <c r="I3985" s="38" t="s">
        <v>130</v>
      </c>
      <c r="J3985" s="38" t="s">
        <v>104</v>
      </c>
      <c r="K3985" s="38" t="s">
        <v>80</v>
      </c>
      <c r="L3985" s="38" t="s">
        <v>93</v>
      </c>
      <c r="M3985" s="32">
        <v>10</v>
      </c>
    </row>
    <row r="3986" spans="1:13" s="32" customFormat="1" ht="15.75" customHeight="1" x14ac:dyDescent="0.25">
      <c r="A3986" s="32">
        <v>3985</v>
      </c>
      <c r="B3986" s="38" t="s">
        <v>6148</v>
      </c>
      <c r="C3986" s="38" t="s">
        <v>11043</v>
      </c>
      <c r="D3986" s="38" t="s">
        <v>100</v>
      </c>
      <c r="E3986" s="32">
        <v>44</v>
      </c>
      <c r="F3986" s="51">
        <v>35967</v>
      </c>
      <c r="G3986" s="60">
        <f t="shared" ca="1" si="62"/>
        <v>22</v>
      </c>
      <c r="H3986" s="38" t="s">
        <v>1947</v>
      </c>
      <c r="I3986" s="38" t="s">
        <v>92</v>
      </c>
      <c r="J3986" s="38" t="s">
        <v>79</v>
      </c>
      <c r="K3986" s="38" t="s">
        <v>80</v>
      </c>
      <c r="L3986" s="38" t="s">
        <v>93</v>
      </c>
      <c r="M3986" s="32">
        <v>4</v>
      </c>
    </row>
    <row r="3987" spans="1:13" s="32" customFormat="1" ht="15.75" customHeight="1" x14ac:dyDescent="0.25">
      <c r="A3987" s="32">
        <v>3986</v>
      </c>
      <c r="B3987" s="38" t="s">
        <v>11044</v>
      </c>
      <c r="C3987" s="38" t="s">
        <v>6591</v>
      </c>
      <c r="D3987" s="38" t="s">
        <v>100</v>
      </c>
      <c r="E3987" s="32">
        <v>1</v>
      </c>
      <c r="F3987" s="51">
        <v>28095</v>
      </c>
      <c r="G3987" s="60">
        <f t="shared" ca="1" si="62"/>
        <v>44</v>
      </c>
      <c r="H3987" s="38" t="s">
        <v>431</v>
      </c>
      <c r="I3987" s="38" t="s">
        <v>191</v>
      </c>
      <c r="J3987" s="38" t="s">
        <v>79</v>
      </c>
      <c r="K3987" s="38" t="s">
        <v>80</v>
      </c>
      <c r="L3987" s="38" t="s">
        <v>93</v>
      </c>
      <c r="M3987" s="32">
        <v>21</v>
      </c>
    </row>
    <row r="3988" spans="1:13" s="32" customFormat="1" ht="15.75" hidden="1" customHeight="1" x14ac:dyDescent="0.25">
      <c r="A3988" s="32">
        <v>3987</v>
      </c>
      <c r="B3988" s="38" t="s">
        <v>11045</v>
      </c>
      <c r="C3988" s="38" t="s">
        <v>11046</v>
      </c>
      <c r="D3988" s="38" t="s">
        <v>100</v>
      </c>
      <c r="E3988" s="32">
        <v>18</v>
      </c>
      <c r="F3988" s="51">
        <v>23526</v>
      </c>
      <c r="G3988" s="60">
        <f t="shared" ca="1" si="62"/>
        <v>56</v>
      </c>
      <c r="I3988" s="38" t="s">
        <v>415</v>
      </c>
      <c r="J3988" s="38" t="s">
        <v>79</v>
      </c>
      <c r="K3988" s="38" t="s">
        <v>80</v>
      </c>
      <c r="L3988" s="38" t="s">
        <v>93</v>
      </c>
      <c r="M3988" s="32">
        <v>7</v>
      </c>
    </row>
    <row r="3989" spans="1:13" s="32" customFormat="1" ht="15.75" customHeight="1" x14ac:dyDescent="0.25">
      <c r="A3989" s="32">
        <v>3988</v>
      </c>
      <c r="B3989" s="38" t="s">
        <v>5998</v>
      </c>
      <c r="C3989" s="38" t="s">
        <v>11047</v>
      </c>
      <c r="D3989" s="38" t="s">
        <v>100</v>
      </c>
      <c r="E3989" s="32">
        <v>97</v>
      </c>
      <c r="F3989" s="51">
        <v>34529</v>
      </c>
      <c r="G3989" s="60">
        <f t="shared" ca="1" si="62"/>
        <v>26</v>
      </c>
      <c r="H3989" s="38" t="s">
        <v>2412</v>
      </c>
      <c r="I3989" s="38" t="s">
        <v>191</v>
      </c>
      <c r="J3989" s="38" t="s">
        <v>79</v>
      </c>
      <c r="K3989" s="38" t="s">
        <v>80</v>
      </c>
      <c r="L3989" s="38" t="s">
        <v>81</v>
      </c>
      <c r="M3989" s="32">
        <v>1</v>
      </c>
    </row>
    <row r="3990" spans="1:13" s="32" customFormat="1" ht="15.75" customHeight="1" x14ac:dyDescent="0.25">
      <c r="A3990" s="32">
        <v>3989</v>
      </c>
      <c r="B3990" s="38" t="s">
        <v>2896</v>
      </c>
      <c r="C3990" s="38" t="s">
        <v>11048</v>
      </c>
      <c r="D3990" s="38" t="s">
        <v>74</v>
      </c>
      <c r="E3990" s="32">
        <v>75</v>
      </c>
      <c r="F3990" s="51">
        <v>36334</v>
      </c>
      <c r="G3990" s="60">
        <f t="shared" ca="1" si="62"/>
        <v>21</v>
      </c>
      <c r="H3990" s="38" t="s">
        <v>175</v>
      </c>
      <c r="I3990" s="38" t="s">
        <v>415</v>
      </c>
      <c r="J3990" s="38" t="s">
        <v>104</v>
      </c>
      <c r="K3990" s="38" t="s">
        <v>80</v>
      </c>
      <c r="L3990" s="38" t="s">
        <v>81</v>
      </c>
      <c r="M3990" s="32">
        <v>1</v>
      </c>
    </row>
    <row r="3991" spans="1:13" s="32" customFormat="1" ht="15.75" customHeight="1" x14ac:dyDescent="0.25">
      <c r="A3991" s="32">
        <v>3990</v>
      </c>
      <c r="B3991" s="38" t="s">
        <v>8223</v>
      </c>
      <c r="C3991" s="38" t="s">
        <v>11049</v>
      </c>
      <c r="D3991" s="38" t="s">
        <v>74</v>
      </c>
      <c r="E3991" s="32">
        <v>99</v>
      </c>
      <c r="F3991" s="51">
        <v>35859</v>
      </c>
      <c r="G3991" s="60">
        <f t="shared" ca="1" si="62"/>
        <v>22</v>
      </c>
      <c r="H3991" s="38" t="s">
        <v>601</v>
      </c>
      <c r="I3991" s="38" t="s">
        <v>191</v>
      </c>
      <c r="J3991" s="38" t="s">
        <v>131</v>
      </c>
      <c r="K3991" s="38" t="s">
        <v>80</v>
      </c>
      <c r="L3991" s="38" t="s">
        <v>93</v>
      </c>
      <c r="M3991" s="32">
        <v>1</v>
      </c>
    </row>
    <row r="3992" spans="1:13" s="32" customFormat="1" ht="15.75" customHeight="1" x14ac:dyDescent="0.25">
      <c r="A3992" s="32">
        <v>3991</v>
      </c>
      <c r="B3992" s="38" t="s">
        <v>11050</v>
      </c>
      <c r="C3992" s="38" t="s">
        <v>11051</v>
      </c>
      <c r="D3992" s="38" t="s">
        <v>74</v>
      </c>
      <c r="E3992" s="32">
        <v>61</v>
      </c>
      <c r="F3992" s="51">
        <v>31265</v>
      </c>
      <c r="G3992" s="60">
        <f t="shared" ca="1" si="62"/>
        <v>35</v>
      </c>
      <c r="H3992" s="38" t="s">
        <v>1297</v>
      </c>
      <c r="I3992" s="38" t="s">
        <v>78</v>
      </c>
      <c r="J3992" s="38" t="s">
        <v>79</v>
      </c>
      <c r="K3992" s="38" t="s">
        <v>80</v>
      </c>
      <c r="L3992" s="38" t="s">
        <v>81</v>
      </c>
      <c r="M3992" s="32">
        <v>13</v>
      </c>
    </row>
    <row r="3993" spans="1:13" s="32" customFormat="1" ht="15.75" customHeight="1" x14ac:dyDescent="0.25">
      <c r="A3993" s="32">
        <v>3992</v>
      </c>
      <c r="B3993" s="38" t="s">
        <v>6239</v>
      </c>
      <c r="C3993" s="38" t="s">
        <v>11052</v>
      </c>
      <c r="D3993" s="38" t="s">
        <v>74</v>
      </c>
      <c r="E3993" s="32">
        <v>99</v>
      </c>
      <c r="F3993" s="51">
        <v>29313</v>
      </c>
      <c r="G3993" s="60">
        <f t="shared" ca="1" si="62"/>
        <v>40</v>
      </c>
      <c r="H3993" s="38" t="s">
        <v>3646</v>
      </c>
      <c r="I3993" s="38" t="s">
        <v>78</v>
      </c>
      <c r="J3993" s="38" t="s">
        <v>104</v>
      </c>
      <c r="K3993" s="38" t="s">
        <v>80</v>
      </c>
      <c r="L3993" s="38" t="s">
        <v>81</v>
      </c>
      <c r="M3993" s="32">
        <v>18</v>
      </c>
    </row>
    <row r="3994" spans="1:13" s="32" customFormat="1" ht="15.75" customHeight="1" x14ac:dyDescent="0.25">
      <c r="A3994" s="32">
        <v>3993</v>
      </c>
      <c r="B3994" s="38" t="s">
        <v>9991</v>
      </c>
      <c r="C3994" s="38" t="s">
        <v>11053</v>
      </c>
      <c r="D3994" s="38" t="s">
        <v>100</v>
      </c>
      <c r="E3994" s="32">
        <v>6</v>
      </c>
      <c r="F3994" s="51">
        <v>27368</v>
      </c>
      <c r="G3994" s="60">
        <f t="shared" ca="1" si="62"/>
        <v>46</v>
      </c>
      <c r="H3994" s="38" t="s">
        <v>288</v>
      </c>
      <c r="I3994" s="38" t="s">
        <v>130</v>
      </c>
      <c r="J3994" s="38" t="s">
        <v>79</v>
      </c>
      <c r="K3994" s="38" t="s">
        <v>80</v>
      </c>
      <c r="L3994" s="38" t="s">
        <v>93</v>
      </c>
      <c r="M3994" s="32">
        <v>10</v>
      </c>
    </row>
    <row r="3995" spans="1:13" s="32" customFormat="1" ht="15.75" customHeight="1" x14ac:dyDescent="0.25">
      <c r="A3995" s="32">
        <v>3994</v>
      </c>
      <c r="B3995" s="38" t="s">
        <v>11054</v>
      </c>
      <c r="C3995" s="38" t="s">
        <v>11055</v>
      </c>
      <c r="D3995" s="38" t="s">
        <v>100</v>
      </c>
      <c r="E3995" s="32">
        <v>5</v>
      </c>
      <c r="F3995" s="51">
        <v>32605</v>
      </c>
      <c r="G3995" s="60">
        <f t="shared" ca="1" si="62"/>
        <v>31</v>
      </c>
      <c r="H3995" s="38" t="s">
        <v>704</v>
      </c>
      <c r="I3995" s="38" t="s">
        <v>78</v>
      </c>
      <c r="J3995" s="38" t="s">
        <v>104</v>
      </c>
      <c r="K3995" s="38" t="s">
        <v>80</v>
      </c>
      <c r="L3995" s="38" t="s">
        <v>93</v>
      </c>
      <c r="M3995" s="32">
        <v>12</v>
      </c>
    </row>
    <row r="3996" spans="1:13" s="32" customFormat="1" ht="15.75" customHeight="1" x14ac:dyDescent="0.25">
      <c r="A3996" s="32">
        <v>3995</v>
      </c>
      <c r="B3996" s="38" t="s">
        <v>11056</v>
      </c>
      <c r="C3996" s="38" t="s">
        <v>11057</v>
      </c>
      <c r="D3996" s="38" t="s">
        <v>74</v>
      </c>
      <c r="E3996" s="32">
        <v>93</v>
      </c>
      <c r="F3996" s="51">
        <v>27740</v>
      </c>
      <c r="G3996" s="60">
        <f t="shared" ca="1" si="62"/>
        <v>45</v>
      </c>
      <c r="H3996" s="38" t="s">
        <v>773</v>
      </c>
      <c r="I3996" s="38" t="s">
        <v>78</v>
      </c>
      <c r="J3996" s="38" t="s">
        <v>79</v>
      </c>
      <c r="K3996" s="38" t="s">
        <v>80</v>
      </c>
      <c r="L3996" s="38" t="s">
        <v>81</v>
      </c>
      <c r="M3996" s="32">
        <v>14</v>
      </c>
    </row>
    <row r="3997" spans="1:13" s="32" customFormat="1" ht="15.75" customHeight="1" x14ac:dyDescent="0.25">
      <c r="A3997" s="32">
        <v>3996</v>
      </c>
      <c r="B3997" s="38" t="s">
        <v>4942</v>
      </c>
      <c r="C3997" s="38" t="s">
        <v>11058</v>
      </c>
      <c r="D3997" s="38" t="s">
        <v>100</v>
      </c>
      <c r="E3997" s="32">
        <v>8</v>
      </c>
      <c r="F3997" s="51">
        <v>27615</v>
      </c>
      <c r="G3997" s="60">
        <f t="shared" ca="1" si="62"/>
        <v>45</v>
      </c>
      <c r="H3997" s="38" t="s">
        <v>463</v>
      </c>
      <c r="I3997" s="38" t="s">
        <v>191</v>
      </c>
      <c r="J3997" s="38" t="s">
        <v>79</v>
      </c>
      <c r="K3997" s="38" t="s">
        <v>80</v>
      </c>
      <c r="L3997" s="38" t="s">
        <v>93</v>
      </c>
      <c r="M3997" s="32">
        <v>19</v>
      </c>
    </row>
    <row r="3998" spans="1:13" s="32" customFormat="1" ht="15.75" customHeight="1" x14ac:dyDescent="0.25">
      <c r="A3998" s="32">
        <v>3997</v>
      </c>
      <c r="B3998" s="38" t="s">
        <v>7621</v>
      </c>
      <c r="C3998" s="38" t="s">
        <v>6735</v>
      </c>
      <c r="D3998" s="38" t="s">
        <v>100</v>
      </c>
      <c r="E3998" s="32">
        <v>87</v>
      </c>
      <c r="F3998" s="51">
        <v>37085</v>
      </c>
      <c r="G3998" s="60">
        <f t="shared" ca="1" si="62"/>
        <v>19</v>
      </c>
      <c r="H3998" s="38" t="s">
        <v>3212</v>
      </c>
      <c r="I3998" s="38" t="s">
        <v>78</v>
      </c>
      <c r="J3998" s="38" t="s">
        <v>131</v>
      </c>
      <c r="K3998" s="38" t="s">
        <v>80</v>
      </c>
      <c r="L3998" s="38" t="s">
        <v>81</v>
      </c>
      <c r="M3998" s="32">
        <v>1</v>
      </c>
    </row>
    <row r="3999" spans="1:13" s="32" customFormat="1" ht="15.75" hidden="1" customHeight="1" x14ac:dyDescent="0.25">
      <c r="A3999" s="32">
        <v>3998</v>
      </c>
      <c r="B3999" s="38" t="s">
        <v>11059</v>
      </c>
      <c r="C3999" s="38" t="s">
        <v>11060</v>
      </c>
      <c r="D3999" s="38" t="s">
        <v>473</v>
      </c>
      <c r="E3999" s="32">
        <v>60</v>
      </c>
      <c r="G3999" s="60">
        <f t="shared" ca="1" si="62"/>
        <v>121</v>
      </c>
      <c r="H3999" s="38" t="s">
        <v>322</v>
      </c>
      <c r="I3999" s="38" t="s">
        <v>161</v>
      </c>
      <c r="J3999" s="38" t="s">
        <v>131</v>
      </c>
      <c r="K3999" s="38" t="s">
        <v>80</v>
      </c>
      <c r="L3999" s="38" t="s">
        <v>93</v>
      </c>
    </row>
    <row r="4000" spans="1:13" s="32" customFormat="1" ht="15.75" hidden="1" customHeight="1" x14ac:dyDescent="0.25">
      <c r="A4000" s="32">
        <v>3999</v>
      </c>
      <c r="B4000" s="38" t="s">
        <v>6278</v>
      </c>
      <c r="D4000" s="38" t="s">
        <v>74</v>
      </c>
      <c r="E4000" s="32">
        <v>11</v>
      </c>
      <c r="F4000" s="51">
        <v>26961</v>
      </c>
      <c r="G4000" s="60">
        <f t="shared" ca="1" si="62"/>
        <v>47</v>
      </c>
      <c r="I4000" s="38" t="s">
        <v>78</v>
      </c>
      <c r="J4000" s="38" t="s">
        <v>104</v>
      </c>
      <c r="K4000" s="38" t="s">
        <v>80</v>
      </c>
      <c r="L4000" s="38" t="s">
        <v>81</v>
      </c>
      <c r="M4000" s="32">
        <v>10</v>
      </c>
    </row>
    <row r="4001" spans="1:13" s="32" customFormat="1" ht="15.75" customHeight="1" x14ac:dyDescent="0.25">
      <c r="A4001" s="32">
        <v>4000</v>
      </c>
      <c r="B4001" s="38" t="s">
        <v>1310</v>
      </c>
      <c r="C4001" s="38" t="s">
        <v>11061</v>
      </c>
      <c r="D4001" s="38" t="s">
        <v>74</v>
      </c>
      <c r="E4001" s="32">
        <v>76</v>
      </c>
      <c r="F4001" s="51">
        <v>33547</v>
      </c>
      <c r="G4001" s="60">
        <f t="shared" ca="1" si="62"/>
        <v>29</v>
      </c>
      <c r="H4001" s="38" t="s">
        <v>5351</v>
      </c>
      <c r="I4001" s="38" t="s">
        <v>250</v>
      </c>
      <c r="J4001" s="38" t="s">
        <v>104</v>
      </c>
      <c r="K4001" s="38" t="s">
        <v>80</v>
      </c>
      <c r="L4001" s="38" t="s">
        <v>93</v>
      </c>
      <c r="M4001" s="32">
        <v>11</v>
      </c>
    </row>
  </sheetData>
  <autoFilter ref="A1:M4001" xr:uid="{CFBE9019-D30E-49FC-9447-067C1978FEFB}">
    <filterColumn colId="6">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67.00"/>
        <filter val="76.00"/>
        <filter val="77.00"/>
        <filter val="80.00"/>
        <filter val="85.00"/>
        <filter val="89.00"/>
      </filters>
    </filterColumn>
    <filterColumn colId="7">
      <customFilters>
        <customFilter operator="notEqual" val=" "/>
      </customFilters>
    </filterColumn>
    <filterColumn colId="10">
      <filters>
        <filter val="N"/>
      </filters>
    </filterColumn>
    <sortState xmlns:xlrd2="http://schemas.microsoft.com/office/spreadsheetml/2017/richdata2" ref="A2:M4001">
      <sortCondition ref="A1:A4001"/>
    </sortState>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I13" sqref="I13"/>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3"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11062</v>
      </c>
      <c r="C3" s="32">
        <v>2016</v>
      </c>
      <c r="D3" s="38" t="s">
        <v>11063</v>
      </c>
      <c r="E3" s="38" t="s">
        <v>85</v>
      </c>
      <c r="F3" s="32">
        <v>10</v>
      </c>
    </row>
    <row r="4" spans="1:26" s="32" customFormat="1" ht="15.75" customHeight="1" x14ac:dyDescent="0.25">
      <c r="A4" s="32">
        <v>2</v>
      </c>
      <c r="B4" s="38" t="s">
        <v>11064</v>
      </c>
      <c r="C4" s="32">
        <v>2153</v>
      </c>
      <c r="D4" s="38" t="s">
        <v>11063</v>
      </c>
      <c r="E4" s="38" t="s">
        <v>85</v>
      </c>
      <c r="F4" s="32">
        <v>10</v>
      </c>
    </row>
    <row r="5" spans="1:26" s="32" customFormat="1" ht="15.75" customHeight="1" x14ac:dyDescent="0.25">
      <c r="A5" s="32">
        <v>4</v>
      </c>
      <c r="B5" s="38" t="s">
        <v>11065</v>
      </c>
      <c r="C5" s="32">
        <v>4211</v>
      </c>
      <c r="D5" s="38" t="s">
        <v>84</v>
      </c>
      <c r="E5" s="38" t="s">
        <v>85</v>
      </c>
      <c r="F5" s="32">
        <v>9</v>
      </c>
    </row>
    <row r="6" spans="1:26" s="32" customFormat="1" ht="15.75" customHeight="1" x14ac:dyDescent="0.25">
      <c r="A6" s="32">
        <v>5</v>
      </c>
      <c r="B6" s="38" t="s">
        <v>11066</v>
      </c>
      <c r="C6" s="32">
        <v>2448</v>
      </c>
      <c r="D6" s="38" t="s">
        <v>11063</v>
      </c>
      <c r="E6" s="38" t="s">
        <v>85</v>
      </c>
      <c r="F6" s="32">
        <v>4</v>
      </c>
    </row>
    <row r="7" spans="1:26" s="32" customFormat="1" ht="15.75" customHeight="1" x14ac:dyDescent="0.25">
      <c r="A7" s="32">
        <v>6</v>
      </c>
      <c r="B7" s="38" t="s">
        <v>11067</v>
      </c>
      <c r="C7" s="32">
        <v>3216</v>
      </c>
      <c r="D7" s="38" t="s">
        <v>107</v>
      </c>
      <c r="E7" s="38" t="s">
        <v>85</v>
      </c>
      <c r="F7" s="32">
        <v>9</v>
      </c>
    </row>
    <row r="8" spans="1:26" s="32" customFormat="1" ht="15.75" customHeight="1" x14ac:dyDescent="0.25">
      <c r="A8" s="32">
        <v>7</v>
      </c>
      <c r="B8" s="38" t="s">
        <v>11068</v>
      </c>
      <c r="C8" s="32">
        <v>2210</v>
      </c>
      <c r="D8" s="38" t="s">
        <v>11063</v>
      </c>
      <c r="E8" s="38" t="s">
        <v>85</v>
      </c>
      <c r="F8" s="32">
        <v>9</v>
      </c>
    </row>
    <row r="9" spans="1:26" s="32" customFormat="1" ht="15.75" customHeight="1" x14ac:dyDescent="0.25">
      <c r="A9" s="32">
        <v>8</v>
      </c>
      <c r="B9" s="38" t="s">
        <v>11069</v>
      </c>
      <c r="C9" s="32">
        <v>2650</v>
      </c>
      <c r="D9" s="38" t="s">
        <v>11063</v>
      </c>
      <c r="E9" s="38" t="s">
        <v>85</v>
      </c>
      <c r="F9" s="32">
        <v>4</v>
      </c>
    </row>
    <row r="10" spans="1:26" s="32" customFormat="1" ht="15.75" customHeight="1" x14ac:dyDescent="0.25">
      <c r="A10" s="32">
        <v>9</v>
      </c>
      <c r="B10" s="38" t="s">
        <v>11070</v>
      </c>
      <c r="C10" s="32">
        <v>2023</v>
      </c>
      <c r="D10" s="38" t="s">
        <v>11063</v>
      </c>
      <c r="E10" s="38" t="s">
        <v>85</v>
      </c>
      <c r="F10" s="32">
        <v>12</v>
      </c>
    </row>
    <row r="11" spans="1:26" s="32" customFormat="1" ht="15.75" customHeight="1" x14ac:dyDescent="0.25">
      <c r="A11" s="32">
        <v>11</v>
      </c>
      <c r="B11" s="38" t="s">
        <v>11071</v>
      </c>
      <c r="C11" s="32">
        <v>3044</v>
      </c>
      <c r="D11" s="38" t="s">
        <v>107</v>
      </c>
      <c r="E11" s="38" t="s">
        <v>85</v>
      </c>
      <c r="F11" s="32">
        <v>8</v>
      </c>
    </row>
    <row r="12" spans="1:26" s="32" customFormat="1" ht="15.75" customHeight="1" x14ac:dyDescent="0.25">
      <c r="A12" s="32">
        <v>12</v>
      </c>
      <c r="B12" s="38" t="s">
        <v>11072</v>
      </c>
      <c r="C12" s="32">
        <v>4557</v>
      </c>
      <c r="D12" s="38" t="s">
        <v>84</v>
      </c>
      <c r="E12" s="38" t="s">
        <v>85</v>
      </c>
      <c r="F12" s="32">
        <v>4</v>
      </c>
    </row>
    <row r="13" spans="1:26" s="32" customFormat="1" ht="15.75" customHeight="1" x14ac:dyDescent="0.25">
      <c r="A13" s="32">
        <v>13</v>
      </c>
      <c r="B13" s="38" t="s">
        <v>11073</v>
      </c>
      <c r="C13" s="32">
        <v>3799</v>
      </c>
      <c r="D13" s="38" t="s">
        <v>107</v>
      </c>
      <c r="E13" s="38" t="s">
        <v>85</v>
      </c>
      <c r="F13" s="32">
        <v>6</v>
      </c>
    </row>
    <row r="14" spans="1:26" s="32" customFormat="1" ht="15.75" customHeight="1" x14ac:dyDescent="0.25">
      <c r="A14" s="32">
        <v>14</v>
      </c>
      <c r="B14" s="38" t="s">
        <v>11074</v>
      </c>
      <c r="C14" s="32">
        <v>2760</v>
      </c>
      <c r="D14" s="38" t="s">
        <v>11063</v>
      </c>
      <c r="E14" s="38" t="s">
        <v>85</v>
      </c>
      <c r="F14" s="32">
        <v>8</v>
      </c>
    </row>
    <row r="15" spans="1:26" s="32" customFormat="1" ht="15.75" customHeight="1" x14ac:dyDescent="0.25">
      <c r="A15" s="32">
        <v>15</v>
      </c>
      <c r="B15" s="38" t="s">
        <v>11075</v>
      </c>
      <c r="C15" s="32">
        <v>2428</v>
      </c>
      <c r="D15" s="38" t="s">
        <v>11063</v>
      </c>
      <c r="E15" s="38" t="s">
        <v>85</v>
      </c>
      <c r="F15" s="32">
        <v>9</v>
      </c>
    </row>
    <row r="16" spans="1:26" s="32" customFormat="1" ht="15.75" customHeight="1" x14ac:dyDescent="0.25">
      <c r="A16" s="32">
        <v>16</v>
      </c>
      <c r="B16" s="38" t="s">
        <v>11076</v>
      </c>
      <c r="C16" s="32">
        <v>3331</v>
      </c>
      <c r="D16" s="38" t="s">
        <v>107</v>
      </c>
      <c r="E16" s="38" t="s">
        <v>85</v>
      </c>
      <c r="F16" s="32">
        <v>4</v>
      </c>
    </row>
    <row r="17" spans="1:6" s="32" customFormat="1" ht="15.75" customHeight="1" x14ac:dyDescent="0.25">
      <c r="A17" s="32">
        <v>17</v>
      </c>
      <c r="B17" s="38" t="s">
        <v>11077</v>
      </c>
      <c r="C17" s="32">
        <v>3058</v>
      </c>
      <c r="D17" s="38" t="s">
        <v>107</v>
      </c>
      <c r="E17" s="38" t="s">
        <v>85</v>
      </c>
      <c r="F17" s="32">
        <v>9</v>
      </c>
    </row>
    <row r="18" spans="1:6" s="32" customFormat="1" ht="15.75" customHeight="1" x14ac:dyDescent="0.25">
      <c r="A18" s="32">
        <v>18</v>
      </c>
      <c r="B18" s="38" t="s">
        <v>11078</v>
      </c>
      <c r="C18" s="32">
        <v>2135</v>
      </c>
      <c r="D18" s="38" t="s">
        <v>11063</v>
      </c>
      <c r="E18" s="38" t="s">
        <v>85</v>
      </c>
      <c r="F18" s="32">
        <v>12</v>
      </c>
    </row>
    <row r="19" spans="1:6" s="32" customFormat="1" ht="15.75" customHeight="1" x14ac:dyDescent="0.25">
      <c r="A19" s="32">
        <v>19</v>
      </c>
      <c r="B19" s="38" t="s">
        <v>11079</v>
      </c>
      <c r="C19" s="32">
        <v>2233</v>
      </c>
      <c r="D19" s="38" t="s">
        <v>11063</v>
      </c>
      <c r="E19" s="38" t="s">
        <v>85</v>
      </c>
      <c r="F19" s="32">
        <v>9</v>
      </c>
    </row>
    <row r="20" spans="1:6" s="32" customFormat="1" ht="15.75" customHeight="1" x14ac:dyDescent="0.25">
      <c r="A20" s="32">
        <v>20</v>
      </c>
      <c r="B20" s="38" t="s">
        <v>11080</v>
      </c>
      <c r="C20" s="32">
        <v>2444</v>
      </c>
      <c r="D20" s="38" t="s">
        <v>11063</v>
      </c>
      <c r="E20" s="38" t="s">
        <v>85</v>
      </c>
      <c r="F20" s="32">
        <v>8</v>
      </c>
    </row>
    <row r="21" spans="1:6" s="32" customFormat="1" ht="15.75" customHeight="1" x14ac:dyDescent="0.25">
      <c r="A21" s="32">
        <v>21</v>
      </c>
      <c r="B21" s="38" t="s">
        <v>11081</v>
      </c>
      <c r="C21" s="32">
        <v>2650</v>
      </c>
      <c r="D21" s="38" t="s">
        <v>11063</v>
      </c>
      <c r="E21" s="38" t="s">
        <v>85</v>
      </c>
      <c r="F21" s="32">
        <v>7</v>
      </c>
    </row>
    <row r="22" spans="1:6" s="32" customFormat="1" ht="15.75" customHeight="1" x14ac:dyDescent="0.25">
      <c r="A22" s="32">
        <v>24</v>
      </c>
      <c r="B22" s="38" t="s">
        <v>11082</v>
      </c>
      <c r="C22" s="32">
        <v>2153</v>
      </c>
      <c r="D22" s="38" t="s">
        <v>11063</v>
      </c>
      <c r="E22" s="38" t="s">
        <v>85</v>
      </c>
      <c r="F22" s="32">
        <v>10</v>
      </c>
    </row>
    <row r="23" spans="1:6" s="32" customFormat="1" ht="15.75" customHeight="1" x14ac:dyDescent="0.25">
      <c r="A23" s="32">
        <v>25</v>
      </c>
      <c r="B23" s="38" t="s">
        <v>11083</v>
      </c>
      <c r="C23" s="32">
        <v>4413</v>
      </c>
      <c r="D23" s="38" t="s">
        <v>84</v>
      </c>
      <c r="E23" s="38" t="s">
        <v>85</v>
      </c>
      <c r="F23" s="32">
        <v>3</v>
      </c>
    </row>
    <row r="24" spans="1:6" s="32" customFormat="1" ht="15.75" customHeight="1" x14ac:dyDescent="0.25">
      <c r="A24" s="32">
        <v>26</v>
      </c>
      <c r="B24" s="38" t="s">
        <v>11084</v>
      </c>
      <c r="C24" s="32">
        <v>4740</v>
      </c>
      <c r="D24" s="38" t="s">
        <v>84</v>
      </c>
      <c r="E24" s="38" t="s">
        <v>85</v>
      </c>
      <c r="F24" s="32">
        <v>5</v>
      </c>
    </row>
    <row r="25" spans="1:6" s="32" customFormat="1" ht="15.75" customHeight="1" x14ac:dyDescent="0.25">
      <c r="A25" s="32">
        <v>27</v>
      </c>
      <c r="B25" s="38" t="s">
        <v>11085</v>
      </c>
      <c r="C25" s="32">
        <v>3218</v>
      </c>
      <c r="D25" s="38" t="s">
        <v>107</v>
      </c>
      <c r="E25" s="38" t="s">
        <v>85</v>
      </c>
      <c r="F25" s="32">
        <v>7</v>
      </c>
    </row>
    <row r="26" spans="1:6" s="32" customFormat="1" ht="15.75" customHeight="1" x14ac:dyDescent="0.25">
      <c r="A26" s="32">
        <v>28</v>
      </c>
      <c r="B26" s="38" t="s">
        <v>11086</v>
      </c>
      <c r="C26" s="32">
        <v>4868</v>
      </c>
      <c r="D26" s="38" t="s">
        <v>84</v>
      </c>
      <c r="E26" s="38" t="s">
        <v>85</v>
      </c>
      <c r="F26" s="32">
        <v>4</v>
      </c>
    </row>
    <row r="27" spans="1:6" s="32" customFormat="1" ht="15.75" customHeight="1" x14ac:dyDescent="0.25">
      <c r="A27" s="32">
        <v>29</v>
      </c>
      <c r="B27" s="38" t="s">
        <v>11087</v>
      </c>
      <c r="C27" s="32">
        <v>4116</v>
      </c>
      <c r="D27" s="38" t="s">
        <v>84</v>
      </c>
      <c r="E27" s="38" t="s">
        <v>85</v>
      </c>
      <c r="F27" s="32">
        <v>7</v>
      </c>
    </row>
    <row r="28" spans="1:6" s="32" customFormat="1" ht="15.75" customHeight="1" x14ac:dyDescent="0.25">
      <c r="A28" s="32">
        <v>30</v>
      </c>
      <c r="B28" s="38" t="s">
        <v>11088</v>
      </c>
      <c r="C28" s="32">
        <v>2519</v>
      </c>
      <c r="D28" s="38" t="s">
        <v>11063</v>
      </c>
      <c r="E28" s="38" t="s">
        <v>85</v>
      </c>
      <c r="F28" s="32">
        <v>11</v>
      </c>
    </row>
    <row r="29" spans="1:6" s="32" customFormat="1" ht="15.75" customHeight="1" x14ac:dyDescent="0.25">
      <c r="A29" s="32">
        <v>31</v>
      </c>
      <c r="B29" s="38" t="s">
        <v>11089</v>
      </c>
      <c r="C29" s="32">
        <v>2135</v>
      </c>
      <c r="D29" s="38" t="s">
        <v>11063</v>
      </c>
      <c r="E29" s="38" t="s">
        <v>85</v>
      </c>
      <c r="F29" s="32">
        <v>12</v>
      </c>
    </row>
    <row r="30" spans="1:6" s="32" customFormat="1" ht="15.75" customHeight="1" x14ac:dyDescent="0.25">
      <c r="A30" s="32">
        <v>32</v>
      </c>
      <c r="B30" s="38" t="s">
        <v>11090</v>
      </c>
      <c r="C30" s="32">
        <v>2756</v>
      </c>
      <c r="D30" s="38" t="s">
        <v>11063</v>
      </c>
      <c r="E30" s="38" t="s">
        <v>85</v>
      </c>
      <c r="F30" s="32">
        <v>9</v>
      </c>
    </row>
    <row r="31" spans="1:6" s="32" customFormat="1" ht="15.75" customHeight="1" x14ac:dyDescent="0.25">
      <c r="A31" s="32">
        <v>33</v>
      </c>
      <c r="B31" s="38" t="s">
        <v>11091</v>
      </c>
      <c r="C31" s="32">
        <v>2170</v>
      </c>
      <c r="D31" s="38" t="s">
        <v>11063</v>
      </c>
      <c r="E31" s="38" t="s">
        <v>85</v>
      </c>
      <c r="F31" s="32">
        <v>9</v>
      </c>
    </row>
    <row r="32" spans="1:6" s="32" customFormat="1" ht="15.75" customHeight="1" x14ac:dyDescent="0.25">
      <c r="A32" s="32">
        <v>34</v>
      </c>
      <c r="B32" s="38" t="s">
        <v>11092</v>
      </c>
      <c r="C32" s="32">
        <v>4005</v>
      </c>
      <c r="D32" s="38" t="s">
        <v>84</v>
      </c>
      <c r="E32" s="38" t="s">
        <v>85</v>
      </c>
      <c r="F32" s="32">
        <v>8</v>
      </c>
    </row>
    <row r="33" spans="1:6" s="32" customFormat="1" ht="15.75" customHeight="1" x14ac:dyDescent="0.25">
      <c r="A33" s="32">
        <v>35</v>
      </c>
      <c r="B33" s="38" t="s">
        <v>11093</v>
      </c>
      <c r="C33" s="32">
        <v>4127</v>
      </c>
      <c r="D33" s="38" t="s">
        <v>84</v>
      </c>
      <c r="E33" s="38" t="s">
        <v>85</v>
      </c>
      <c r="F33" s="32">
        <v>6</v>
      </c>
    </row>
    <row r="34" spans="1:6" s="32" customFormat="1" ht="15.75" customHeight="1" x14ac:dyDescent="0.25">
      <c r="A34" s="32">
        <v>36</v>
      </c>
      <c r="B34" s="38" t="s">
        <v>11094</v>
      </c>
      <c r="C34" s="32">
        <v>2535</v>
      </c>
      <c r="D34" s="38" t="s">
        <v>11063</v>
      </c>
      <c r="E34" s="38" t="s">
        <v>85</v>
      </c>
      <c r="F34" s="32">
        <v>8</v>
      </c>
    </row>
    <row r="35" spans="1:6" s="32" customFormat="1" ht="15.75" customHeight="1" x14ac:dyDescent="0.25">
      <c r="A35" s="32">
        <v>37</v>
      </c>
      <c r="B35" s="38" t="s">
        <v>11095</v>
      </c>
      <c r="C35" s="32">
        <v>4726</v>
      </c>
      <c r="D35" s="38" t="s">
        <v>84</v>
      </c>
      <c r="E35" s="38" t="s">
        <v>85</v>
      </c>
      <c r="F35" s="32">
        <v>1</v>
      </c>
    </row>
    <row r="36" spans="1:6" s="32" customFormat="1" ht="15.75" customHeight="1" x14ac:dyDescent="0.25">
      <c r="A36" s="32">
        <v>38</v>
      </c>
      <c r="B36" s="38" t="s">
        <v>11096</v>
      </c>
      <c r="C36" s="32">
        <v>4805</v>
      </c>
      <c r="D36" s="38" t="s">
        <v>84</v>
      </c>
      <c r="E36" s="38" t="s">
        <v>85</v>
      </c>
      <c r="F36" s="32">
        <v>4</v>
      </c>
    </row>
    <row r="37" spans="1:6" s="32" customFormat="1" ht="15.75" customHeight="1" x14ac:dyDescent="0.25">
      <c r="A37" s="32">
        <v>39</v>
      </c>
      <c r="B37" s="38" t="s">
        <v>11097</v>
      </c>
      <c r="C37" s="32">
        <v>2212</v>
      </c>
      <c r="D37" s="38" t="s">
        <v>11063</v>
      </c>
      <c r="E37" s="38" t="s">
        <v>85</v>
      </c>
      <c r="F37" s="32">
        <v>10</v>
      </c>
    </row>
    <row r="38" spans="1:6" s="32" customFormat="1" ht="15.75" customHeight="1" x14ac:dyDescent="0.25">
      <c r="A38" s="32">
        <v>40</v>
      </c>
      <c r="B38" s="38" t="s">
        <v>11098</v>
      </c>
      <c r="C38" s="32">
        <v>2207</v>
      </c>
      <c r="D38" s="38" t="s">
        <v>11063</v>
      </c>
      <c r="E38" s="38" t="s">
        <v>85</v>
      </c>
      <c r="F38" s="32">
        <v>8</v>
      </c>
    </row>
    <row r="39" spans="1:6" s="32" customFormat="1" ht="15.75" customHeight="1" x14ac:dyDescent="0.25">
      <c r="A39" s="32">
        <v>41</v>
      </c>
      <c r="B39" s="38" t="s">
        <v>11099</v>
      </c>
      <c r="C39" s="32">
        <v>3350</v>
      </c>
      <c r="D39" s="38" t="s">
        <v>107</v>
      </c>
      <c r="E39" s="38" t="s">
        <v>85</v>
      </c>
      <c r="F39" s="32">
        <v>9</v>
      </c>
    </row>
    <row r="40" spans="1:6" s="32" customFormat="1" ht="15.75" customHeight="1" x14ac:dyDescent="0.25">
      <c r="A40" s="32">
        <v>42</v>
      </c>
      <c r="B40" s="38" t="s">
        <v>11100</v>
      </c>
      <c r="C40" s="32">
        <v>3931</v>
      </c>
      <c r="D40" s="38" t="s">
        <v>107</v>
      </c>
      <c r="E40" s="38" t="s">
        <v>85</v>
      </c>
      <c r="F40" s="32">
        <v>10</v>
      </c>
    </row>
    <row r="41" spans="1:6" s="32" customFormat="1" ht="15.75" customHeight="1" x14ac:dyDescent="0.25">
      <c r="A41" s="32">
        <v>43</v>
      </c>
      <c r="B41" s="38" t="s">
        <v>11101</v>
      </c>
      <c r="C41" s="32">
        <v>4018</v>
      </c>
      <c r="D41" s="38" t="s">
        <v>84</v>
      </c>
      <c r="E41" s="38" t="s">
        <v>85</v>
      </c>
      <c r="F41" s="32">
        <v>8</v>
      </c>
    </row>
    <row r="42" spans="1:6" s="32" customFormat="1" ht="15.75" customHeight="1" x14ac:dyDescent="0.25">
      <c r="A42" s="32">
        <v>44</v>
      </c>
      <c r="B42" s="38" t="s">
        <v>11102</v>
      </c>
      <c r="C42" s="32">
        <v>4670</v>
      </c>
      <c r="D42" s="38" t="s">
        <v>84</v>
      </c>
      <c r="E42" s="38" t="s">
        <v>85</v>
      </c>
      <c r="F42" s="32">
        <v>2</v>
      </c>
    </row>
    <row r="43" spans="1:6" s="32" customFormat="1" ht="15.75" customHeight="1" x14ac:dyDescent="0.25">
      <c r="A43" s="32">
        <v>45</v>
      </c>
      <c r="B43" s="38" t="s">
        <v>11103</v>
      </c>
      <c r="C43" s="32">
        <v>2480</v>
      </c>
      <c r="D43" s="38" t="s">
        <v>11063</v>
      </c>
      <c r="E43" s="38" t="s">
        <v>85</v>
      </c>
      <c r="F43" s="32">
        <v>3</v>
      </c>
    </row>
    <row r="44" spans="1:6" s="32" customFormat="1" ht="15.75" customHeight="1" x14ac:dyDescent="0.25">
      <c r="A44" s="32">
        <v>46</v>
      </c>
      <c r="B44" s="38" t="s">
        <v>11104</v>
      </c>
      <c r="C44" s="32">
        <v>3212</v>
      </c>
      <c r="D44" s="38" t="s">
        <v>107</v>
      </c>
      <c r="E44" s="38" t="s">
        <v>85</v>
      </c>
      <c r="F44" s="32">
        <v>6</v>
      </c>
    </row>
    <row r="45" spans="1:6" s="32" customFormat="1" ht="15.75" customHeight="1" x14ac:dyDescent="0.25">
      <c r="A45" s="32">
        <v>47</v>
      </c>
      <c r="B45" s="38" t="s">
        <v>11105</v>
      </c>
      <c r="C45" s="32">
        <v>2322</v>
      </c>
      <c r="D45" s="38" t="s">
        <v>11063</v>
      </c>
      <c r="E45" s="38" t="s">
        <v>85</v>
      </c>
      <c r="F45" s="32">
        <v>4</v>
      </c>
    </row>
    <row r="46" spans="1:6" s="32" customFormat="1" ht="15.75" customHeight="1" x14ac:dyDescent="0.25">
      <c r="A46" s="32">
        <v>48</v>
      </c>
      <c r="B46" s="38" t="s">
        <v>11106</v>
      </c>
      <c r="C46" s="32">
        <v>3198</v>
      </c>
      <c r="D46" s="38" t="s">
        <v>107</v>
      </c>
      <c r="E46" s="38" t="s">
        <v>85</v>
      </c>
      <c r="F46" s="32">
        <v>9</v>
      </c>
    </row>
    <row r="47" spans="1:6" s="32" customFormat="1" ht="15.75" customHeight="1" x14ac:dyDescent="0.25">
      <c r="A47" s="32">
        <v>49</v>
      </c>
      <c r="B47" s="38" t="s">
        <v>11107</v>
      </c>
      <c r="C47" s="32">
        <v>2210</v>
      </c>
      <c r="D47" s="38" t="s">
        <v>11063</v>
      </c>
      <c r="E47" s="38" t="s">
        <v>85</v>
      </c>
      <c r="F47" s="32">
        <v>9</v>
      </c>
    </row>
    <row r="48" spans="1:6" s="32" customFormat="1" ht="15.75" customHeight="1" x14ac:dyDescent="0.25">
      <c r="A48" s="32">
        <v>50</v>
      </c>
      <c r="B48" s="38" t="s">
        <v>11108</v>
      </c>
      <c r="C48" s="32">
        <v>2047</v>
      </c>
      <c r="D48" s="38" t="s">
        <v>11063</v>
      </c>
      <c r="E48" s="38" t="s">
        <v>85</v>
      </c>
      <c r="F48" s="32">
        <v>10</v>
      </c>
    </row>
    <row r="49" spans="1:6" s="32" customFormat="1" ht="15.75" customHeight="1" x14ac:dyDescent="0.25">
      <c r="A49" s="32">
        <v>51</v>
      </c>
      <c r="B49" s="38" t="s">
        <v>11109</v>
      </c>
      <c r="C49" s="32">
        <v>4503</v>
      </c>
      <c r="D49" s="38" t="s">
        <v>84</v>
      </c>
      <c r="E49" s="38" t="s">
        <v>85</v>
      </c>
      <c r="F49" s="32">
        <v>5</v>
      </c>
    </row>
    <row r="50" spans="1:6" s="32" customFormat="1" ht="15.75" customHeight="1" x14ac:dyDescent="0.25">
      <c r="A50" s="32">
        <v>52</v>
      </c>
      <c r="B50" s="38" t="s">
        <v>11110</v>
      </c>
      <c r="C50" s="32">
        <v>2145</v>
      </c>
      <c r="D50" s="38" t="s">
        <v>11063</v>
      </c>
      <c r="E50" s="38" t="s">
        <v>85</v>
      </c>
      <c r="F50" s="32">
        <v>8</v>
      </c>
    </row>
    <row r="51" spans="1:6" s="32" customFormat="1" ht="15.75" customHeight="1" x14ac:dyDescent="0.25">
      <c r="A51" s="32">
        <v>53</v>
      </c>
      <c r="B51" s="38" t="s">
        <v>11111</v>
      </c>
      <c r="C51" s="32">
        <v>4350</v>
      </c>
      <c r="D51" s="38" t="s">
        <v>84</v>
      </c>
      <c r="E51" s="38" t="s">
        <v>85</v>
      </c>
      <c r="F51" s="32">
        <v>3</v>
      </c>
    </row>
    <row r="52" spans="1:6" s="32" customFormat="1" ht="15.75" customHeight="1" x14ac:dyDescent="0.25">
      <c r="A52" s="32">
        <v>54</v>
      </c>
      <c r="B52" s="38" t="s">
        <v>11112</v>
      </c>
      <c r="C52" s="32">
        <v>2142</v>
      </c>
      <c r="D52" s="38" t="s">
        <v>11063</v>
      </c>
      <c r="E52" s="38" t="s">
        <v>85</v>
      </c>
      <c r="F52" s="32">
        <v>8</v>
      </c>
    </row>
    <row r="53" spans="1:6" s="32" customFormat="1" ht="15.75" customHeight="1" x14ac:dyDescent="0.25">
      <c r="A53" s="32">
        <v>55</v>
      </c>
      <c r="B53" s="38" t="s">
        <v>11113</v>
      </c>
      <c r="C53" s="32">
        <v>2029</v>
      </c>
      <c r="D53" s="38" t="s">
        <v>11063</v>
      </c>
      <c r="E53" s="38" t="s">
        <v>85</v>
      </c>
      <c r="F53" s="32">
        <v>10</v>
      </c>
    </row>
    <row r="54" spans="1:6" s="32" customFormat="1" ht="15.75" customHeight="1" x14ac:dyDescent="0.25">
      <c r="A54" s="32">
        <v>56</v>
      </c>
      <c r="B54" s="38" t="s">
        <v>11114</v>
      </c>
      <c r="C54" s="32">
        <v>2127</v>
      </c>
      <c r="D54" s="38" t="s">
        <v>11063</v>
      </c>
      <c r="E54" s="38" t="s">
        <v>85</v>
      </c>
      <c r="F54" s="32">
        <v>10</v>
      </c>
    </row>
    <row r="55" spans="1:6" s="32" customFormat="1" ht="15.75" customHeight="1" x14ac:dyDescent="0.25">
      <c r="A55" s="32">
        <v>57</v>
      </c>
      <c r="B55" s="38" t="s">
        <v>11115</v>
      </c>
      <c r="C55" s="32">
        <v>4280</v>
      </c>
      <c r="D55" s="38" t="s">
        <v>84</v>
      </c>
      <c r="E55" s="38" t="s">
        <v>85</v>
      </c>
      <c r="F55" s="32">
        <v>6</v>
      </c>
    </row>
    <row r="56" spans="1:6" s="32" customFormat="1" ht="15.75" customHeight="1" x14ac:dyDescent="0.25">
      <c r="A56" s="32">
        <v>58</v>
      </c>
      <c r="B56" s="38" t="s">
        <v>11116</v>
      </c>
      <c r="C56" s="32">
        <v>2166</v>
      </c>
      <c r="D56" s="38" t="s">
        <v>11063</v>
      </c>
      <c r="E56" s="38" t="s">
        <v>85</v>
      </c>
      <c r="F56" s="32">
        <v>9</v>
      </c>
    </row>
    <row r="57" spans="1:6" s="32" customFormat="1" ht="15.75" customHeight="1" x14ac:dyDescent="0.25">
      <c r="A57" s="32">
        <v>59</v>
      </c>
      <c r="B57" s="38" t="s">
        <v>11117</v>
      </c>
      <c r="C57" s="32">
        <v>2046</v>
      </c>
      <c r="D57" s="38" t="s">
        <v>11063</v>
      </c>
      <c r="E57" s="38" t="s">
        <v>85</v>
      </c>
      <c r="F57" s="32">
        <v>9</v>
      </c>
    </row>
    <row r="58" spans="1:6" s="32" customFormat="1" ht="15.75" customHeight="1" x14ac:dyDescent="0.25">
      <c r="A58" s="32">
        <v>60</v>
      </c>
      <c r="B58" s="38" t="s">
        <v>11118</v>
      </c>
      <c r="C58" s="32">
        <v>2026</v>
      </c>
      <c r="D58" s="38" t="s">
        <v>11063</v>
      </c>
      <c r="E58" s="38" t="s">
        <v>85</v>
      </c>
      <c r="F58" s="32">
        <v>10</v>
      </c>
    </row>
    <row r="59" spans="1:6" s="32" customFormat="1" ht="15.75" customHeight="1" x14ac:dyDescent="0.25">
      <c r="A59" s="32">
        <v>61</v>
      </c>
      <c r="B59" s="38" t="s">
        <v>11119</v>
      </c>
      <c r="C59" s="32">
        <v>2765</v>
      </c>
      <c r="D59" s="38" t="s">
        <v>11063</v>
      </c>
      <c r="E59" s="38" t="s">
        <v>85</v>
      </c>
      <c r="F59" s="32">
        <v>7</v>
      </c>
    </row>
    <row r="60" spans="1:6" s="32" customFormat="1" ht="15.75" customHeight="1" x14ac:dyDescent="0.25">
      <c r="A60" s="32">
        <v>62</v>
      </c>
      <c r="B60" s="38" t="s">
        <v>11120</v>
      </c>
      <c r="C60" s="32">
        <v>2749</v>
      </c>
      <c r="D60" s="38" t="s">
        <v>11063</v>
      </c>
      <c r="E60" s="38" t="s">
        <v>85</v>
      </c>
      <c r="F60" s="32">
        <v>8</v>
      </c>
    </row>
    <row r="61" spans="1:6" s="32" customFormat="1" ht="15.75" customHeight="1" x14ac:dyDescent="0.25">
      <c r="A61" s="32">
        <v>63</v>
      </c>
      <c r="B61" s="38" t="s">
        <v>11121</v>
      </c>
      <c r="C61" s="32">
        <v>2745</v>
      </c>
      <c r="D61" s="38" t="s">
        <v>11063</v>
      </c>
      <c r="E61" s="38" t="s">
        <v>85</v>
      </c>
      <c r="F61" s="32">
        <v>9</v>
      </c>
    </row>
    <row r="62" spans="1:6" s="32" customFormat="1" ht="15.75" customHeight="1" x14ac:dyDescent="0.25">
      <c r="A62" s="32">
        <v>64</v>
      </c>
      <c r="B62" s="38" t="s">
        <v>11122</v>
      </c>
      <c r="C62" s="32">
        <v>3752</v>
      </c>
      <c r="D62" s="38" t="s">
        <v>107</v>
      </c>
      <c r="E62" s="38" t="s">
        <v>85</v>
      </c>
      <c r="F62" s="32">
        <v>8</v>
      </c>
    </row>
    <row r="63" spans="1:6" s="32" customFormat="1" ht="15.75" customHeight="1" x14ac:dyDescent="0.25">
      <c r="A63" s="32">
        <v>65</v>
      </c>
      <c r="B63" s="38" t="s">
        <v>11123</v>
      </c>
      <c r="C63" s="32">
        <v>2153</v>
      </c>
      <c r="D63" s="38" t="s">
        <v>11063</v>
      </c>
      <c r="E63" s="38" t="s">
        <v>85</v>
      </c>
      <c r="F63" s="32">
        <v>10</v>
      </c>
    </row>
    <row r="64" spans="1:6" s="32" customFormat="1" ht="15.75" customHeight="1" x14ac:dyDescent="0.25">
      <c r="A64" s="32">
        <v>66</v>
      </c>
      <c r="B64" s="38" t="s">
        <v>11124</v>
      </c>
      <c r="C64" s="32">
        <v>2217</v>
      </c>
      <c r="D64" s="38" t="s">
        <v>11063</v>
      </c>
      <c r="E64" s="38" t="s">
        <v>85</v>
      </c>
      <c r="F64" s="32">
        <v>10</v>
      </c>
    </row>
    <row r="65" spans="1:6" s="32" customFormat="1" ht="15.75" customHeight="1" x14ac:dyDescent="0.25">
      <c r="A65" s="32">
        <v>67</v>
      </c>
      <c r="B65" s="38" t="s">
        <v>11125</v>
      </c>
      <c r="C65" s="32">
        <v>2230</v>
      </c>
      <c r="D65" s="38" t="s">
        <v>11063</v>
      </c>
      <c r="E65" s="38" t="s">
        <v>85</v>
      </c>
      <c r="F65" s="32">
        <v>10</v>
      </c>
    </row>
    <row r="66" spans="1:6" s="32" customFormat="1" ht="15.75" customHeight="1" x14ac:dyDescent="0.25">
      <c r="A66" s="32">
        <v>68</v>
      </c>
      <c r="B66" s="38" t="s">
        <v>11126</v>
      </c>
      <c r="C66" s="32">
        <v>3046</v>
      </c>
      <c r="D66" s="38" t="s">
        <v>107</v>
      </c>
      <c r="E66" s="38" t="s">
        <v>85</v>
      </c>
      <c r="F66" s="32">
        <v>7</v>
      </c>
    </row>
    <row r="67" spans="1:6" s="32" customFormat="1" ht="15.75" customHeight="1" x14ac:dyDescent="0.25">
      <c r="A67" s="32">
        <v>69</v>
      </c>
      <c r="B67" s="38" t="s">
        <v>11127</v>
      </c>
      <c r="C67" s="32">
        <v>3183</v>
      </c>
      <c r="D67" s="38" t="s">
        <v>107</v>
      </c>
      <c r="E67" s="38" t="s">
        <v>85</v>
      </c>
      <c r="F67" s="32">
        <v>7</v>
      </c>
    </row>
    <row r="68" spans="1:6" s="32" customFormat="1" ht="15.75" customHeight="1" x14ac:dyDescent="0.25">
      <c r="A68" s="32">
        <v>70</v>
      </c>
      <c r="B68" s="38" t="s">
        <v>11128</v>
      </c>
      <c r="C68" s="32">
        <v>2070</v>
      </c>
      <c r="D68" s="38" t="s">
        <v>11063</v>
      </c>
      <c r="E68" s="38" t="s">
        <v>85</v>
      </c>
      <c r="F68" s="32">
        <v>12</v>
      </c>
    </row>
    <row r="69" spans="1:6" s="32" customFormat="1" ht="15.75" customHeight="1" x14ac:dyDescent="0.25">
      <c r="A69" s="32">
        <v>71</v>
      </c>
      <c r="B69" s="38" t="s">
        <v>11129</v>
      </c>
      <c r="C69" s="32">
        <v>2213</v>
      </c>
      <c r="D69" s="38" t="s">
        <v>11063</v>
      </c>
      <c r="E69" s="38" t="s">
        <v>85</v>
      </c>
      <c r="F69" s="32">
        <v>10</v>
      </c>
    </row>
    <row r="70" spans="1:6" s="32" customFormat="1" ht="15.75" customHeight="1" x14ac:dyDescent="0.25">
      <c r="A70" s="32">
        <v>72</v>
      </c>
      <c r="B70" s="38" t="s">
        <v>11130</v>
      </c>
      <c r="C70" s="32">
        <v>4208</v>
      </c>
      <c r="D70" s="38" t="s">
        <v>84</v>
      </c>
      <c r="E70" s="38" t="s">
        <v>85</v>
      </c>
      <c r="F70" s="32">
        <v>6</v>
      </c>
    </row>
    <row r="71" spans="1:6" s="32" customFormat="1" ht="15.75" customHeight="1" x14ac:dyDescent="0.25">
      <c r="A71" s="32">
        <v>73</v>
      </c>
      <c r="B71" s="38" t="s">
        <v>11131</v>
      </c>
      <c r="C71" s="32">
        <v>2774</v>
      </c>
      <c r="D71" s="38" t="s">
        <v>11063</v>
      </c>
      <c r="E71" s="38" t="s">
        <v>85</v>
      </c>
      <c r="F71" s="32">
        <v>8</v>
      </c>
    </row>
    <row r="72" spans="1:6" s="32" customFormat="1" ht="15.75" customHeight="1" x14ac:dyDescent="0.25">
      <c r="A72" s="32">
        <v>74</v>
      </c>
      <c r="B72" s="38" t="s">
        <v>11132</v>
      </c>
      <c r="C72" s="32">
        <v>4133</v>
      </c>
      <c r="D72" s="38" t="s">
        <v>84</v>
      </c>
      <c r="E72" s="38" t="s">
        <v>85</v>
      </c>
      <c r="F72" s="32">
        <v>8</v>
      </c>
    </row>
    <row r="73" spans="1:6" s="32" customFormat="1" ht="15.75" customHeight="1" x14ac:dyDescent="0.25">
      <c r="A73" s="32">
        <v>75</v>
      </c>
      <c r="B73" s="38" t="s">
        <v>11133</v>
      </c>
      <c r="C73" s="32">
        <v>2756</v>
      </c>
      <c r="D73" s="38" t="s">
        <v>11063</v>
      </c>
      <c r="E73" s="38" t="s">
        <v>85</v>
      </c>
      <c r="F73" s="32">
        <v>8</v>
      </c>
    </row>
    <row r="74" spans="1:6" s="32" customFormat="1" ht="15.75" customHeight="1" x14ac:dyDescent="0.25">
      <c r="A74" s="32">
        <v>76</v>
      </c>
      <c r="B74" s="38" t="s">
        <v>11134</v>
      </c>
      <c r="C74" s="32">
        <v>4213</v>
      </c>
      <c r="D74" s="38" t="s">
        <v>84</v>
      </c>
      <c r="E74" s="38" t="s">
        <v>85</v>
      </c>
      <c r="F74" s="32">
        <v>9</v>
      </c>
    </row>
    <row r="75" spans="1:6" s="32" customFormat="1" ht="15.75" customHeight="1" x14ac:dyDescent="0.25">
      <c r="A75" s="32">
        <v>77</v>
      </c>
      <c r="B75" s="38" t="s">
        <v>11135</v>
      </c>
      <c r="C75" s="32">
        <v>4170</v>
      </c>
      <c r="D75" s="38" t="s">
        <v>84</v>
      </c>
      <c r="E75" s="38" t="s">
        <v>85</v>
      </c>
      <c r="F75" s="32">
        <v>5</v>
      </c>
    </row>
    <row r="76" spans="1:6" s="32" customFormat="1" ht="15.75" customHeight="1" x14ac:dyDescent="0.25">
      <c r="A76" s="32">
        <v>78</v>
      </c>
      <c r="B76" s="38" t="s">
        <v>11136</v>
      </c>
      <c r="C76" s="32">
        <v>2153</v>
      </c>
      <c r="D76" s="38" t="s">
        <v>11063</v>
      </c>
      <c r="E76" s="38" t="s">
        <v>85</v>
      </c>
      <c r="F76" s="32">
        <v>9</v>
      </c>
    </row>
    <row r="77" spans="1:6" s="32" customFormat="1" ht="15.75" customHeight="1" x14ac:dyDescent="0.25">
      <c r="A77" s="32">
        <v>79</v>
      </c>
      <c r="B77" s="38" t="s">
        <v>11137</v>
      </c>
      <c r="C77" s="32">
        <v>2073</v>
      </c>
      <c r="D77" s="38" t="s">
        <v>11063</v>
      </c>
      <c r="E77" s="38" t="s">
        <v>85</v>
      </c>
      <c r="F77" s="32">
        <v>10</v>
      </c>
    </row>
    <row r="78" spans="1:6" s="32" customFormat="1" ht="15.75" customHeight="1" x14ac:dyDescent="0.25">
      <c r="A78" s="32">
        <v>80</v>
      </c>
      <c r="B78" s="38" t="s">
        <v>11138</v>
      </c>
      <c r="C78" s="32">
        <v>3561</v>
      </c>
      <c r="D78" s="38" t="s">
        <v>107</v>
      </c>
      <c r="E78" s="38" t="s">
        <v>85</v>
      </c>
      <c r="F78" s="32">
        <v>1</v>
      </c>
    </row>
    <row r="79" spans="1:6" s="32" customFormat="1" ht="15.75" customHeight="1" x14ac:dyDescent="0.25">
      <c r="A79" s="32">
        <v>81</v>
      </c>
      <c r="B79" s="38" t="s">
        <v>11139</v>
      </c>
      <c r="C79" s="32">
        <v>2330</v>
      </c>
      <c r="D79" s="38" t="s">
        <v>11063</v>
      </c>
      <c r="E79" s="38" t="s">
        <v>85</v>
      </c>
      <c r="F79" s="32">
        <v>6</v>
      </c>
    </row>
    <row r="80" spans="1:6" s="32" customFormat="1" ht="15.75" customHeight="1" x14ac:dyDescent="0.25">
      <c r="A80" s="32">
        <v>82</v>
      </c>
      <c r="B80" s="38" t="s">
        <v>11140</v>
      </c>
      <c r="C80" s="32">
        <v>3977</v>
      </c>
      <c r="D80" s="38" t="s">
        <v>107</v>
      </c>
      <c r="E80" s="38" t="s">
        <v>85</v>
      </c>
      <c r="F80" s="32">
        <v>8</v>
      </c>
    </row>
    <row r="81" spans="1:6" s="32" customFormat="1" ht="15.75" customHeight="1" x14ac:dyDescent="0.25">
      <c r="A81" s="32">
        <v>83</v>
      </c>
      <c r="B81" s="38" t="s">
        <v>11141</v>
      </c>
      <c r="C81" s="32">
        <v>2204</v>
      </c>
      <c r="D81" s="38" t="s">
        <v>11063</v>
      </c>
      <c r="E81" s="38" t="s">
        <v>85</v>
      </c>
      <c r="F81" s="32">
        <v>12</v>
      </c>
    </row>
    <row r="82" spans="1:6" s="32" customFormat="1" ht="15.75" customHeight="1" x14ac:dyDescent="0.25">
      <c r="A82" s="32">
        <v>84</v>
      </c>
      <c r="B82" s="38" t="s">
        <v>11142</v>
      </c>
      <c r="C82" s="32">
        <v>2086</v>
      </c>
      <c r="D82" s="38" t="s">
        <v>11063</v>
      </c>
      <c r="E82" s="38" t="s">
        <v>85</v>
      </c>
      <c r="F82" s="32">
        <v>11</v>
      </c>
    </row>
    <row r="83" spans="1:6" s="32" customFormat="1" ht="15.75" customHeight="1" x14ac:dyDescent="0.25">
      <c r="A83" s="32">
        <v>85</v>
      </c>
      <c r="B83" s="38" t="s">
        <v>11143</v>
      </c>
      <c r="C83" s="32">
        <v>2226</v>
      </c>
      <c r="D83" s="38" t="s">
        <v>11063</v>
      </c>
      <c r="E83" s="38" t="s">
        <v>85</v>
      </c>
      <c r="F83" s="32">
        <v>11</v>
      </c>
    </row>
    <row r="84" spans="1:6" s="32" customFormat="1" ht="15.75" customHeight="1" x14ac:dyDescent="0.25">
      <c r="A84" s="32">
        <v>86</v>
      </c>
      <c r="B84" s="38" t="s">
        <v>11144</v>
      </c>
      <c r="C84" s="32">
        <v>2075</v>
      </c>
      <c r="D84" s="38" t="s">
        <v>11063</v>
      </c>
      <c r="E84" s="38" t="s">
        <v>85</v>
      </c>
      <c r="F84" s="32">
        <v>11</v>
      </c>
    </row>
    <row r="85" spans="1:6" s="32" customFormat="1" ht="15.75" customHeight="1" x14ac:dyDescent="0.25">
      <c r="A85" s="32">
        <v>87</v>
      </c>
      <c r="B85" s="38" t="s">
        <v>11145</v>
      </c>
      <c r="C85" s="32">
        <v>2038</v>
      </c>
      <c r="D85" s="38" t="s">
        <v>11063</v>
      </c>
      <c r="E85" s="38" t="s">
        <v>85</v>
      </c>
      <c r="F85" s="32">
        <v>12</v>
      </c>
    </row>
    <row r="86" spans="1:6" s="32" customFormat="1" ht="15.75" customHeight="1" x14ac:dyDescent="0.25">
      <c r="A86" s="32">
        <v>88</v>
      </c>
      <c r="B86" s="38" t="s">
        <v>11146</v>
      </c>
      <c r="C86" s="32">
        <v>2069</v>
      </c>
      <c r="D86" s="38" t="s">
        <v>11063</v>
      </c>
      <c r="E86" s="38" t="s">
        <v>85</v>
      </c>
      <c r="F86" s="32">
        <v>12</v>
      </c>
    </row>
    <row r="87" spans="1:6" s="32" customFormat="1" ht="15.75" customHeight="1" x14ac:dyDescent="0.25">
      <c r="A87" s="32">
        <v>89</v>
      </c>
      <c r="B87" s="38" t="s">
        <v>11147</v>
      </c>
      <c r="C87" s="32">
        <v>2100</v>
      </c>
      <c r="D87" s="38" t="s">
        <v>11063</v>
      </c>
      <c r="E87" s="38" t="s">
        <v>85</v>
      </c>
      <c r="F87" s="32">
        <v>11</v>
      </c>
    </row>
    <row r="88" spans="1:6" s="32" customFormat="1" ht="15.75" customHeight="1" x14ac:dyDescent="0.25">
      <c r="A88" s="32">
        <v>90</v>
      </c>
      <c r="B88" s="38" t="s">
        <v>11148</v>
      </c>
      <c r="C88" s="32">
        <v>2233</v>
      </c>
      <c r="D88" s="38" t="s">
        <v>11063</v>
      </c>
      <c r="E88" s="38" t="s">
        <v>85</v>
      </c>
      <c r="F88" s="32">
        <v>10</v>
      </c>
    </row>
    <row r="89" spans="1:6" s="32" customFormat="1" ht="15.75" customHeight="1" x14ac:dyDescent="0.25">
      <c r="A89" s="32">
        <v>91</v>
      </c>
      <c r="B89" s="38" t="s">
        <v>11149</v>
      </c>
      <c r="C89" s="32">
        <v>2166</v>
      </c>
      <c r="D89" s="38" t="s">
        <v>11063</v>
      </c>
      <c r="E89" s="38" t="s">
        <v>85</v>
      </c>
      <c r="F89" s="32">
        <v>9</v>
      </c>
    </row>
    <row r="90" spans="1:6" s="32" customFormat="1" ht="15.75" customHeight="1" x14ac:dyDescent="0.25">
      <c r="A90" s="32">
        <v>92</v>
      </c>
      <c r="B90" s="38" t="s">
        <v>11150</v>
      </c>
      <c r="C90" s="32">
        <v>3133</v>
      </c>
      <c r="D90" s="38" t="s">
        <v>107</v>
      </c>
      <c r="E90" s="38" t="s">
        <v>85</v>
      </c>
      <c r="F90" s="32">
        <v>10</v>
      </c>
    </row>
    <row r="91" spans="1:6" s="32" customFormat="1" ht="15.75" customHeight="1" x14ac:dyDescent="0.25">
      <c r="A91" s="32">
        <v>93</v>
      </c>
      <c r="B91" s="38" t="s">
        <v>11151</v>
      </c>
      <c r="C91" s="32">
        <v>3070</v>
      </c>
      <c r="D91" s="38" t="s">
        <v>107</v>
      </c>
      <c r="E91" s="38" t="s">
        <v>85</v>
      </c>
      <c r="F91" s="32">
        <v>10</v>
      </c>
    </row>
    <row r="92" spans="1:6" s="32" customFormat="1" ht="15.75" customHeight="1" x14ac:dyDescent="0.25">
      <c r="A92" s="32">
        <v>94</v>
      </c>
      <c r="B92" s="38" t="s">
        <v>11152</v>
      </c>
      <c r="C92" s="32">
        <v>2777</v>
      </c>
      <c r="D92" s="38" t="s">
        <v>11063</v>
      </c>
      <c r="E92" s="38" t="s">
        <v>85</v>
      </c>
      <c r="F92" s="32">
        <v>7</v>
      </c>
    </row>
    <row r="93" spans="1:6" s="32" customFormat="1" ht="15.75" customHeight="1" x14ac:dyDescent="0.25">
      <c r="A93" s="32">
        <v>95</v>
      </c>
      <c r="B93" s="38" t="s">
        <v>11153</v>
      </c>
      <c r="C93" s="32">
        <v>3133</v>
      </c>
      <c r="D93" s="38" t="s">
        <v>107</v>
      </c>
      <c r="E93" s="38" t="s">
        <v>85</v>
      </c>
      <c r="F93" s="32">
        <v>10</v>
      </c>
    </row>
    <row r="94" spans="1:6" s="32" customFormat="1" ht="15.75" customHeight="1" x14ac:dyDescent="0.25">
      <c r="A94" s="32">
        <v>96</v>
      </c>
      <c r="B94" s="38" t="s">
        <v>11154</v>
      </c>
      <c r="C94" s="32">
        <v>2125</v>
      </c>
      <c r="D94" s="38" t="s">
        <v>11063</v>
      </c>
      <c r="E94" s="38" t="s">
        <v>85</v>
      </c>
      <c r="F94" s="32">
        <v>11</v>
      </c>
    </row>
    <row r="95" spans="1:6" s="32" customFormat="1" ht="15.75" customHeight="1" x14ac:dyDescent="0.25">
      <c r="A95" s="32">
        <v>97</v>
      </c>
      <c r="B95" s="38" t="s">
        <v>11155</v>
      </c>
      <c r="C95" s="32">
        <v>2766</v>
      </c>
      <c r="D95" s="38" t="s">
        <v>11063</v>
      </c>
      <c r="E95" s="38" t="s">
        <v>85</v>
      </c>
      <c r="F95" s="32">
        <v>8</v>
      </c>
    </row>
    <row r="96" spans="1:6" s="32" customFormat="1" ht="15.75" customHeight="1" x14ac:dyDescent="0.25">
      <c r="A96" s="32">
        <v>98</v>
      </c>
      <c r="B96" s="38" t="s">
        <v>11156</v>
      </c>
      <c r="C96" s="32">
        <v>2209</v>
      </c>
      <c r="D96" s="38" t="s">
        <v>11063</v>
      </c>
      <c r="E96" s="38" t="s">
        <v>85</v>
      </c>
      <c r="F96" s="32">
        <v>10</v>
      </c>
    </row>
    <row r="97" spans="1:6" s="32" customFormat="1" ht="15.75" customHeight="1" x14ac:dyDescent="0.25">
      <c r="A97" s="32">
        <v>99</v>
      </c>
      <c r="B97" s="38" t="s">
        <v>11157</v>
      </c>
      <c r="C97" s="32">
        <v>2160</v>
      </c>
      <c r="D97" s="38" t="s">
        <v>11063</v>
      </c>
      <c r="E97" s="38" t="s">
        <v>85</v>
      </c>
      <c r="F97" s="32">
        <v>9</v>
      </c>
    </row>
    <row r="98" spans="1:6" s="32" customFormat="1" ht="15.75" customHeight="1" x14ac:dyDescent="0.25">
      <c r="A98" s="32">
        <v>100</v>
      </c>
      <c r="B98" s="38" t="s">
        <v>11158</v>
      </c>
      <c r="C98" s="32">
        <v>2065</v>
      </c>
      <c r="D98" s="38" t="s">
        <v>11063</v>
      </c>
      <c r="E98" s="38" t="s">
        <v>85</v>
      </c>
      <c r="F98" s="32">
        <v>12</v>
      </c>
    </row>
    <row r="99" spans="1:6" s="32" customFormat="1" ht="15.75" customHeight="1" x14ac:dyDescent="0.25">
      <c r="A99" s="32">
        <v>101</v>
      </c>
      <c r="B99" s="38" t="s">
        <v>11159</v>
      </c>
      <c r="C99" s="32">
        <v>2150</v>
      </c>
      <c r="D99" s="38" t="s">
        <v>11063</v>
      </c>
      <c r="E99" s="38" t="s">
        <v>85</v>
      </c>
      <c r="F99" s="32">
        <v>10</v>
      </c>
    </row>
    <row r="100" spans="1:6" s="32" customFormat="1" ht="15.75" customHeight="1" x14ac:dyDescent="0.25">
      <c r="A100" s="32">
        <v>102</v>
      </c>
      <c r="B100" s="38" t="s">
        <v>11160</v>
      </c>
      <c r="C100" s="32">
        <v>2168</v>
      </c>
      <c r="D100" s="38" t="s">
        <v>11063</v>
      </c>
      <c r="E100" s="38" t="s">
        <v>85</v>
      </c>
      <c r="F100" s="32">
        <v>9</v>
      </c>
    </row>
    <row r="101" spans="1:6" s="32" customFormat="1" ht="15.75" customHeight="1" x14ac:dyDescent="0.25">
      <c r="A101" s="32">
        <v>103</v>
      </c>
      <c r="B101" s="38" t="s">
        <v>11161</v>
      </c>
      <c r="C101" s="32">
        <v>2046</v>
      </c>
      <c r="D101" s="38" t="s">
        <v>11063</v>
      </c>
      <c r="E101" s="38" t="s">
        <v>85</v>
      </c>
      <c r="F101" s="32">
        <v>12</v>
      </c>
    </row>
    <row r="102" spans="1:6" s="32" customFormat="1" ht="15.75" customHeight="1" x14ac:dyDescent="0.25">
      <c r="A102" s="32">
        <v>104</v>
      </c>
      <c r="B102" s="38" t="s">
        <v>11162</v>
      </c>
      <c r="C102" s="32">
        <v>4171</v>
      </c>
      <c r="D102" s="38" t="s">
        <v>84</v>
      </c>
      <c r="E102" s="38" t="s">
        <v>85</v>
      </c>
      <c r="F102" s="32">
        <v>10</v>
      </c>
    </row>
    <row r="103" spans="1:6" s="32" customFormat="1" ht="15.75" customHeight="1" x14ac:dyDescent="0.25">
      <c r="A103" s="32">
        <v>105</v>
      </c>
      <c r="B103" s="38" t="s">
        <v>11163</v>
      </c>
      <c r="C103" s="32">
        <v>2155</v>
      </c>
      <c r="D103" s="38" t="s">
        <v>11063</v>
      </c>
      <c r="E103" s="38" t="s">
        <v>85</v>
      </c>
      <c r="F103" s="32">
        <v>10</v>
      </c>
    </row>
    <row r="104" spans="1:6" s="32" customFormat="1" ht="15.75" customHeight="1" x14ac:dyDescent="0.25">
      <c r="A104" s="32">
        <v>106</v>
      </c>
      <c r="B104" s="38" t="s">
        <v>11164</v>
      </c>
      <c r="C104" s="32">
        <v>2517</v>
      </c>
      <c r="D104" s="38" t="s">
        <v>11063</v>
      </c>
      <c r="E104" s="38" t="s">
        <v>85</v>
      </c>
      <c r="F104" s="32">
        <v>9</v>
      </c>
    </row>
    <row r="105" spans="1:6" s="32" customFormat="1" ht="15.75" customHeight="1" x14ac:dyDescent="0.25">
      <c r="A105" s="32">
        <v>107</v>
      </c>
      <c r="B105" s="38" t="s">
        <v>11165</v>
      </c>
      <c r="C105" s="32">
        <v>2096</v>
      </c>
      <c r="D105" s="38" t="s">
        <v>11063</v>
      </c>
      <c r="E105" s="38" t="s">
        <v>85</v>
      </c>
      <c r="F105" s="32">
        <v>12</v>
      </c>
    </row>
    <row r="106" spans="1:6" s="32" customFormat="1" ht="15.75" customHeight="1" x14ac:dyDescent="0.25">
      <c r="A106" s="32">
        <v>108</v>
      </c>
      <c r="B106" s="38" t="s">
        <v>11166</v>
      </c>
      <c r="C106" s="32">
        <v>2750</v>
      </c>
      <c r="D106" s="38" t="s">
        <v>11063</v>
      </c>
      <c r="E106" s="38" t="s">
        <v>85</v>
      </c>
      <c r="F106" s="32">
        <v>8</v>
      </c>
    </row>
    <row r="107" spans="1:6" s="32" customFormat="1" ht="15.75" customHeight="1" x14ac:dyDescent="0.25">
      <c r="A107" s="32">
        <v>109</v>
      </c>
      <c r="B107" s="38" t="s">
        <v>11167</v>
      </c>
      <c r="C107" s="32">
        <v>2217</v>
      </c>
      <c r="D107" s="38" t="s">
        <v>11063</v>
      </c>
      <c r="E107" s="38" t="s">
        <v>85</v>
      </c>
      <c r="F107" s="32">
        <v>11</v>
      </c>
    </row>
    <row r="108" spans="1:6" s="32" customFormat="1" ht="15.75" customHeight="1" x14ac:dyDescent="0.25">
      <c r="A108" s="32">
        <v>110</v>
      </c>
      <c r="B108" s="38" t="s">
        <v>11168</v>
      </c>
      <c r="C108" s="32">
        <v>3977</v>
      </c>
      <c r="D108" s="38" t="s">
        <v>107</v>
      </c>
      <c r="E108" s="38" t="s">
        <v>85</v>
      </c>
      <c r="F108" s="32">
        <v>8</v>
      </c>
    </row>
    <row r="109" spans="1:6" s="32" customFormat="1" ht="15.75" customHeight="1" x14ac:dyDescent="0.25">
      <c r="A109" s="32">
        <v>111</v>
      </c>
      <c r="B109" s="38" t="s">
        <v>11169</v>
      </c>
      <c r="C109" s="32">
        <v>2093</v>
      </c>
      <c r="D109" s="38" t="s">
        <v>11063</v>
      </c>
      <c r="E109" s="38" t="s">
        <v>85</v>
      </c>
      <c r="F109" s="32">
        <v>12</v>
      </c>
    </row>
    <row r="110" spans="1:6" s="32" customFormat="1" ht="15.75" customHeight="1" x14ac:dyDescent="0.25">
      <c r="A110" s="32">
        <v>112</v>
      </c>
      <c r="B110" s="38" t="s">
        <v>11170</v>
      </c>
      <c r="C110" s="32">
        <v>3204</v>
      </c>
      <c r="D110" s="38" t="s">
        <v>107</v>
      </c>
      <c r="E110" s="38" t="s">
        <v>85</v>
      </c>
      <c r="F110" s="32">
        <v>11</v>
      </c>
    </row>
    <row r="111" spans="1:6" s="32" customFormat="1" ht="15.75" customHeight="1" x14ac:dyDescent="0.25">
      <c r="A111" s="32">
        <v>113</v>
      </c>
      <c r="B111" s="38" t="s">
        <v>11171</v>
      </c>
      <c r="C111" s="32">
        <v>4300</v>
      </c>
      <c r="D111" s="38" t="s">
        <v>84</v>
      </c>
      <c r="E111" s="38" t="s">
        <v>85</v>
      </c>
      <c r="F111" s="32">
        <v>4</v>
      </c>
    </row>
    <row r="112" spans="1:6" s="32" customFormat="1" ht="15.75" customHeight="1" x14ac:dyDescent="0.25">
      <c r="A112" s="32">
        <v>114</v>
      </c>
      <c r="B112" s="38" t="s">
        <v>11172</v>
      </c>
      <c r="C112" s="32">
        <v>2170</v>
      </c>
      <c r="D112" s="38" t="s">
        <v>11063</v>
      </c>
      <c r="E112" s="38" t="s">
        <v>85</v>
      </c>
      <c r="F112" s="32">
        <v>9</v>
      </c>
    </row>
    <row r="113" spans="1:6" s="32" customFormat="1" ht="15.75" customHeight="1" x14ac:dyDescent="0.25">
      <c r="A113" s="32">
        <v>115</v>
      </c>
      <c r="B113" s="38" t="s">
        <v>11173</v>
      </c>
      <c r="C113" s="32">
        <v>3844</v>
      </c>
      <c r="D113" s="38" t="s">
        <v>107</v>
      </c>
      <c r="E113" s="38" t="s">
        <v>85</v>
      </c>
      <c r="F113" s="32">
        <v>1</v>
      </c>
    </row>
    <row r="114" spans="1:6" s="32" customFormat="1" ht="15.75" customHeight="1" x14ac:dyDescent="0.25">
      <c r="A114" s="32">
        <v>116</v>
      </c>
      <c r="B114" s="38" t="s">
        <v>11174</v>
      </c>
      <c r="C114" s="32">
        <v>2168</v>
      </c>
      <c r="D114" s="38" t="s">
        <v>11063</v>
      </c>
      <c r="E114" s="38" t="s">
        <v>85</v>
      </c>
      <c r="F114" s="32">
        <v>8</v>
      </c>
    </row>
    <row r="115" spans="1:6" s="32" customFormat="1" ht="15.75" customHeight="1" x14ac:dyDescent="0.25">
      <c r="A115" s="32">
        <v>117</v>
      </c>
      <c r="B115" s="38" t="s">
        <v>11175</v>
      </c>
      <c r="C115" s="32">
        <v>4226</v>
      </c>
      <c r="D115" s="38" t="s">
        <v>84</v>
      </c>
      <c r="E115" s="38" t="s">
        <v>85</v>
      </c>
      <c r="F115" s="32">
        <v>6</v>
      </c>
    </row>
    <row r="116" spans="1:6" s="32" customFormat="1" ht="15.75" customHeight="1" x14ac:dyDescent="0.25">
      <c r="A116" s="32">
        <v>118</v>
      </c>
      <c r="B116" s="38" t="s">
        <v>11176</v>
      </c>
      <c r="C116" s="32">
        <v>3192</v>
      </c>
      <c r="D116" s="38" t="s">
        <v>107</v>
      </c>
      <c r="E116" s="38" t="s">
        <v>85</v>
      </c>
      <c r="F116" s="32">
        <v>10</v>
      </c>
    </row>
    <row r="117" spans="1:6" s="32" customFormat="1" ht="15.75" customHeight="1" x14ac:dyDescent="0.25">
      <c r="A117" s="32">
        <v>119</v>
      </c>
      <c r="B117" s="38" t="s">
        <v>11177</v>
      </c>
      <c r="C117" s="32">
        <v>3070</v>
      </c>
      <c r="D117" s="38" t="s">
        <v>107</v>
      </c>
      <c r="E117" s="38" t="s">
        <v>85</v>
      </c>
      <c r="F117" s="32">
        <v>7</v>
      </c>
    </row>
    <row r="118" spans="1:6" s="32" customFormat="1" ht="15.75" customHeight="1" x14ac:dyDescent="0.25">
      <c r="A118" s="32">
        <v>120</v>
      </c>
      <c r="B118" s="38" t="s">
        <v>11178</v>
      </c>
      <c r="C118" s="32">
        <v>2485</v>
      </c>
      <c r="D118" s="38" t="s">
        <v>11063</v>
      </c>
      <c r="E118" s="38" t="s">
        <v>85</v>
      </c>
      <c r="F118" s="32">
        <v>2</v>
      </c>
    </row>
    <row r="119" spans="1:6" s="32" customFormat="1" ht="15.75" customHeight="1" x14ac:dyDescent="0.25">
      <c r="A119" s="32">
        <v>121</v>
      </c>
      <c r="B119" s="38" t="s">
        <v>11179</v>
      </c>
      <c r="C119" s="32">
        <v>2097</v>
      </c>
      <c r="D119" s="38" t="s">
        <v>11063</v>
      </c>
      <c r="E119" s="38" t="s">
        <v>85</v>
      </c>
      <c r="F119" s="32">
        <v>9</v>
      </c>
    </row>
    <row r="120" spans="1:6" s="32" customFormat="1" ht="15.75" customHeight="1" x14ac:dyDescent="0.25">
      <c r="A120" s="32">
        <v>122</v>
      </c>
      <c r="B120" s="38" t="s">
        <v>11180</v>
      </c>
      <c r="C120" s="32">
        <v>4817</v>
      </c>
      <c r="D120" s="38" t="s">
        <v>84</v>
      </c>
      <c r="E120" s="38" t="s">
        <v>85</v>
      </c>
      <c r="F120" s="32">
        <v>2</v>
      </c>
    </row>
    <row r="121" spans="1:6" s="32" customFormat="1" ht="15.75" customHeight="1" x14ac:dyDescent="0.25">
      <c r="A121" s="32">
        <v>123</v>
      </c>
      <c r="B121" s="38" t="s">
        <v>11181</v>
      </c>
      <c r="C121" s="32">
        <v>2516</v>
      </c>
      <c r="D121" s="38" t="s">
        <v>11063</v>
      </c>
      <c r="E121" s="38" t="s">
        <v>85</v>
      </c>
      <c r="F121" s="32">
        <v>8</v>
      </c>
    </row>
    <row r="122" spans="1:6" s="32" customFormat="1" ht="15.75" customHeight="1" x14ac:dyDescent="0.25">
      <c r="A122" s="32">
        <v>124</v>
      </c>
      <c r="B122" s="38" t="s">
        <v>11182</v>
      </c>
      <c r="C122" s="32">
        <v>3074</v>
      </c>
      <c r="D122" s="38" t="s">
        <v>107</v>
      </c>
      <c r="E122" s="38" t="s">
        <v>85</v>
      </c>
      <c r="F122" s="32">
        <v>8</v>
      </c>
    </row>
    <row r="123" spans="1:6" s="32" customFormat="1" ht="15.75" customHeight="1" x14ac:dyDescent="0.25">
      <c r="A123" s="32">
        <v>125</v>
      </c>
      <c r="B123" s="38" t="s">
        <v>11183</v>
      </c>
      <c r="C123" s="32">
        <v>2213</v>
      </c>
      <c r="D123" s="38" t="s">
        <v>11063</v>
      </c>
      <c r="E123" s="38" t="s">
        <v>85</v>
      </c>
      <c r="F123" s="32">
        <v>10</v>
      </c>
    </row>
    <row r="124" spans="1:6" s="32" customFormat="1" ht="15.75" customHeight="1" x14ac:dyDescent="0.25">
      <c r="A124" s="32">
        <v>126</v>
      </c>
      <c r="B124" s="38" t="s">
        <v>11184</v>
      </c>
      <c r="C124" s="32">
        <v>4508</v>
      </c>
      <c r="D124" s="38" t="s">
        <v>84</v>
      </c>
      <c r="E124" s="38" t="s">
        <v>85</v>
      </c>
      <c r="F124" s="32">
        <v>4</v>
      </c>
    </row>
    <row r="125" spans="1:6" s="32" customFormat="1" ht="15.75" customHeight="1" x14ac:dyDescent="0.25">
      <c r="A125" s="32">
        <v>127</v>
      </c>
      <c r="B125" s="38" t="s">
        <v>11185</v>
      </c>
      <c r="C125" s="32">
        <v>4405</v>
      </c>
      <c r="D125" s="38" t="s">
        <v>84</v>
      </c>
      <c r="E125" s="38" t="s">
        <v>85</v>
      </c>
      <c r="F125" s="32">
        <v>1</v>
      </c>
    </row>
    <row r="126" spans="1:6" s="32" customFormat="1" ht="15.75" customHeight="1" x14ac:dyDescent="0.25">
      <c r="A126" s="32">
        <v>128</v>
      </c>
      <c r="B126" s="38" t="s">
        <v>11186</v>
      </c>
      <c r="C126" s="32">
        <v>2452</v>
      </c>
      <c r="D126" s="38" t="s">
        <v>11063</v>
      </c>
      <c r="E126" s="38" t="s">
        <v>85</v>
      </c>
      <c r="F126" s="32">
        <v>5</v>
      </c>
    </row>
    <row r="127" spans="1:6" s="32" customFormat="1" ht="15.75" customHeight="1" x14ac:dyDescent="0.25">
      <c r="A127" s="32">
        <v>129</v>
      </c>
      <c r="B127" s="38" t="s">
        <v>11187</v>
      </c>
      <c r="C127" s="32">
        <v>2142</v>
      </c>
      <c r="D127" s="38" t="s">
        <v>11063</v>
      </c>
      <c r="E127" s="38" t="s">
        <v>85</v>
      </c>
      <c r="F127" s="32">
        <v>9</v>
      </c>
    </row>
    <row r="128" spans="1:6" s="32" customFormat="1" ht="15.75" customHeight="1" x14ac:dyDescent="0.25">
      <c r="A128" s="32">
        <v>130</v>
      </c>
      <c r="B128" s="38" t="s">
        <v>11188</v>
      </c>
      <c r="C128" s="32">
        <v>2205</v>
      </c>
      <c r="D128" s="38" t="s">
        <v>11063</v>
      </c>
      <c r="E128" s="38" t="s">
        <v>85</v>
      </c>
      <c r="F128" s="32">
        <v>7</v>
      </c>
    </row>
    <row r="129" spans="1:6" s="32" customFormat="1" ht="15.75" customHeight="1" x14ac:dyDescent="0.25">
      <c r="A129" s="32">
        <v>131</v>
      </c>
      <c r="B129" s="38" t="s">
        <v>11189</v>
      </c>
      <c r="C129" s="32">
        <v>4132</v>
      </c>
      <c r="D129" s="38" t="s">
        <v>84</v>
      </c>
      <c r="E129" s="38" t="s">
        <v>85</v>
      </c>
      <c r="F129" s="32">
        <v>3</v>
      </c>
    </row>
    <row r="130" spans="1:6" s="32" customFormat="1" ht="15.75" customHeight="1" x14ac:dyDescent="0.25">
      <c r="A130" s="32">
        <v>132</v>
      </c>
      <c r="B130" s="38" t="s">
        <v>11190</v>
      </c>
      <c r="C130" s="32">
        <v>2145</v>
      </c>
      <c r="D130" s="38" t="s">
        <v>11063</v>
      </c>
      <c r="E130" s="38" t="s">
        <v>85</v>
      </c>
      <c r="F130" s="32">
        <v>8</v>
      </c>
    </row>
    <row r="131" spans="1:6" s="32" customFormat="1" ht="15.75" customHeight="1" x14ac:dyDescent="0.25">
      <c r="A131" s="32">
        <v>133</v>
      </c>
      <c r="B131" s="38" t="s">
        <v>11191</v>
      </c>
      <c r="C131" s="32">
        <v>4744</v>
      </c>
      <c r="D131" s="38" t="s">
        <v>84</v>
      </c>
      <c r="E131" s="38" t="s">
        <v>85</v>
      </c>
      <c r="F131" s="32">
        <v>1</v>
      </c>
    </row>
    <row r="132" spans="1:6" s="32" customFormat="1" ht="15.75" customHeight="1" x14ac:dyDescent="0.25">
      <c r="A132" s="32">
        <v>134</v>
      </c>
      <c r="B132" s="38" t="s">
        <v>11192</v>
      </c>
      <c r="C132" s="32">
        <v>2158</v>
      </c>
      <c r="D132" s="38" t="s">
        <v>11063</v>
      </c>
      <c r="E132" s="38" t="s">
        <v>85</v>
      </c>
      <c r="F132" s="32">
        <v>11</v>
      </c>
    </row>
    <row r="133" spans="1:6" s="32" customFormat="1" ht="15.75" customHeight="1" x14ac:dyDescent="0.25">
      <c r="A133" s="32">
        <v>135</v>
      </c>
      <c r="B133" s="38" t="s">
        <v>11193</v>
      </c>
      <c r="C133" s="32">
        <v>3201</v>
      </c>
      <c r="D133" s="38" t="s">
        <v>107</v>
      </c>
      <c r="E133" s="38" t="s">
        <v>85</v>
      </c>
      <c r="F133" s="32">
        <v>6</v>
      </c>
    </row>
    <row r="134" spans="1:6" s="32" customFormat="1" ht="15.75" customHeight="1" x14ac:dyDescent="0.25">
      <c r="A134" s="32">
        <v>136</v>
      </c>
      <c r="B134" s="38" t="s">
        <v>11194</v>
      </c>
      <c r="C134" s="32">
        <v>4178</v>
      </c>
      <c r="D134" s="38" t="s">
        <v>84</v>
      </c>
      <c r="E134" s="38" t="s">
        <v>85</v>
      </c>
      <c r="F134" s="32">
        <v>3</v>
      </c>
    </row>
    <row r="135" spans="1:6" s="32" customFormat="1" ht="15.75" customHeight="1" x14ac:dyDescent="0.25">
      <c r="A135" s="32">
        <v>137</v>
      </c>
      <c r="B135" s="38" t="s">
        <v>11195</v>
      </c>
      <c r="C135" s="32">
        <v>2112</v>
      </c>
      <c r="D135" s="38" t="s">
        <v>11063</v>
      </c>
      <c r="E135" s="38" t="s">
        <v>85</v>
      </c>
      <c r="F135" s="32">
        <v>10</v>
      </c>
    </row>
    <row r="136" spans="1:6" s="32" customFormat="1" ht="15.75" customHeight="1" x14ac:dyDescent="0.25">
      <c r="A136" s="32">
        <v>138</v>
      </c>
      <c r="B136" s="38" t="s">
        <v>11196</v>
      </c>
      <c r="C136" s="32">
        <v>2033</v>
      </c>
      <c r="D136" s="38" t="s">
        <v>11063</v>
      </c>
      <c r="E136" s="38" t="s">
        <v>85</v>
      </c>
      <c r="F136" s="32">
        <v>9</v>
      </c>
    </row>
    <row r="137" spans="1:6" s="32" customFormat="1" ht="15.75" customHeight="1" x14ac:dyDescent="0.25">
      <c r="A137" s="32">
        <v>139</v>
      </c>
      <c r="B137" s="38" t="s">
        <v>11197</v>
      </c>
      <c r="C137" s="32">
        <v>4401</v>
      </c>
      <c r="D137" s="38" t="s">
        <v>84</v>
      </c>
      <c r="E137" s="38" t="s">
        <v>85</v>
      </c>
      <c r="F137" s="32">
        <v>1</v>
      </c>
    </row>
    <row r="138" spans="1:6" s="32" customFormat="1" ht="15.75" customHeight="1" x14ac:dyDescent="0.25">
      <c r="A138" s="32">
        <v>140</v>
      </c>
      <c r="B138" s="38" t="s">
        <v>11198</v>
      </c>
      <c r="C138" s="32">
        <v>3186</v>
      </c>
      <c r="D138" s="38" t="s">
        <v>107</v>
      </c>
      <c r="E138" s="38" t="s">
        <v>85</v>
      </c>
      <c r="F138" s="32">
        <v>9</v>
      </c>
    </row>
    <row r="139" spans="1:6" s="32" customFormat="1" ht="15.75" customHeight="1" x14ac:dyDescent="0.25">
      <c r="A139" s="32">
        <v>141</v>
      </c>
      <c r="B139" s="38" t="s">
        <v>11199</v>
      </c>
      <c r="C139" s="32">
        <v>2097</v>
      </c>
      <c r="D139" s="38" t="s">
        <v>11063</v>
      </c>
      <c r="E139" s="38" t="s">
        <v>85</v>
      </c>
      <c r="F139" s="32">
        <v>11</v>
      </c>
    </row>
    <row r="140" spans="1:6" s="32" customFormat="1" ht="15.75" customHeight="1" x14ac:dyDescent="0.25">
      <c r="A140" s="32">
        <v>142</v>
      </c>
      <c r="B140" s="38" t="s">
        <v>11200</v>
      </c>
      <c r="C140" s="32">
        <v>3058</v>
      </c>
      <c r="D140" s="38" t="s">
        <v>107</v>
      </c>
      <c r="E140" s="38" t="s">
        <v>85</v>
      </c>
      <c r="F140" s="32">
        <v>9</v>
      </c>
    </row>
    <row r="141" spans="1:6" s="32" customFormat="1" ht="15.75" customHeight="1" x14ac:dyDescent="0.25">
      <c r="A141" s="32">
        <v>143</v>
      </c>
      <c r="B141" s="38" t="s">
        <v>11201</v>
      </c>
      <c r="C141" s="32">
        <v>4017</v>
      </c>
      <c r="D141" s="38" t="s">
        <v>84</v>
      </c>
      <c r="E141" s="38" t="s">
        <v>85</v>
      </c>
      <c r="F141" s="32">
        <v>6</v>
      </c>
    </row>
    <row r="142" spans="1:6" s="32" customFormat="1" ht="15.75" customHeight="1" x14ac:dyDescent="0.25">
      <c r="A142" s="32">
        <v>144</v>
      </c>
      <c r="B142" s="38" t="s">
        <v>11202</v>
      </c>
      <c r="C142" s="32">
        <v>2315</v>
      </c>
      <c r="D142" s="38" t="s">
        <v>11063</v>
      </c>
      <c r="E142" s="38" t="s">
        <v>85</v>
      </c>
      <c r="F142" s="32">
        <v>3</v>
      </c>
    </row>
    <row r="143" spans="1:6" s="32" customFormat="1" ht="15.75" customHeight="1" x14ac:dyDescent="0.25">
      <c r="A143" s="32">
        <v>145</v>
      </c>
      <c r="B143" s="38" t="s">
        <v>11203</v>
      </c>
      <c r="C143" s="32">
        <v>2285</v>
      </c>
      <c r="D143" s="38" t="s">
        <v>11063</v>
      </c>
      <c r="E143" s="38" t="s">
        <v>85</v>
      </c>
      <c r="F143" s="32">
        <v>5</v>
      </c>
    </row>
    <row r="144" spans="1:6" s="32" customFormat="1" ht="15.75" customHeight="1" x14ac:dyDescent="0.25">
      <c r="A144" s="32">
        <v>146</v>
      </c>
      <c r="B144" s="38" t="s">
        <v>11204</v>
      </c>
      <c r="C144" s="32">
        <v>2219</v>
      </c>
      <c r="D144" s="38" t="s">
        <v>11063</v>
      </c>
      <c r="E144" s="38" t="s">
        <v>85</v>
      </c>
      <c r="F144" s="32">
        <v>11</v>
      </c>
    </row>
    <row r="145" spans="1:6" s="32" customFormat="1" ht="15.75" customHeight="1" x14ac:dyDescent="0.25">
      <c r="A145" s="32">
        <v>147</v>
      </c>
      <c r="B145" s="38" t="s">
        <v>11205</v>
      </c>
      <c r="C145" s="32">
        <v>2065</v>
      </c>
      <c r="D145" s="38" t="s">
        <v>11063</v>
      </c>
      <c r="E145" s="38" t="s">
        <v>85</v>
      </c>
      <c r="F145" s="32">
        <v>11</v>
      </c>
    </row>
    <row r="146" spans="1:6" s="32" customFormat="1" ht="15.75" customHeight="1" x14ac:dyDescent="0.25">
      <c r="A146" s="32">
        <v>148</v>
      </c>
      <c r="B146" s="38" t="s">
        <v>11206</v>
      </c>
      <c r="C146" s="32">
        <v>3216</v>
      </c>
      <c r="D146" s="38" t="s">
        <v>107</v>
      </c>
      <c r="E146" s="38" t="s">
        <v>85</v>
      </c>
      <c r="F146" s="32">
        <v>8</v>
      </c>
    </row>
    <row r="147" spans="1:6" s="32" customFormat="1" ht="15.75" customHeight="1" x14ac:dyDescent="0.25">
      <c r="A147" s="32">
        <v>149</v>
      </c>
      <c r="B147" s="38" t="s">
        <v>11207</v>
      </c>
      <c r="C147" s="32">
        <v>4509</v>
      </c>
      <c r="D147" s="38" t="s">
        <v>84</v>
      </c>
      <c r="E147" s="38" t="s">
        <v>85</v>
      </c>
      <c r="F147" s="32">
        <v>7</v>
      </c>
    </row>
    <row r="148" spans="1:6" s="32" customFormat="1" ht="15.75" customHeight="1" x14ac:dyDescent="0.25">
      <c r="A148" s="32">
        <v>150</v>
      </c>
      <c r="B148" s="38" t="s">
        <v>11208</v>
      </c>
      <c r="C148" s="32">
        <v>2330</v>
      </c>
      <c r="D148" s="38" t="s">
        <v>96</v>
      </c>
      <c r="E148" s="38" t="s">
        <v>85</v>
      </c>
      <c r="F148" s="32">
        <v>7</v>
      </c>
    </row>
    <row r="149" spans="1:6" s="32" customFormat="1" ht="15.75" customHeight="1" x14ac:dyDescent="0.25">
      <c r="A149" s="32">
        <v>151</v>
      </c>
      <c r="B149" s="38" t="s">
        <v>11209</v>
      </c>
      <c r="C149" s="32">
        <v>2759</v>
      </c>
      <c r="D149" s="38" t="s">
        <v>96</v>
      </c>
      <c r="E149" s="38" t="s">
        <v>85</v>
      </c>
      <c r="F149" s="32">
        <v>9</v>
      </c>
    </row>
    <row r="150" spans="1:6" s="32" customFormat="1" ht="15.75" customHeight="1" x14ac:dyDescent="0.25">
      <c r="A150" s="32">
        <v>152</v>
      </c>
      <c r="B150" s="38" t="s">
        <v>11210</v>
      </c>
      <c r="C150" s="32">
        <v>2069</v>
      </c>
      <c r="D150" s="38" t="s">
        <v>96</v>
      </c>
      <c r="E150" s="38" t="s">
        <v>85</v>
      </c>
      <c r="F150" s="32">
        <v>12</v>
      </c>
    </row>
    <row r="151" spans="1:6" s="32" customFormat="1" ht="15.75" customHeight="1" x14ac:dyDescent="0.25">
      <c r="A151" s="32">
        <v>153</v>
      </c>
      <c r="B151" s="38" t="s">
        <v>11211</v>
      </c>
      <c r="C151" s="32">
        <v>2747</v>
      </c>
      <c r="D151" s="38" t="s">
        <v>96</v>
      </c>
      <c r="E151" s="38" t="s">
        <v>85</v>
      </c>
      <c r="F151" s="32">
        <v>8</v>
      </c>
    </row>
    <row r="152" spans="1:6" s="32" customFormat="1" ht="15.75" customHeight="1" x14ac:dyDescent="0.25">
      <c r="A152" s="32">
        <v>154</v>
      </c>
      <c r="B152" s="38" t="s">
        <v>11212</v>
      </c>
      <c r="C152" s="32">
        <v>2227</v>
      </c>
      <c r="D152" s="38" t="s">
        <v>96</v>
      </c>
      <c r="E152" s="38" t="s">
        <v>85</v>
      </c>
      <c r="F152" s="32">
        <v>8</v>
      </c>
    </row>
    <row r="153" spans="1:6" s="32" customFormat="1" ht="15.75" customHeight="1" x14ac:dyDescent="0.25">
      <c r="A153" s="32">
        <v>155</v>
      </c>
      <c r="B153" s="38" t="s">
        <v>11213</v>
      </c>
      <c r="C153" s="32">
        <v>2025</v>
      </c>
      <c r="D153" s="38" t="s">
        <v>96</v>
      </c>
      <c r="E153" s="38" t="s">
        <v>85</v>
      </c>
      <c r="F153" s="32">
        <v>10</v>
      </c>
    </row>
    <row r="154" spans="1:6" s="32" customFormat="1" ht="15.75" customHeight="1" x14ac:dyDescent="0.25">
      <c r="A154" s="32">
        <v>156</v>
      </c>
      <c r="B154" s="38" t="s">
        <v>11214</v>
      </c>
      <c r="C154" s="32">
        <v>3191</v>
      </c>
      <c r="D154" s="38" t="s">
        <v>107</v>
      </c>
      <c r="E154" s="38" t="s">
        <v>85</v>
      </c>
      <c r="F154" s="32">
        <v>11</v>
      </c>
    </row>
    <row r="155" spans="1:6" s="32" customFormat="1" ht="15.75" customHeight="1" x14ac:dyDescent="0.25">
      <c r="A155" s="32">
        <v>157</v>
      </c>
      <c r="B155" s="38" t="s">
        <v>11215</v>
      </c>
      <c r="C155" s="32">
        <v>3025</v>
      </c>
      <c r="D155" s="38" t="s">
        <v>107</v>
      </c>
      <c r="E155" s="38" t="s">
        <v>85</v>
      </c>
      <c r="F155" s="32">
        <v>8</v>
      </c>
    </row>
    <row r="156" spans="1:6" s="32" customFormat="1" ht="15.75" customHeight="1" x14ac:dyDescent="0.25">
      <c r="A156" s="32">
        <v>158</v>
      </c>
      <c r="B156" s="38" t="s">
        <v>11216</v>
      </c>
      <c r="C156" s="32">
        <v>2263</v>
      </c>
      <c r="D156" s="38" t="s">
        <v>96</v>
      </c>
      <c r="E156" s="38" t="s">
        <v>85</v>
      </c>
      <c r="F156" s="32">
        <v>6</v>
      </c>
    </row>
    <row r="157" spans="1:6" s="32" customFormat="1" ht="15.75" customHeight="1" x14ac:dyDescent="0.25">
      <c r="A157" s="32">
        <v>159</v>
      </c>
      <c r="B157" s="38" t="s">
        <v>11217</v>
      </c>
      <c r="C157" s="32">
        <v>2233</v>
      </c>
      <c r="D157" s="38" t="s">
        <v>96</v>
      </c>
      <c r="E157" s="38" t="s">
        <v>85</v>
      </c>
      <c r="F157" s="32">
        <v>10</v>
      </c>
    </row>
    <row r="158" spans="1:6" s="32" customFormat="1" ht="15.75" customHeight="1" x14ac:dyDescent="0.25">
      <c r="A158" s="32">
        <v>160</v>
      </c>
      <c r="B158" s="38" t="s">
        <v>11218</v>
      </c>
      <c r="C158" s="32">
        <v>2154</v>
      </c>
      <c r="D158" s="38" t="s">
        <v>96</v>
      </c>
      <c r="E158" s="38" t="s">
        <v>85</v>
      </c>
      <c r="F158" s="32">
        <v>11</v>
      </c>
    </row>
    <row r="159" spans="1:6" s="32" customFormat="1" ht="15.75" customHeight="1" x14ac:dyDescent="0.25">
      <c r="A159" s="32">
        <v>161</v>
      </c>
      <c r="B159" s="38" t="s">
        <v>11219</v>
      </c>
      <c r="C159" s="32">
        <v>2065</v>
      </c>
      <c r="D159" s="38" t="s">
        <v>96</v>
      </c>
      <c r="E159" s="38" t="s">
        <v>85</v>
      </c>
      <c r="F159" s="32">
        <v>10</v>
      </c>
    </row>
    <row r="160" spans="1:6" s="32" customFormat="1" ht="15.75" customHeight="1" x14ac:dyDescent="0.25">
      <c r="A160" s="32">
        <v>162</v>
      </c>
      <c r="B160" s="38" t="s">
        <v>11220</v>
      </c>
      <c r="C160" s="32">
        <v>2119</v>
      </c>
      <c r="D160" s="38" t="s">
        <v>96</v>
      </c>
      <c r="E160" s="38" t="s">
        <v>85</v>
      </c>
      <c r="F160" s="32">
        <v>10</v>
      </c>
    </row>
    <row r="161" spans="1:6" s="32" customFormat="1" ht="15.75" customHeight="1" x14ac:dyDescent="0.25">
      <c r="A161" s="32">
        <v>163</v>
      </c>
      <c r="B161" s="38" t="s">
        <v>11221</v>
      </c>
      <c r="C161" s="32">
        <v>3016</v>
      </c>
      <c r="D161" s="38" t="s">
        <v>107</v>
      </c>
      <c r="E161" s="38" t="s">
        <v>85</v>
      </c>
      <c r="F161" s="32">
        <v>10</v>
      </c>
    </row>
    <row r="162" spans="1:6" s="32" customFormat="1" ht="15.75" customHeight="1" x14ac:dyDescent="0.25">
      <c r="A162" s="32">
        <v>164</v>
      </c>
      <c r="B162" s="38" t="s">
        <v>11222</v>
      </c>
      <c r="C162" s="32">
        <v>4113</v>
      </c>
      <c r="D162" s="38" t="s">
        <v>84</v>
      </c>
      <c r="E162" s="38" t="s">
        <v>85</v>
      </c>
      <c r="F162" s="32">
        <v>4</v>
      </c>
    </row>
    <row r="163" spans="1:6" s="32" customFormat="1" ht="15.75" customHeight="1" x14ac:dyDescent="0.25">
      <c r="A163" s="32">
        <v>165</v>
      </c>
      <c r="B163" s="38" t="s">
        <v>11223</v>
      </c>
      <c r="C163" s="32">
        <v>2032</v>
      </c>
      <c r="D163" s="38" t="s">
        <v>96</v>
      </c>
      <c r="E163" s="38" t="s">
        <v>85</v>
      </c>
      <c r="F163" s="32">
        <v>10</v>
      </c>
    </row>
    <row r="164" spans="1:6" s="32" customFormat="1" ht="15.75" customHeight="1" x14ac:dyDescent="0.25">
      <c r="A164" s="32">
        <v>166</v>
      </c>
      <c r="B164" s="38" t="s">
        <v>11224</v>
      </c>
      <c r="C164" s="32">
        <v>4300</v>
      </c>
      <c r="D164" s="38" t="s">
        <v>84</v>
      </c>
      <c r="E164" s="38" t="s">
        <v>85</v>
      </c>
      <c r="F164" s="32">
        <v>4</v>
      </c>
    </row>
    <row r="165" spans="1:6" s="32" customFormat="1" ht="15.75" customHeight="1" x14ac:dyDescent="0.25">
      <c r="A165" s="32">
        <v>167</v>
      </c>
      <c r="B165" s="38" t="s">
        <v>11225</v>
      </c>
      <c r="C165" s="32">
        <v>4352</v>
      </c>
      <c r="D165" s="38" t="s">
        <v>84</v>
      </c>
      <c r="E165" s="38" t="s">
        <v>85</v>
      </c>
      <c r="F165" s="32">
        <v>6</v>
      </c>
    </row>
    <row r="166" spans="1:6" s="32" customFormat="1" ht="15.75" customHeight="1" x14ac:dyDescent="0.25">
      <c r="A166" s="32">
        <v>168</v>
      </c>
      <c r="B166" s="38" t="s">
        <v>11226</v>
      </c>
      <c r="C166" s="32">
        <v>3020</v>
      </c>
      <c r="D166" s="38" t="s">
        <v>107</v>
      </c>
      <c r="E166" s="38" t="s">
        <v>85</v>
      </c>
      <c r="F166" s="32">
        <v>6</v>
      </c>
    </row>
    <row r="167" spans="1:6" s="32" customFormat="1" ht="15.75" customHeight="1" x14ac:dyDescent="0.25">
      <c r="A167" s="32">
        <v>169</v>
      </c>
      <c r="B167" s="38" t="s">
        <v>11227</v>
      </c>
      <c r="C167" s="32">
        <v>2116</v>
      </c>
      <c r="D167" s="38" t="s">
        <v>96</v>
      </c>
      <c r="E167" s="38" t="s">
        <v>85</v>
      </c>
      <c r="F167" s="32">
        <v>9</v>
      </c>
    </row>
    <row r="168" spans="1:6" s="32" customFormat="1" ht="15.75" customHeight="1" x14ac:dyDescent="0.25">
      <c r="A168" s="32">
        <v>170</v>
      </c>
      <c r="B168" s="38" t="s">
        <v>11228</v>
      </c>
      <c r="C168" s="32">
        <v>3057</v>
      </c>
      <c r="D168" s="38" t="s">
        <v>107</v>
      </c>
      <c r="E168" s="38" t="s">
        <v>85</v>
      </c>
      <c r="F168" s="32">
        <v>8</v>
      </c>
    </row>
    <row r="169" spans="1:6" s="32" customFormat="1" ht="15.75" customHeight="1" x14ac:dyDescent="0.25">
      <c r="A169" s="32">
        <v>171</v>
      </c>
      <c r="B169" s="38" t="s">
        <v>11229</v>
      </c>
      <c r="C169" s="32">
        <v>2099</v>
      </c>
      <c r="D169" s="38" t="s">
        <v>96</v>
      </c>
      <c r="E169" s="38" t="s">
        <v>85</v>
      </c>
      <c r="F169" s="32">
        <v>11</v>
      </c>
    </row>
    <row r="170" spans="1:6" s="32" customFormat="1" ht="15.75" customHeight="1" x14ac:dyDescent="0.25">
      <c r="A170" s="32">
        <v>172</v>
      </c>
      <c r="B170" s="38" t="s">
        <v>11230</v>
      </c>
      <c r="C170" s="32">
        <v>3749</v>
      </c>
      <c r="D170" s="38" t="s">
        <v>107</v>
      </c>
      <c r="E170" s="38" t="s">
        <v>85</v>
      </c>
      <c r="F170" s="32">
        <v>4</v>
      </c>
    </row>
    <row r="171" spans="1:6" s="32" customFormat="1" ht="15.75" customHeight="1" x14ac:dyDescent="0.25">
      <c r="A171" s="32">
        <v>173</v>
      </c>
      <c r="B171" s="38" t="s">
        <v>11231</v>
      </c>
      <c r="C171" s="32">
        <v>2766</v>
      </c>
      <c r="D171" s="38" t="s">
        <v>96</v>
      </c>
      <c r="E171" s="38" t="s">
        <v>85</v>
      </c>
      <c r="F171" s="32">
        <v>8</v>
      </c>
    </row>
    <row r="172" spans="1:6" s="32" customFormat="1" ht="15.75" customHeight="1" x14ac:dyDescent="0.25">
      <c r="A172" s="32">
        <v>174</v>
      </c>
      <c r="B172" s="38" t="s">
        <v>11232</v>
      </c>
      <c r="C172" s="32">
        <v>2148</v>
      </c>
      <c r="D172" s="38" t="s">
        <v>96</v>
      </c>
      <c r="E172" s="38" t="s">
        <v>85</v>
      </c>
      <c r="F172" s="32">
        <v>9</v>
      </c>
    </row>
    <row r="173" spans="1:6" s="32" customFormat="1" ht="15.75" customHeight="1" x14ac:dyDescent="0.25">
      <c r="A173" s="32">
        <v>175</v>
      </c>
      <c r="B173" s="38" t="s">
        <v>11233</v>
      </c>
      <c r="C173" s="32">
        <v>3145</v>
      </c>
      <c r="D173" s="38" t="s">
        <v>107</v>
      </c>
      <c r="E173" s="38" t="s">
        <v>85</v>
      </c>
      <c r="F173" s="32">
        <v>11</v>
      </c>
    </row>
    <row r="174" spans="1:6" s="32" customFormat="1" ht="15.75" customHeight="1" x14ac:dyDescent="0.25">
      <c r="A174" s="32">
        <v>176</v>
      </c>
      <c r="B174" s="38" t="s">
        <v>11234</v>
      </c>
      <c r="C174" s="32">
        <v>2021</v>
      </c>
      <c r="D174" s="38" t="s">
        <v>96</v>
      </c>
      <c r="E174" s="38" t="s">
        <v>85</v>
      </c>
      <c r="F174" s="32">
        <v>8</v>
      </c>
    </row>
    <row r="175" spans="1:6" s="32" customFormat="1" ht="15.75" customHeight="1" x14ac:dyDescent="0.25">
      <c r="A175" s="32">
        <v>177</v>
      </c>
      <c r="B175" s="38" t="s">
        <v>11235</v>
      </c>
      <c r="C175" s="32">
        <v>2333</v>
      </c>
      <c r="D175" s="38" t="s">
        <v>96</v>
      </c>
      <c r="E175" s="38" t="s">
        <v>85</v>
      </c>
      <c r="F175" s="32">
        <v>5</v>
      </c>
    </row>
    <row r="176" spans="1:6" s="32" customFormat="1" ht="15.75" customHeight="1" x14ac:dyDescent="0.25">
      <c r="A176" s="32">
        <v>178</v>
      </c>
      <c r="B176" s="38" t="s">
        <v>11236</v>
      </c>
      <c r="C176" s="32">
        <v>2783</v>
      </c>
      <c r="D176" s="38" t="s">
        <v>96</v>
      </c>
      <c r="E176" s="38" t="s">
        <v>85</v>
      </c>
      <c r="F176" s="32">
        <v>7</v>
      </c>
    </row>
    <row r="177" spans="1:6" s="32" customFormat="1" ht="15.75" customHeight="1" x14ac:dyDescent="0.25">
      <c r="A177" s="32">
        <v>179</v>
      </c>
      <c r="B177" s="38" t="s">
        <v>11237</v>
      </c>
      <c r="C177" s="32">
        <v>2280</v>
      </c>
      <c r="D177" s="38" t="s">
        <v>96</v>
      </c>
      <c r="E177" s="38" t="s">
        <v>85</v>
      </c>
      <c r="F177" s="32">
        <v>9</v>
      </c>
    </row>
    <row r="178" spans="1:6" s="32" customFormat="1" ht="15.75" customHeight="1" x14ac:dyDescent="0.25">
      <c r="A178" s="32">
        <v>180</v>
      </c>
      <c r="B178" s="38" t="s">
        <v>11238</v>
      </c>
      <c r="C178" s="32">
        <v>4120</v>
      </c>
      <c r="D178" s="38" t="s">
        <v>84</v>
      </c>
      <c r="E178" s="38" t="s">
        <v>85</v>
      </c>
      <c r="F178" s="32">
        <v>8</v>
      </c>
    </row>
    <row r="179" spans="1:6" s="32" customFormat="1" ht="15.75" customHeight="1" x14ac:dyDescent="0.25">
      <c r="A179" s="32">
        <v>181</v>
      </c>
      <c r="B179" s="38" t="s">
        <v>11239</v>
      </c>
      <c r="C179" s="32">
        <v>3638</v>
      </c>
      <c r="D179" s="38" t="s">
        <v>107</v>
      </c>
      <c r="E179" s="38" t="s">
        <v>85</v>
      </c>
      <c r="F179" s="32">
        <v>1</v>
      </c>
    </row>
    <row r="180" spans="1:6" s="32" customFormat="1" ht="15.75" customHeight="1" x14ac:dyDescent="0.25">
      <c r="A180" s="32">
        <v>182</v>
      </c>
      <c r="B180" s="38" t="s">
        <v>11240</v>
      </c>
      <c r="C180" s="32">
        <v>4300</v>
      </c>
      <c r="D180" s="38" t="s">
        <v>84</v>
      </c>
      <c r="E180" s="38" t="s">
        <v>85</v>
      </c>
      <c r="F180" s="32">
        <v>4</v>
      </c>
    </row>
    <row r="181" spans="1:6" s="32" customFormat="1" ht="15.75" customHeight="1" x14ac:dyDescent="0.25">
      <c r="A181" s="32">
        <v>183</v>
      </c>
      <c r="B181" s="38" t="s">
        <v>11241</v>
      </c>
      <c r="C181" s="32">
        <v>2074</v>
      </c>
      <c r="D181" s="38" t="s">
        <v>96</v>
      </c>
      <c r="E181" s="38" t="s">
        <v>85</v>
      </c>
      <c r="F181" s="32">
        <v>10</v>
      </c>
    </row>
    <row r="182" spans="1:6" s="32" customFormat="1" ht="15.75" customHeight="1" x14ac:dyDescent="0.25">
      <c r="A182" s="32">
        <v>184</v>
      </c>
      <c r="B182" s="38" t="s">
        <v>11242</v>
      </c>
      <c r="C182" s="32">
        <v>2880</v>
      </c>
      <c r="D182" s="38" t="s">
        <v>96</v>
      </c>
      <c r="E182" s="38" t="s">
        <v>85</v>
      </c>
      <c r="F182" s="32">
        <v>1</v>
      </c>
    </row>
    <row r="183" spans="1:6" s="32" customFormat="1" ht="15.75" customHeight="1" x14ac:dyDescent="0.25">
      <c r="A183" s="32">
        <v>185</v>
      </c>
      <c r="B183" s="38" t="s">
        <v>11243</v>
      </c>
      <c r="C183" s="32">
        <v>2430</v>
      </c>
      <c r="D183" s="38" t="s">
        <v>96</v>
      </c>
      <c r="E183" s="38" t="s">
        <v>85</v>
      </c>
      <c r="F183" s="32">
        <v>5</v>
      </c>
    </row>
    <row r="184" spans="1:6" s="32" customFormat="1" ht="15.75" customHeight="1" x14ac:dyDescent="0.25">
      <c r="A184" s="32">
        <v>186</v>
      </c>
      <c r="B184" s="38" t="s">
        <v>11244</v>
      </c>
      <c r="C184" s="32">
        <v>4560</v>
      </c>
      <c r="D184" s="38" t="s">
        <v>84</v>
      </c>
      <c r="E184" s="38" t="s">
        <v>85</v>
      </c>
      <c r="F184" s="32">
        <v>7</v>
      </c>
    </row>
    <row r="185" spans="1:6" s="32" customFormat="1" ht="15.75" customHeight="1" x14ac:dyDescent="0.25">
      <c r="A185" s="32">
        <v>187</v>
      </c>
      <c r="B185" s="38" t="s">
        <v>11245</v>
      </c>
      <c r="C185" s="32">
        <v>2088</v>
      </c>
      <c r="D185" s="38" t="s">
        <v>96</v>
      </c>
      <c r="E185" s="38" t="s">
        <v>85</v>
      </c>
      <c r="F185" s="32">
        <v>10</v>
      </c>
    </row>
    <row r="186" spans="1:6" s="32" customFormat="1" ht="15.75" customHeight="1" x14ac:dyDescent="0.25">
      <c r="A186" s="32">
        <v>188</v>
      </c>
      <c r="B186" s="38" t="s">
        <v>11246</v>
      </c>
      <c r="C186" s="32">
        <v>2220</v>
      </c>
      <c r="D186" s="38" t="s">
        <v>96</v>
      </c>
      <c r="E186" s="38" t="s">
        <v>85</v>
      </c>
      <c r="F186" s="32">
        <v>11</v>
      </c>
    </row>
    <row r="187" spans="1:6" s="32" customFormat="1" ht="15.75" customHeight="1" x14ac:dyDescent="0.25">
      <c r="A187" s="32">
        <v>189</v>
      </c>
      <c r="B187" s="38" t="s">
        <v>11247</v>
      </c>
      <c r="C187" s="32">
        <v>3031</v>
      </c>
      <c r="D187" s="38" t="s">
        <v>107</v>
      </c>
      <c r="E187" s="38" t="s">
        <v>85</v>
      </c>
      <c r="F187" s="32">
        <v>4</v>
      </c>
    </row>
    <row r="188" spans="1:6" s="32" customFormat="1" ht="15.75" customHeight="1" x14ac:dyDescent="0.25">
      <c r="A188" s="32">
        <v>190</v>
      </c>
      <c r="B188" s="38" t="s">
        <v>11248</v>
      </c>
      <c r="C188" s="32">
        <v>2250</v>
      </c>
      <c r="D188" s="38" t="s">
        <v>96</v>
      </c>
      <c r="E188" s="38" t="s">
        <v>85</v>
      </c>
      <c r="F188" s="32">
        <v>9</v>
      </c>
    </row>
    <row r="189" spans="1:6" s="32" customFormat="1" ht="15.75" customHeight="1" x14ac:dyDescent="0.25">
      <c r="A189" s="32">
        <v>191</v>
      </c>
      <c r="B189" s="38" t="s">
        <v>11249</v>
      </c>
      <c r="C189" s="32">
        <v>2261</v>
      </c>
      <c r="D189" s="38" t="s">
        <v>96</v>
      </c>
      <c r="E189" s="38" t="s">
        <v>85</v>
      </c>
      <c r="F189" s="32">
        <v>7</v>
      </c>
    </row>
    <row r="190" spans="1:6" s="32" customFormat="1" ht="15.75" customHeight="1" x14ac:dyDescent="0.25">
      <c r="A190" s="32">
        <v>192</v>
      </c>
      <c r="B190" s="38" t="s">
        <v>11250</v>
      </c>
      <c r="C190" s="32">
        <v>3196</v>
      </c>
      <c r="D190" s="38" t="s">
        <v>107</v>
      </c>
      <c r="E190" s="38" t="s">
        <v>85</v>
      </c>
      <c r="F190" s="32">
        <v>6</v>
      </c>
    </row>
    <row r="191" spans="1:6" s="32" customFormat="1" ht="15.75" customHeight="1" x14ac:dyDescent="0.25">
      <c r="A191" s="32">
        <v>193</v>
      </c>
      <c r="B191" s="38" t="s">
        <v>11251</v>
      </c>
      <c r="C191" s="32">
        <v>4352</v>
      </c>
      <c r="D191" s="38" t="s">
        <v>84</v>
      </c>
      <c r="E191" s="38" t="s">
        <v>85</v>
      </c>
      <c r="F191" s="32">
        <v>7</v>
      </c>
    </row>
    <row r="192" spans="1:6" s="32" customFormat="1" ht="15.75" customHeight="1" x14ac:dyDescent="0.25">
      <c r="A192" s="32">
        <v>194</v>
      </c>
      <c r="B192" s="38" t="s">
        <v>11252</v>
      </c>
      <c r="C192" s="32">
        <v>4680</v>
      </c>
      <c r="D192" s="38" t="s">
        <v>84</v>
      </c>
      <c r="E192" s="38" t="s">
        <v>85</v>
      </c>
      <c r="F192" s="32">
        <v>5</v>
      </c>
    </row>
    <row r="193" spans="1:6" s="32" customFormat="1" ht="15.75" customHeight="1" x14ac:dyDescent="0.25">
      <c r="A193" s="32">
        <v>195</v>
      </c>
      <c r="B193" s="38" t="s">
        <v>11253</v>
      </c>
      <c r="C193" s="32">
        <v>3143</v>
      </c>
      <c r="D193" s="38" t="s">
        <v>107</v>
      </c>
      <c r="E193" s="38" t="s">
        <v>85</v>
      </c>
      <c r="F193" s="32">
        <v>9</v>
      </c>
    </row>
    <row r="194" spans="1:6" s="32" customFormat="1" ht="15.75" customHeight="1" x14ac:dyDescent="0.25">
      <c r="A194" s="32">
        <v>196</v>
      </c>
      <c r="B194" s="38" t="s">
        <v>11254</v>
      </c>
      <c r="C194" s="32">
        <v>2747</v>
      </c>
      <c r="D194" s="38" t="s">
        <v>96</v>
      </c>
      <c r="E194" s="38" t="s">
        <v>85</v>
      </c>
      <c r="F194" s="32">
        <v>8</v>
      </c>
    </row>
    <row r="195" spans="1:6" s="32" customFormat="1" ht="15.75" customHeight="1" x14ac:dyDescent="0.25">
      <c r="A195" s="32">
        <v>197</v>
      </c>
      <c r="B195" s="38" t="s">
        <v>11255</v>
      </c>
      <c r="C195" s="32">
        <v>2063</v>
      </c>
      <c r="D195" s="38" t="s">
        <v>96</v>
      </c>
      <c r="E195" s="38" t="s">
        <v>85</v>
      </c>
      <c r="F195" s="32">
        <v>12</v>
      </c>
    </row>
    <row r="196" spans="1:6" s="32" customFormat="1" ht="15.75" customHeight="1" x14ac:dyDescent="0.25">
      <c r="A196" s="32">
        <v>198</v>
      </c>
      <c r="B196" s="38" t="s">
        <v>11256</v>
      </c>
      <c r="C196" s="32">
        <v>3021</v>
      </c>
      <c r="D196" s="38" t="s">
        <v>107</v>
      </c>
      <c r="E196" s="38" t="s">
        <v>85</v>
      </c>
      <c r="F196" s="32">
        <v>7</v>
      </c>
    </row>
    <row r="197" spans="1:6" s="32" customFormat="1" ht="15.75" customHeight="1" x14ac:dyDescent="0.25">
      <c r="A197" s="32">
        <v>199</v>
      </c>
      <c r="B197" s="38" t="s">
        <v>11257</v>
      </c>
      <c r="C197" s="32">
        <v>2138</v>
      </c>
      <c r="D197" s="38" t="s">
        <v>96</v>
      </c>
      <c r="E197" s="38" t="s">
        <v>85</v>
      </c>
      <c r="F197" s="32">
        <v>8</v>
      </c>
    </row>
    <row r="198" spans="1:6" s="32" customFormat="1" ht="15.75" customHeight="1" x14ac:dyDescent="0.25">
      <c r="A198" s="32">
        <v>200</v>
      </c>
      <c r="B198" s="38" t="s">
        <v>11258</v>
      </c>
      <c r="C198" s="32">
        <v>4005</v>
      </c>
      <c r="D198" s="38" t="s">
        <v>84</v>
      </c>
      <c r="E198" s="38" t="s">
        <v>85</v>
      </c>
      <c r="F198" s="32">
        <v>2</v>
      </c>
    </row>
    <row r="199" spans="1:6" s="32" customFormat="1" ht="15.75" customHeight="1" x14ac:dyDescent="0.25">
      <c r="A199" s="32">
        <v>201</v>
      </c>
      <c r="B199" s="38" t="s">
        <v>11259</v>
      </c>
      <c r="C199" s="32">
        <v>2233</v>
      </c>
      <c r="D199" s="38" t="s">
        <v>96</v>
      </c>
      <c r="E199" s="38" t="s">
        <v>85</v>
      </c>
      <c r="F199" s="32">
        <v>9</v>
      </c>
    </row>
    <row r="200" spans="1:6" s="32" customFormat="1" ht="15.75" customHeight="1" x14ac:dyDescent="0.25">
      <c r="A200" s="32">
        <v>202</v>
      </c>
      <c r="B200" s="38" t="s">
        <v>11260</v>
      </c>
      <c r="C200" s="32">
        <v>4811</v>
      </c>
      <c r="D200" s="38" t="s">
        <v>84</v>
      </c>
      <c r="E200" s="38" t="s">
        <v>85</v>
      </c>
      <c r="F200" s="32">
        <v>5</v>
      </c>
    </row>
    <row r="201" spans="1:6" s="32" customFormat="1" ht="15.75" customHeight="1" x14ac:dyDescent="0.25">
      <c r="A201" s="32">
        <v>203</v>
      </c>
      <c r="B201" s="38" t="s">
        <v>11261</v>
      </c>
      <c r="C201" s="32">
        <v>2085</v>
      </c>
      <c r="D201" s="38" t="s">
        <v>96</v>
      </c>
      <c r="E201" s="38" t="s">
        <v>85</v>
      </c>
      <c r="F201" s="32">
        <v>11</v>
      </c>
    </row>
    <row r="202" spans="1:6" s="32" customFormat="1" ht="15.75" customHeight="1" x14ac:dyDescent="0.25">
      <c r="A202" s="32">
        <v>204</v>
      </c>
      <c r="B202" s="38" t="s">
        <v>11262</v>
      </c>
      <c r="C202" s="32">
        <v>3084</v>
      </c>
      <c r="D202" s="38" t="s">
        <v>107</v>
      </c>
      <c r="E202" s="38" t="s">
        <v>85</v>
      </c>
      <c r="F202" s="32">
        <v>10</v>
      </c>
    </row>
    <row r="203" spans="1:6" s="32" customFormat="1" ht="15.75" customHeight="1" x14ac:dyDescent="0.25">
      <c r="A203" s="32">
        <v>205</v>
      </c>
      <c r="B203" s="38" t="s">
        <v>11263</v>
      </c>
      <c r="C203" s="32">
        <v>3170</v>
      </c>
      <c r="D203" s="38" t="s">
        <v>107</v>
      </c>
      <c r="E203" s="38" t="s">
        <v>85</v>
      </c>
      <c r="F203" s="32">
        <v>9</v>
      </c>
    </row>
    <row r="204" spans="1:6" s="32" customFormat="1" ht="15.75" customHeight="1" x14ac:dyDescent="0.25">
      <c r="A204" s="32">
        <v>206</v>
      </c>
      <c r="B204" s="38" t="s">
        <v>11264</v>
      </c>
      <c r="C204" s="32">
        <v>2066</v>
      </c>
      <c r="D204" s="38" t="s">
        <v>96</v>
      </c>
      <c r="E204" s="38" t="s">
        <v>85</v>
      </c>
      <c r="F204" s="32">
        <v>9</v>
      </c>
    </row>
    <row r="205" spans="1:6" s="32" customFormat="1" ht="15.75" customHeight="1" x14ac:dyDescent="0.25">
      <c r="A205" s="32">
        <v>207</v>
      </c>
      <c r="B205" s="38" t="s">
        <v>11265</v>
      </c>
      <c r="C205" s="32">
        <v>4113</v>
      </c>
      <c r="D205" s="38" t="s">
        <v>84</v>
      </c>
      <c r="E205" s="38" t="s">
        <v>85</v>
      </c>
      <c r="F205" s="32">
        <v>8</v>
      </c>
    </row>
    <row r="206" spans="1:6" s="32" customFormat="1" ht="15.75" customHeight="1" x14ac:dyDescent="0.25">
      <c r="A206" s="32">
        <v>208</v>
      </c>
      <c r="B206" s="38" t="s">
        <v>11266</v>
      </c>
      <c r="C206" s="32">
        <v>4078</v>
      </c>
      <c r="D206" s="38" t="s">
        <v>84</v>
      </c>
      <c r="E206" s="38" t="s">
        <v>85</v>
      </c>
      <c r="F206" s="32">
        <v>7</v>
      </c>
    </row>
    <row r="207" spans="1:6" s="32" customFormat="1" ht="15.75" customHeight="1" x14ac:dyDescent="0.25">
      <c r="A207" s="32">
        <v>209</v>
      </c>
      <c r="B207" s="38" t="s">
        <v>11267</v>
      </c>
      <c r="C207" s="32">
        <v>2222</v>
      </c>
      <c r="D207" s="38" t="s">
        <v>96</v>
      </c>
      <c r="E207" s="38" t="s">
        <v>85</v>
      </c>
      <c r="F207" s="32">
        <v>11</v>
      </c>
    </row>
    <row r="208" spans="1:6" s="32" customFormat="1" ht="15.75" customHeight="1" x14ac:dyDescent="0.25">
      <c r="A208" s="32">
        <v>210</v>
      </c>
      <c r="B208" s="38" t="s">
        <v>11268</v>
      </c>
      <c r="C208" s="32">
        <v>3152</v>
      </c>
      <c r="D208" s="38" t="s">
        <v>107</v>
      </c>
      <c r="E208" s="38" t="s">
        <v>85</v>
      </c>
      <c r="F208" s="32">
        <v>9</v>
      </c>
    </row>
    <row r="209" spans="1:6" s="32" customFormat="1" ht="15.75" customHeight="1" x14ac:dyDescent="0.25">
      <c r="A209" s="32">
        <v>211</v>
      </c>
      <c r="B209" s="38" t="s">
        <v>11269</v>
      </c>
      <c r="C209" s="32">
        <v>2159</v>
      </c>
      <c r="D209" s="38" t="s">
        <v>96</v>
      </c>
      <c r="E209" s="38" t="s">
        <v>85</v>
      </c>
      <c r="F209" s="32">
        <v>10</v>
      </c>
    </row>
    <row r="210" spans="1:6" s="32" customFormat="1" ht="15.75" customHeight="1" x14ac:dyDescent="0.25">
      <c r="A210" s="32">
        <v>212</v>
      </c>
      <c r="B210" s="38" t="s">
        <v>11270</v>
      </c>
      <c r="C210" s="32">
        <v>4503</v>
      </c>
      <c r="D210" s="38" t="s">
        <v>84</v>
      </c>
      <c r="E210" s="38" t="s">
        <v>85</v>
      </c>
      <c r="F210" s="32">
        <v>4</v>
      </c>
    </row>
    <row r="211" spans="1:6" s="32" customFormat="1" ht="15.75" customHeight="1" x14ac:dyDescent="0.25">
      <c r="A211" s="32">
        <v>213</v>
      </c>
      <c r="B211" s="38" t="s">
        <v>11271</v>
      </c>
      <c r="C211" s="32">
        <v>4655</v>
      </c>
      <c r="D211" s="38" t="s">
        <v>84</v>
      </c>
      <c r="E211" s="38" t="s">
        <v>85</v>
      </c>
      <c r="F211" s="32">
        <v>4</v>
      </c>
    </row>
    <row r="212" spans="1:6" s="32" customFormat="1" ht="15.75" customHeight="1" x14ac:dyDescent="0.25">
      <c r="A212" s="32">
        <v>214</v>
      </c>
      <c r="B212" s="38" t="s">
        <v>11272</v>
      </c>
      <c r="C212" s="32">
        <v>4220</v>
      </c>
      <c r="D212" s="38" t="s">
        <v>84</v>
      </c>
      <c r="E212" s="38" t="s">
        <v>85</v>
      </c>
      <c r="F212" s="32">
        <v>9</v>
      </c>
    </row>
    <row r="213" spans="1:6" s="32" customFormat="1" ht="15.75" customHeight="1" x14ac:dyDescent="0.25">
      <c r="A213" s="32">
        <v>215</v>
      </c>
      <c r="B213" s="38" t="s">
        <v>11273</v>
      </c>
      <c r="C213" s="32">
        <v>4012</v>
      </c>
      <c r="D213" s="38" t="s">
        <v>84</v>
      </c>
      <c r="E213" s="38" t="s">
        <v>85</v>
      </c>
      <c r="F213" s="32">
        <v>3</v>
      </c>
    </row>
    <row r="214" spans="1:6" s="32" customFormat="1" ht="15.75" customHeight="1" x14ac:dyDescent="0.25">
      <c r="A214" s="32">
        <v>216</v>
      </c>
      <c r="B214" s="38" t="s">
        <v>11274</v>
      </c>
      <c r="C214" s="32">
        <v>2153</v>
      </c>
      <c r="D214" s="38" t="s">
        <v>96</v>
      </c>
      <c r="E214" s="38" t="s">
        <v>85</v>
      </c>
      <c r="F214" s="32">
        <v>10</v>
      </c>
    </row>
    <row r="215" spans="1:6" s="32" customFormat="1" ht="15.75" customHeight="1" x14ac:dyDescent="0.25">
      <c r="A215" s="32">
        <v>217</v>
      </c>
      <c r="B215" s="38" t="s">
        <v>11275</v>
      </c>
      <c r="C215" s="32">
        <v>2070</v>
      </c>
      <c r="D215" s="38" t="s">
        <v>96</v>
      </c>
      <c r="E215" s="38" t="s">
        <v>85</v>
      </c>
      <c r="F215" s="32">
        <v>11</v>
      </c>
    </row>
    <row r="216" spans="1:6" s="32" customFormat="1" ht="15.75" customHeight="1" x14ac:dyDescent="0.25">
      <c r="A216" s="32">
        <v>218</v>
      </c>
      <c r="B216" s="38" t="s">
        <v>11276</v>
      </c>
      <c r="C216" s="32">
        <v>2015</v>
      </c>
      <c r="D216" s="38" t="s">
        <v>96</v>
      </c>
      <c r="E216" s="38" t="s">
        <v>85</v>
      </c>
      <c r="F216" s="32">
        <v>8</v>
      </c>
    </row>
    <row r="217" spans="1:6" s="32" customFormat="1" ht="15.75" customHeight="1" x14ac:dyDescent="0.25">
      <c r="A217" s="32">
        <v>219</v>
      </c>
      <c r="B217" s="38" t="s">
        <v>11277</v>
      </c>
      <c r="C217" s="32">
        <v>2776</v>
      </c>
      <c r="D217" s="38" t="s">
        <v>96</v>
      </c>
      <c r="E217" s="38" t="s">
        <v>85</v>
      </c>
      <c r="F217" s="32">
        <v>8</v>
      </c>
    </row>
    <row r="218" spans="1:6" s="32" customFormat="1" ht="15.75" customHeight="1" x14ac:dyDescent="0.25">
      <c r="A218" s="32">
        <v>220</v>
      </c>
      <c r="B218" s="38" t="s">
        <v>11278</v>
      </c>
      <c r="C218" s="32">
        <v>3011</v>
      </c>
      <c r="D218" s="38" t="s">
        <v>107</v>
      </c>
      <c r="E218" s="38" t="s">
        <v>85</v>
      </c>
      <c r="F218" s="32">
        <v>8</v>
      </c>
    </row>
    <row r="219" spans="1:6" s="32" customFormat="1" ht="15.75" customHeight="1" x14ac:dyDescent="0.25">
      <c r="A219" s="32">
        <v>221</v>
      </c>
      <c r="B219" s="38" t="s">
        <v>11279</v>
      </c>
      <c r="C219" s="32">
        <v>2761</v>
      </c>
      <c r="D219" s="38" t="s">
        <v>96</v>
      </c>
      <c r="E219" s="38" t="s">
        <v>85</v>
      </c>
      <c r="F219" s="32">
        <v>8</v>
      </c>
    </row>
    <row r="220" spans="1:6" s="32" customFormat="1" ht="15.75" customHeight="1" x14ac:dyDescent="0.25">
      <c r="A220" s="32">
        <v>222</v>
      </c>
      <c r="B220" s="38" t="s">
        <v>11280</v>
      </c>
      <c r="C220" s="32">
        <v>2015</v>
      </c>
      <c r="D220" s="38" t="s">
        <v>96</v>
      </c>
      <c r="E220" s="38" t="s">
        <v>85</v>
      </c>
      <c r="F220" s="32">
        <v>11</v>
      </c>
    </row>
    <row r="221" spans="1:6" s="32" customFormat="1" ht="15.75" customHeight="1" x14ac:dyDescent="0.25">
      <c r="A221" s="32">
        <v>223</v>
      </c>
      <c r="B221" s="38" t="s">
        <v>11281</v>
      </c>
      <c r="C221" s="32">
        <v>2502</v>
      </c>
      <c r="D221" s="38" t="s">
        <v>96</v>
      </c>
      <c r="E221" s="38" t="s">
        <v>85</v>
      </c>
      <c r="F221" s="32">
        <v>7</v>
      </c>
    </row>
    <row r="222" spans="1:6" s="32" customFormat="1" ht="15.75" customHeight="1" x14ac:dyDescent="0.25">
      <c r="A222" s="32">
        <v>224</v>
      </c>
      <c r="B222" s="38" t="s">
        <v>11282</v>
      </c>
      <c r="C222" s="32">
        <v>2110</v>
      </c>
      <c r="D222" s="38" t="s">
        <v>96</v>
      </c>
      <c r="E222" s="38" t="s">
        <v>85</v>
      </c>
      <c r="F222" s="32">
        <v>12</v>
      </c>
    </row>
    <row r="223" spans="1:6" s="32" customFormat="1" ht="15.75" customHeight="1" x14ac:dyDescent="0.25">
      <c r="A223" s="32">
        <v>225</v>
      </c>
      <c r="B223" s="38" t="s">
        <v>11283</v>
      </c>
      <c r="C223" s="32">
        <v>2566</v>
      </c>
      <c r="D223" s="38" t="s">
        <v>96</v>
      </c>
      <c r="E223" s="38" t="s">
        <v>85</v>
      </c>
      <c r="F223" s="32">
        <v>9</v>
      </c>
    </row>
    <row r="224" spans="1:6" s="32" customFormat="1" ht="15.75" customHeight="1" x14ac:dyDescent="0.25">
      <c r="A224" s="32">
        <v>226</v>
      </c>
      <c r="B224" s="38" t="s">
        <v>11284</v>
      </c>
      <c r="C224" s="32">
        <v>2519</v>
      </c>
      <c r="D224" s="38" t="s">
        <v>96</v>
      </c>
      <c r="E224" s="38" t="s">
        <v>85</v>
      </c>
      <c r="F224" s="32">
        <v>7</v>
      </c>
    </row>
    <row r="225" spans="1:6" s="32" customFormat="1" ht="15.75" customHeight="1" x14ac:dyDescent="0.25">
      <c r="A225" s="32">
        <v>227</v>
      </c>
      <c r="B225" s="38" t="s">
        <v>11285</v>
      </c>
      <c r="C225" s="32">
        <v>2506</v>
      </c>
      <c r="D225" s="38" t="s">
        <v>96</v>
      </c>
      <c r="E225" s="38" t="s">
        <v>85</v>
      </c>
      <c r="F225" s="32">
        <v>9</v>
      </c>
    </row>
    <row r="226" spans="1:6" s="32" customFormat="1" ht="15.75" customHeight="1" x14ac:dyDescent="0.25">
      <c r="A226" s="32">
        <v>228</v>
      </c>
      <c r="B226" s="38" t="s">
        <v>11286</v>
      </c>
      <c r="C226" s="32">
        <v>2209</v>
      </c>
      <c r="D226" s="38" t="s">
        <v>96</v>
      </c>
      <c r="E226" s="38" t="s">
        <v>85</v>
      </c>
      <c r="F226" s="32">
        <v>7</v>
      </c>
    </row>
    <row r="227" spans="1:6" s="32" customFormat="1" ht="15.75" customHeight="1" x14ac:dyDescent="0.25">
      <c r="A227" s="32">
        <v>229</v>
      </c>
      <c r="B227" s="38" t="s">
        <v>11287</v>
      </c>
      <c r="C227" s="32">
        <v>2116</v>
      </c>
      <c r="D227" s="38" t="s">
        <v>96</v>
      </c>
      <c r="E227" s="38" t="s">
        <v>85</v>
      </c>
      <c r="F227" s="32">
        <v>10</v>
      </c>
    </row>
    <row r="228" spans="1:6" s="32" customFormat="1" ht="15.75" customHeight="1" x14ac:dyDescent="0.25">
      <c r="A228" s="32">
        <v>230</v>
      </c>
      <c r="B228" s="38" t="s">
        <v>11288</v>
      </c>
      <c r="C228" s="32">
        <v>2075</v>
      </c>
      <c r="D228" s="38" t="s">
        <v>96</v>
      </c>
      <c r="E228" s="38" t="s">
        <v>85</v>
      </c>
      <c r="F228" s="32">
        <v>11</v>
      </c>
    </row>
    <row r="229" spans="1:6" s="32" customFormat="1" ht="15.75" customHeight="1" x14ac:dyDescent="0.25">
      <c r="A229" s="32">
        <v>231</v>
      </c>
      <c r="B229" s="38" t="s">
        <v>11289</v>
      </c>
      <c r="C229" s="32">
        <v>2226</v>
      </c>
      <c r="D229" s="38" t="s">
        <v>96</v>
      </c>
      <c r="E229" s="38" t="s">
        <v>85</v>
      </c>
      <c r="F229" s="32">
        <v>10</v>
      </c>
    </row>
    <row r="230" spans="1:6" s="32" customFormat="1" ht="15.75" customHeight="1" x14ac:dyDescent="0.25">
      <c r="A230" s="32">
        <v>232</v>
      </c>
      <c r="B230" s="38" t="s">
        <v>11290</v>
      </c>
      <c r="C230" s="32">
        <v>2145</v>
      </c>
      <c r="D230" s="38" t="s">
        <v>96</v>
      </c>
      <c r="E230" s="38" t="s">
        <v>85</v>
      </c>
      <c r="F230" s="32">
        <v>9</v>
      </c>
    </row>
    <row r="231" spans="1:6" s="32" customFormat="1" ht="15.75" customHeight="1" x14ac:dyDescent="0.25">
      <c r="A231" s="32">
        <v>233</v>
      </c>
      <c r="B231" s="38" t="s">
        <v>11291</v>
      </c>
      <c r="C231" s="32">
        <v>2508</v>
      </c>
      <c r="D231" s="38" t="s">
        <v>96</v>
      </c>
      <c r="E231" s="38" t="s">
        <v>85</v>
      </c>
      <c r="F231" s="32">
        <v>10</v>
      </c>
    </row>
    <row r="232" spans="1:6" s="32" customFormat="1" ht="15.75" customHeight="1" x14ac:dyDescent="0.25">
      <c r="A232" s="32">
        <v>234</v>
      </c>
      <c r="B232" s="38" t="s">
        <v>11292</v>
      </c>
      <c r="C232" s="32">
        <v>2036</v>
      </c>
      <c r="D232" s="38" t="s">
        <v>96</v>
      </c>
      <c r="E232" s="38" t="s">
        <v>85</v>
      </c>
      <c r="F232" s="32">
        <v>10</v>
      </c>
    </row>
    <row r="233" spans="1:6" s="32" customFormat="1" ht="15.75" customHeight="1" x14ac:dyDescent="0.25">
      <c r="A233" s="32">
        <v>235</v>
      </c>
      <c r="B233" s="38" t="s">
        <v>11293</v>
      </c>
      <c r="C233" s="32">
        <v>2018</v>
      </c>
      <c r="D233" s="38" t="s">
        <v>96</v>
      </c>
      <c r="E233" s="38" t="s">
        <v>85</v>
      </c>
      <c r="F233" s="32">
        <v>8</v>
      </c>
    </row>
    <row r="234" spans="1:6" s="32" customFormat="1" ht="15.75" customHeight="1" x14ac:dyDescent="0.25">
      <c r="A234" s="32">
        <v>236</v>
      </c>
      <c r="B234" s="38" t="s">
        <v>11294</v>
      </c>
      <c r="C234" s="32">
        <v>3666</v>
      </c>
      <c r="D234" s="38" t="s">
        <v>107</v>
      </c>
      <c r="E234" s="38" t="s">
        <v>85</v>
      </c>
      <c r="F234" s="32">
        <v>2</v>
      </c>
    </row>
    <row r="235" spans="1:6" s="32" customFormat="1" ht="15.75" customHeight="1" x14ac:dyDescent="0.25">
      <c r="A235" s="32">
        <v>237</v>
      </c>
      <c r="B235" s="38" t="s">
        <v>11295</v>
      </c>
      <c r="C235" s="32">
        <v>2021</v>
      </c>
      <c r="D235" s="38" t="s">
        <v>96</v>
      </c>
      <c r="E235" s="38" t="s">
        <v>85</v>
      </c>
      <c r="F235" s="32">
        <v>11</v>
      </c>
    </row>
    <row r="236" spans="1:6" s="32" customFormat="1" ht="15.75" customHeight="1" x14ac:dyDescent="0.25">
      <c r="A236" s="32">
        <v>238</v>
      </c>
      <c r="B236" s="38" t="s">
        <v>11296</v>
      </c>
      <c r="C236" s="32">
        <v>2750</v>
      </c>
      <c r="D236" s="38" t="s">
        <v>96</v>
      </c>
      <c r="E236" s="38" t="s">
        <v>85</v>
      </c>
      <c r="F236" s="32">
        <v>8</v>
      </c>
    </row>
    <row r="237" spans="1:6" s="32" customFormat="1" ht="15.75" customHeight="1" x14ac:dyDescent="0.25">
      <c r="A237" s="32">
        <v>239</v>
      </c>
      <c r="B237" s="38" t="s">
        <v>11297</v>
      </c>
      <c r="C237" s="32">
        <v>4514</v>
      </c>
      <c r="D237" s="38" t="s">
        <v>84</v>
      </c>
      <c r="E237" s="38" t="s">
        <v>85</v>
      </c>
      <c r="F237" s="32">
        <v>3</v>
      </c>
    </row>
    <row r="238" spans="1:6" s="32" customFormat="1" ht="15.75" customHeight="1" x14ac:dyDescent="0.25">
      <c r="A238" s="32">
        <v>240</v>
      </c>
      <c r="B238" s="38" t="s">
        <v>11298</v>
      </c>
      <c r="C238" s="32">
        <v>2525</v>
      </c>
      <c r="D238" s="38" t="s">
        <v>96</v>
      </c>
      <c r="E238" s="38" t="s">
        <v>85</v>
      </c>
      <c r="F238" s="32">
        <v>9</v>
      </c>
    </row>
    <row r="239" spans="1:6" s="32" customFormat="1" ht="15.75" customHeight="1" x14ac:dyDescent="0.25">
      <c r="A239" s="32">
        <v>241</v>
      </c>
      <c r="B239" s="38" t="s">
        <v>11299</v>
      </c>
      <c r="C239" s="32">
        <v>4152</v>
      </c>
      <c r="D239" s="38" t="s">
        <v>84</v>
      </c>
      <c r="E239" s="38" t="s">
        <v>85</v>
      </c>
      <c r="F239" s="32">
        <v>7</v>
      </c>
    </row>
    <row r="240" spans="1:6" s="32" customFormat="1" ht="15.75" customHeight="1" x14ac:dyDescent="0.25">
      <c r="A240" s="32">
        <v>242</v>
      </c>
      <c r="B240" s="38" t="s">
        <v>11300</v>
      </c>
      <c r="C240" s="32">
        <v>2200</v>
      </c>
      <c r="D240" s="38" t="s">
        <v>96</v>
      </c>
      <c r="E240" s="38" t="s">
        <v>85</v>
      </c>
      <c r="F240" s="32">
        <v>9</v>
      </c>
    </row>
    <row r="241" spans="1:6" s="32" customFormat="1" ht="15.75" customHeight="1" x14ac:dyDescent="0.25">
      <c r="A241" s="32">
        <v>243</v>
      </c>
      <c r="B241" s="38" t="s">
        <v>11301</v>
      </c>
      <c r="C241" s="32">
        <v>2250</v>
      </c>
      <c r="D241" s="38" t="s">
        <v>96</v>
      </c>
      <c r="E241" s="38" t="s">
        <v>85</v>
      </c>
      <c r="F241" s="32">
        <v>8</v>
      </c>
    </row>
    <row r="242" spans="1:6" s="32" customFormat="1" ht="15.75" customHeight="1" x14ac:dyDescent="0.25">
      <c r="A242" s="32">
        <v>244</v>
      </c>
      <c r="B242" s="38" t="s">
        <v>11302</v>
      </c>
      <c r="C242" s="32">
        <v>3023</v>
      </c>
      <c r="D242" s="38" t="s">
        <v>107</v>
      </c>
      <c r="E242" s="38" t="s">
        <v>85</v>
      </c>
      <c r="F242" s="32">
        <v>6</v>
      </c>
    </row>
    <row r="243" spans="1:6" s="32" customFormat="1" ht="15.75" customHeight="1" x14ac:dyDescent="0.25">
      <c r="A243" s="32">
        <v>245</v>
      </c>
      <c r="B243" s="38" t="s">
        <v>11303</v>
      </c>
      <c r="C243" s="32">
        <v>3500</v>
      </c>
      <c r="D243" s="38" t="s">
        <v>107</v>
      </c>
      <c r="E243" s="38" t="s">
        <v>85</v>
      </c>
      <c r="F243" s="32">
        <v>1</v>
      </c>
    </row>
    <row r="244" spans="1:6" s="32" customFormat="1" ht="15.75" customHeight="1" x14ac:dyDescent="0.25">
      <c r="A244" s="32">
        <v>246</v>
      </c>
      <c r="B244" s="38" t="s">
        <v>11304</v>
      </c>
      <c r="C244" s="32">
        <v>4300</v>
      </c>
      <c r="D244" s="38" t="s">
        <v>84</v>
      </c>
      <c r="E244" s="38" t="s">
        <v>85</v>
      </c>
      <c r="F244" s="32">
        <v>5</v>
      </c>
    </row>
    <row r="245" spans="1:6" s="32" customFormat="1" ht="15.75" customHeight="1" x14ac:dyDescent="0.25">
      <c r="A245" s="32">
        <v>247</v>
      </c>
      <c r="B245" s="38" t="s">
        <v>11305</v>
      </c>
      <c r="C245" s="32">
        <v>2283</v>
      </c>
      <c r="D245" s="38" t="s">
        <v>96</v>
      </c>
      <c r="E245" s="38" t="s">
        <v>85</v>
      </c>
      <c r="F245" s="32">
        <v>4</v>
      </c>
    </row>
    <row r="246" spans="1:6" s="32" customFormat="1" ht="15.75" customHeight="1" x14ac:dyDescent="0.25">
      <c r="A246" s="32">
        <v>248</v>
      </c>
      <c r="B246" s="38" t="s">
        <v>11306</v>
      </c>
      <c r="C246" s="32">
        <v>2102</v>
      </c>
      <c r="D246" s="38" t="s">
        <v>96</v>
      </c>
      <c r="E246" s="38" t="s">
        <v>85</v>
      </c>
      <c r="F246" s="32">
        <v>10</v>
      </c>
    </row>
    <row r="247" spans="1:6" s="32" customFormat="1" ht="15.75" customHeight="1" x14ac:dyDescent="0.25">
      <c r="A247" s="32">
        <v>249</v>
      </c>
      <c r="B247" s="38" t="s">
        <v>11307</v>
      </c>
      <c r="C247" s="32">
        <v>2204</v>
      </c>
      <c r="D247" s="38" t="s">
        <v>96</v>
      </c>
      <c r="E247" s="38" t="s">
        <v>85</v>
      </c>
      <c r="F247" s="32">
        <v>11</v>
      </c>
    </row>
    <row r="248" spans="1:6" s="32" customFormat="1" ht="15.75" customHeight="1" x14ac:dyDescent="0.25">
      <c r="A248" s="32">
        <v>250</v>
      </c>
      <c r="B248" s="38" t="s">
        <v>11308</v>
      </c>
      <c r="C248" s="32">
        <v>2040</v>
      </c>
      <c r="D248" s="38" t="s">
        <v>96</v>
      </c>
      <c r="E248" s="38" t="s">
        <v>85</v>
      </c>
      <c r="F248" s="32">
        <v>10</v>
      </c>
    </row>
    <row r="249" spans="1:6" s="32" customFormat="1" ht="15.75" customHeight="1" x14ac:dyDescent="0.25">
      <c r="A249" s="32">
        <v>251</v>
      </c>
      <c r="B249" s="38" t="s">
        <v>11309</v>
      </c>
      <c r="C249" s="32">
        <v>2749</v>
      </c>
      <c r="D249" s="38" t="s">
        <v>96</v>
      </c>
      <c r="E249" s="38" t="s">
        <v>85</v>
      </c>
      <c r="F249" s="32">
        <v>8</v>
      </c>
    </row>
    <row r="250" spans="1:6" s="32" customFormat="1" ht="15.75" customHeight="1" x14ac:dyDescent="0.25">
      <c r="A250" s="32">
        <v>252</v>
      </c>
      <c r="B250" s="38" t="s">
        <v>11310</v>
      </c>
      <c r="C250" s="32">
        <v>2304</v>
      </c>
      <c r="D250" s="38" t="s">
        <v>96</v>
      </c>
      <c r="E250" s="38" t="s">
        <v>85</v>
      </c>
      <c r="F250" s="32">
        <v>7</v>
      </c>
    </row>
    <row r="251" spans="1:6" s="32" customFormat="1" ht="15.75" customHeight="1" x14ac:dyDescent="0.25">
      <c r="A251" s="32">
        <v>253</v>
      </c>
      <c r="B251" s="38" t="s">
        <v>11311</v>
      </c>
      <c r="C251" s="32">
        <v>2340</v>
      </c>
      <c r="D251" s="38" t="s">
        <v>96</v>
      </c>
      <c r="E251" s="38" t="s">
        <v>85</v>
      </c>
      <c r="F251" s="32">
        <v>7</v>
      </c>
    </row>
    <row r="252" spans="1:6" s="32" customFormat="1" ht="15.75" customHeight="1" x14ac:dyDescent="0.25">
      <c r="A252" s="32">
        <v>254</v>
      </c>
      <c r="B252" s="38" t="s">
        <v>11312</v>
      </c>
      <c r="C252" s="32">
        <v>3580</v>
      </c>
      <c r="D252" s="38" t="s">
        <v>107</v>
      </c>
      <c r="E252" s="38" t="s">
        <v>85</v>
      </c>
      <c r="F252" s="32">
        <v>1</v>
      </c>
    </row>
    <row r="253" spans="1:6" s="32" customFormat="1" ht="15.75" customHeight="1" x14ac:dyDescent="0.25">
      <c r="A253" s="32">
        <v>255</v>
      </c>
      <c r="B253" s="38" t="s">
        <v>11313</v>
      </c>
      <c r="C253" s="32">
        <v>3355</v>
      </c>
      <c r="D253" s="38" t="s">
        <v>107</v>
      </c>
      <c r="E253" s="38" t="s">
        <v>85</v>
      </c>
      <c r="F253" s="32">
        <v>2</v>
      </c>
    </row>
    <row r="254" spans="1:6" s="32" customFormat="1" ht="15.75" customHeight="1" x14ac:dyDescent="0.25">
      <c r="A254" s="32">
        <v>256</v>
      </c>
      <c r="B254" s="38" t="s">
        <v>11314</v>
      </c>
      <c r="C254" s="32">
        <v>2287</v>
      </c>
      <c r="D254" s="38" t="s">
        <v>96</v>
      </c>
      <c r="E254" s="38" t="s">
        <v>85</v>
      </c>
      <c r="F254" s="32">
        <v>7</v>
      </c>
    </row>
    <row r="255" spans="1:6" s="32" customFormat="1" ht="15.75" customHeight="1" x14ac:dyDescent="0.25">
      <c r="A255" s="32">
        <v>257</v>
      </c>
      <c r="B255" s="38" t="s">
        <v>11315</v>
      </c>
      <c r="C255" s="32">
        <v>2324</v>
      </c>
      <c r="D255" s="38" t="s">
        <v>96</v>
      </c>
      <c r="E255" s="38" t="s">
        <v>85</v>
      </c>
      <c r="F255" s="32">
        <v>5</v>
      </c>
    </row>
    <row r="256" spans="1:6" s="32" customFormat="1" ht="15.75" customHeight="1" x14ac:dyDescent="0.25">
      <c r="A256" s="32">
        <v>258</v>
      </c>
      <c r="B256" s="38" t="s">
        <v>11316</v>
      </c>
      <c r="C256" s="32">
        <v>2323</v>
      </c>
      <c r="D256" s="38" t="s">
        <v>96</v>
      </c>
      <c r="E256" s="38" t="s">
        <v>85</v>
      </c>
      <c r="F256" s="32">
        <v>6</v>
      </c>
    </row>
    <row r="257" spans="1:6" s="32" customFormat="1" ht="15.75" customHeight="1" x14ac:dyDescent="0.25">
      <c r="A257" s="32">
        <v>259</v>
      </c>
      <c r="B257" s="38" t="s">
        <v>11317</v>
      </c>
      <c r="C257" s="32">
        <v>2320</v>
      </c>
      <c r="D257" s="38" t="s">
        <v>96</v>
      </c>
      <c r="E257" s="38" t="s">
        <v>85</v>
      </c>
      <c r="F257" s="32">
        <v>6</v>
      </c>
    </row>
    <row r="258" spans="1:6" s="32" customFormat="1" ht="15.75" customHeight="1" x14ac:dyDescent="0.25">
      <c r="A258" s="32">
        <v>260</v>
      </c>
      <c r="B258" s="38" t="s">
        <v>11318</v>
      </c>
      <c r="C258" s="32">
        <v>4680</v>
      </c>
      <c r="D258" s="38" t="s">
        <v>84</v>
      </c>
      <c r="E258" s="38" t="s">
        <v>85</v>
      </c>
      <c r="F258" s="32">
        <v>2</v>
      </c>
    </row>
    <row r="259" spans="1:6" s="32" customFormat="1" ht="15.75" customHeight="1" x14ac:dyDescent="0.25">
      <c r="A259" s="32">
        <v>261</v>
      </c>
      <c r="B259" s="38" t="s">
        <v>11319</v>
      </c>
      <c r="C259" s="32">
        <v>2346</v>
      </c>
      <c r="D259" s="38" t="s">
        <v>96</v>
      </c>
      <c r="E259" s="38" t="s">
        <v>85</v>
      </c>
      <c r="F259" s="32">
        <v>1</v>
      </c>
    </row>
    <row r="260" spans="1:6" s="32" customFormat="1" ht="15.75" customHeight="1" x14ac:dyDescent="0.25">
      <c r="A260" s="32">
        <v>262</v>
      </c>
      <c r="B260" s="38" t="s">
        <v>11320</v>
      </c>
      <c r="C260" s="32">
        <v>2031</v>
      </c>
      <c r="D260" s="38" t="s">
        <v>96</v>
      </c>
      <c r="E260" s="38" t="s">
        <v>85</v>
      </c>
      <c r="F260" s="32">
        <v>10</v>
      </c>
    </row>
    <row r="261" spans="1:6" s="32" customFormat="1" ht="15.75" customHeight="1" x14ac:dyDescent="0.25">
      <c r="A261" s="32">
        <v>263</v>
      </c>
      <c r="B261" s="38" t="s">
        <v>11321</v>
      </c>
      <c r="C261" s="32">
        <v>2064</v>
      </c>
      <c r="D261" s="38" t="s">
        <v>96</v>
      </c>
      <c r="E261" s="38" t="s">
        <v>85</v>
      </c>
      <c r="F261" s="32">
        <v>9</v>
      </c>
    </row>
    <row r="262" spans="1:6" s="32" customFormat="1" ht="15.75" customHeight="1" x14ac:dyDescent="0.25">
      <c r="A262" s="32">
        <v>264</v>
      </c>
      <c r="B262" s="38" t="s">
        <v>11322</v>
      </c>
      <c r="C262" s="32">
        <v>2176</v>
      </c>
      <c r="D262" s="38" t="s">
        <v>96</v>
      </c>
      <c r="E262" s="38" t="s">
        <v>85</v>
      </c>
      <c r="F262" s="32">
        <v>10</v>
      </c>
    </row>
    <row r="263" spans="1:6" s="32" customFormat="1" ht="15.75" customHeight="1" x14ac:dyDescent="0.25">
      <c r="A263" s="32">
        <v>265</v>
      </c>
      <c r="B263" s="38" t="s">
        <v>11323</v>
      </c>
      <c r="C263" s="32">
        <v>3195</v>
      </c>
      <c r="D263" s="38" t="s">
        <v>107</v>
      </c>
      <c r="E263" s="38" t="s">
        <v>85</v>
      </c>
      <c r="F263" s="32">
        <v>9</v>
      </c>
    </row>
    <row r="264" spans="1:6" s="32" customFormat="1" ht="15.75" customHeight="1" x14ac:dyDescent="0.25">
      <c r="A264" s="32">
        <v>266</v>
      </c>
      <c r="B264" s="38" t="s">
        <v>11324</v>
      </c>
      <c r="C264" s="32">
        <v>2010</v>
      </c>
      <c r="D264" s="38" t="s">
        <v>96</v>
      </c>
      <c r="E264" s="38" t="s">
        <v>85</v>
      </c>
      <c r="F264" s="32">
        <v>10</v>
      </c>
    </row>
    <row r="265" spans="1:6" s="32" customFormat="1" ht="15.75" customHeight="1" x14ac:dyDescent="0.25">
      <c r="A265" s="32">
        <v>267</v>
      </c>
      <c r="B265" s="38" t="s">
        <v>11325</v>
      </c>
      <c r="C265" s="32">
        <v>2768</v>
      </c>
      <c r="D265" s="38" t="s">
        <v>96</v>
      </c>
      <c r="E265" s="38" t="s">
        <v>85</v>
      </c>
      <c r="F265" s="32">
        <v>10</v>
      </c>
    </row>
    <row r="266" spans="1:6" s="32" customFormat="1" ht="15.75" customHeight="1" x14ac:dyDescent="0.25">
      <c r="A266" s="32">
        <v>268</v>
      </c>
      <c r="B266" s="38" t="s">
        <v>11326</v>
      </c>
      <c r="C266" s="32">
        <v>2752</v>
      </c>
      <c r="D266" s="38" t="s">
        <v>96</v>
      </c>
      <c r="E266" s="38" t="s">
        <v>85</v>
      </c>
      <c r="F266" s="32">
        <v>9</v>
      </c>
    </row>
    <row r="267" spans="1:6" s="32" customFormat="1" ht="15.75" customHeight="1" x14ac:dyDescent="0.25">
      <c r="A267" s="32">
        <v>269</v>
      </c>
      <c r="B267" s="38" t="s">
        <v>11327</v>
      </c>
      <c r="C267" s="32">
        <v>3802</v>
      </c>
      <c r="D267" s="38" t="s">
        <v>107</v>
      </c>
      <c r="E267" s="38" t="s">
        <v>85</v>
      </c>
      <c r="F267" s="32">
        <v>7</v>
      </c>
    </row>
    <row r="268" spans="1:6" s="32" customFormat="1" ht="15.75" customHeight="1" x14ac:dyDescent="0.25">
      <c r="A268" s="32">
        <v>270</v>
      </c>
      <c r="B268" s="38" t="s">
        <v>11328</v>
      </c>
      <c r="C268" s="32">
        <v>3071</v>
      </c>
      <c r="D268" s="38" t="s">
        <v>107</v>
      </c>
      <c r="E268" s="38" t="s">
        <v>85</v>
      </c>
      <c r="F268" s="32">
        <v>10</v>
      </c>
    </row>
    <row r="269" spans="1:6" s="32" customFormat="1" ht="15.75" customHeight="1" x14ac:dyDescent="0.25">
      <c r="A269" s="32">
        <v>271</v>
      </c>
      <c r="B269" s="38" t="s">
        <v>11329</v>
      </c>
      <c r="C269" s="32">
        <v>4735</v>
      </c>
      <c r="D269" s="38" t="s">
        <v>84</v>
      </c>
      <c r="E269" s="38" t="s">
        <v>85</v>
      </c>
      <c r="F269" s="32">
        <v>2</v>
      </c>
    </row>
    <row r="270" spans="1:6" s="32" customFormat="1" ht="15.75" customHeight="1" x14ac:dyDescent="0.25">
      <c r="A270" s="32">
        <v>272</v>
      </c>
      <c r="B270" s="38" t="s">
        <v>11330</v>
      </c>
      <c r="C270" s="32">
        <v>2065</v>
      </c>
      <c r="D270" s="38" t="s">
        <v>96</v>
      </c>
      <c r="E270" s="38" t="s">
        <v>85</v>
      </c>
      <c r="F270" s="32">
        <v>12</v>
      </c>
    </row>
    <row r="271" spans="1:6" s="32" customFormat="1" ht="15.75" customHeight="1" x14ac:dyDescent="0.25">
      <c r="A271" s="32">
        <v>273</v>
      </c>
      <c r="B271" s="38" t="s">
        <v>11331</v>
      </c>
      <c r="C271" s="32">
        <v>3081</v>
      </c>
      <c r="D271" s="38" t="s">
        <v>107</v>
      </c>
      <c r="E271" s="38" t="s">
        <v>85</v>
      </c>
      <c r="F271" s="32">
        <v>9</v>
      </c>
    </row>
    <row r="272" spans="1:6" s="32" customFormat="1" ht="15.75" customHeight="1" x14ac:dyDescent="0.25">
      <c r="A272" s="32">
        <v>274</v>
      </c>
      <c r="B272" s="38" t="s">
        <v>11332</v>
      </c>
      <c r="C272" s="32">
        <v>3205</v>
      </c>
      <c r="D272" s="38" t="s">
        <v>107</v>
      </c>
      <c r="E272" s="38" t="s">
        <v>85</v>
      </c>
      <c r="F272" s="32">
        <v>8</v>
      </c>
    </row>
    <row r="273" spans="1:6" s="32" customFormat="1" ht="15.75" customHeight="1" x14ac:dyDescent="0.25">
      <c r="A273" s="32">
        <v>275</v>
      </c>
      <c r="B273" s="38" t="s">
        <v>11333</v>
      </c>
      <c r="C273" s="32">
        <v>2165</v>
      </c>
      <c r="D273" s="38" t="s">
        <v>96</v>
      </c>
      <c r="E273" s="38" t="s">
        <v>85</v>
      </c>
      <c r="F273" s="32">
        <v>4</v>
      </c>
    </row>
    <row r="274" spans="1:6" s="32" customFormat="1" ht="15.75" customHeight="1" x14ac:dyDescent="0.25">
      <c r="A274" s="32">
        <v>276</v>
      </c>
      <c r="B274" s="38" t="s">
        <v>11334</v>
      </c>
      <c r="C274" s="32">
        <v>3125</v>
      </c>
      <c r="D274" s="38" t="s">
        <v>107</v>
      </c>
      <c r="E274" s="38" t="s">
        <v>85</v>
      </c>
      <c r="F274" s="32">
        <v>8</v>
      </c>
    </row>
    <row r="275" spans="1:6" s="32" customFormat="1" ht="15.75" customHeight="1" x14ac:dyDescent="0.25">
      <c r="A275" s="32">
        <v>277</v>
      </c>
      <c r="B275" s="38" t="s">
        <v>11335</v>
      </c>
      <c r="C275" s="32">
        <v>4214</v>
      </c>
      <c r="D275" s="38" t="s">
        <v>84</v>
      </c>
      <c r="E275" s="38" t="s">
        <v>85</v>
      </c>
      <c r="F275" s="32">
        <v>8</v>
      </c>
    </row>
    <row r="276" spans="1:6" s="32" customFormat="1" ht="15.75" customHeight="1" x14ac:dyDescent="0.25">
      <c r="A276" s="32">
        <v>278</v>
      </c>
      <c r="B276" s="38" t="s">
        <v>11336</v>
      </c>
      <c r="C276" s="32">
        <v>2030</v>
      </c>
      <c r="D276" s="38" t="s">
        <v>96</v>
      </c>
      <c r="E276" s="38" t="s">
        <v>85</v>
      </c>
      <c r="F276" s="32">
        <v>12</v>
      </c>
    </row>
    <row r="277" spans="1:6" s="32" customFormat="1" ht="15.75" customHeight="1" x14ac:dyDescent="0.25">
      <c r="A277" s="32">
        <v>279</v>
      </c>
      <c r="B277" s="38" t="s">
        <v>11337</v>
      </c>
      <c r="C277" s="32">
        <v>2036</v>
      </c>
      <c r="D277" s="38" t="s">
        <v>96</v>
      </c>
      <c r="E277" s="38" t="s">
        <v>85</v>
      </c>
      <c r="F277" s="32">
        <v>11</v>
      </c>
    </row>
    <row r="278" spans="1:6" s="32" customFormat="1" ht="15.75" customHeight="1" x14ac:dyDescent="0.25">
      <c r="A278" s="32">
        <v>280</v>
      </c>
      <c r="B278" s="38" t="s">
        <v>11338</v>
      </c>
      <c r="C278" s="32">
        <v>2767</v>
      </c>
      <c r="D278" s="38" t="s">
        <v>96</v>
      </c>
      <c r="E278" s="38" t="s">
        <v>85</v>
      </c>
      <c r="F278" s="32">
        <v>8</v>
      </c>
    </row>
    <row r="279" spans="1:6" s="32" customFormat="1" ht="15.75" customHeight="1" x14ac:dyDescent="0.25">
      <c r="A279" s="32">
        <v>281</v>
      </c>
      <c r="B279" s="38" t="s">
        <v>11339</v>
      </c>
      <c r="C279" s="32">
        <v>2798</v>
      </c>
      <c r="D279" s="38" t="s">
        <v>96</v>
      </c>
      <c r="E279" s="38" t="s">
        <v>85</v>
      </c>
      <c r="F279" s="32">
        <v>6</v>
      </c>
    </row>
    <row r="280" spans="1:6" s="32" customFormat="1" ht="15.75" customHeight="1" x14ac:dyDescent="0.25">
      <c r="A280" s="32">
        <v>282</v>
      </c>
      <c r="B280" s="38" t="s">
        <v>11340</v>
      </c>
      <c r="C280" s="32">
        <v>4211</v>
      </c>
      <c r="D280" s="38" t="s">
        <v>84</v>
      </c>
      <c r="E280" s="38" t="s">
        <v>85</v>
      </c>
      <c r="F280" s="32">
        <v>5</v>
      </c>
    </row>
    <row r="281" spans="1:6" s="32" customFormat="1" ht="15.75" customHeight="1" x14ac:dyDescent="0.25">
      <c r="A281" s="32">
        <v>283</v>
      </c>
      <c r="B281" s="38" t="s">
        <v>11341</v>
      </c>
      <c r="C281" s="32">
        <v>4508</v>
      </c>
      <c r="D281" s="38" t="s">
        <v>84</v>
      </c>
      <c r="E281" s="38" t="s">
        <v>85</v>
      </c>
      <c r="F281" s="32">
        <v>6</v>
      </c>
    </row>
    <row r="282" spans="1:6" s="32" customFormat="1" ht="15.75" customHeight="1" x14ac:dyDescent="0.25">
      <c r="A282" s="32">
        <v>284</v>
      </c>
      <c r="B282" s="38" t="s">
        <v>11342</v>
      </c>
      <c r="C282" s="32">
        <v>2032</v>
      </c>
      <c r="D282" s="38" t="s">
        <v>96</v>
      </c>
      <c r="E282" s="38" t="s">
        <v>85</v>
      </c>
      <c r="F282" s="32">
        <v>11</v>
      </c>
    </row>
    <row r="283" spans="1:6" s="32" customFormat="1" ht="15.75" customHeight="1" x14ac:dyDescent="0.25">
      <c r="A283" s="32">
        <v>285</v>
      </c>
      <c r="B283" s="38" t="s">
        <v>11343</v>
      </c>
      <c r="C283" s="32">
        <v>2117</v>
      </c>
      <c r="D283" s="38" t="s">
        <v>96</v>
      </c>
      <c r="E283" s="38" t="s">
        <v>85</v>
      </c>
      <c r="F283" s="32">
        <v>12</v>
      </c>
    </row>
    <row r="284" spans="1:6" s="32" customFormat="1" ht="15.75" customHeight="1" x14ac:dyDescent="0.25">
      <c r="A284" s="32">
        <v>286</v>
      </c>
      <c r="B284" s="38" t="s">
        <v>11344</v>
      </c>
      <c r="C284" s="32">
        <v>4551</v>
      </c>
      <c r="D284" s="38" t="s">
        <v>84</v>
      </c>
      <c r="E284" s="38" t="s">
        <v>85</v>
      </c>
      <c r="F284" s="32">
        <v>7</v>
      </c>
    </row>
    <row r="285" spans="1:6" s="32" customFormat="1" ht="15.75" customHeight="1" x14ac:dyDescent="0.25">
      <c r="A285" s="32">
        <v>287</v>
      </c>
      <c r="B285" s="38" t="s">
        <v>11345</v>
      </c>
      <c r="C285" s="32">
        <v>2765</v>
      </c>
      <c r="D285" s="38" t="s">
        <v>96</v>
      </c>
      <c r="E285" s="38" t="s">
        <v>85</v>
      </c>
      <c r="F285" s="32">
        <v>8</v>
      </c>
    </row>
    <row r="286" spans="1:6" s="32" customFormat="1" ht="15.75" customHeight="1" x14ac:dyDescent="0.25">
      <c r="A286" s="32">
        <v>288</v>
      </c>
      <c r="B286" s="38" t="s">
        <v>11346</v>
      </c>
      <c r="C286" s="32">
        <v>3064</v>
      </c>
      <c r="D286" s="38" t="s">
        <v>107</v>
      </c>
      <c r="E286" s="38" t="s">
        <v>85</v>
      </c>
      <c r="F286" s="32">
        <v>7</v>
      </c>
    </row>
    <row r="287" spans="1:6" s="32" customFormat="1" ht="15.75" customHeight="1" x14ac:dyDescent="0.25">
      <c r="A287" s="32">
        <v>289</v>
      </c>
      <c r="B287" s="38" t="s">
        <v>11347</v>
      </c>
      <c r="C287" s="32">
        <v>2023</v>
      </c>
      <c r="D287" s="38" t="s">
        <v>96</v>
      </c>
      <c r="E287" s="38" t="s">
        <v>85</v>
      </c>
      <c r="F287" s="32">
        <v>9</v>
      </c>
    </row>
    <row r="288" spans="1:6" s="32" customFormat="1" ht="15.75" customHeight="1" x14ac:dyDescent="0.25">
      <c r="A288" s="32">
        <v>290</v>
      </c>
      <c r="B288" s="38" t="s">
        <v>11348</v>
      </c>
      <c r="C288" s="32">
        <v>2766</v>
      </c>
      <c r="D288" s="38" t="s">
        <v>96</v>
      </c>
      <c r="E288" s="38" t="s">
        <v>85</v>
      </c>
      <c r="F288" s="32">
        <v>9</v>
      </c>
    </row>
    <row r="289" spans="1:6" s="32" customFormat="1" ht="15.75" customHeight="1" x14ac:dyDescent="0.25">
      <c r="A289" s="32">
        <v>291</v>
      </c>
      <c r="B289" s="38" t="s">
        <v>11349</v>
      </c>
      <c r="C289" s="32">
        <v>3810</v>
      </c>
      <c r="D289" s="38" t="s">
        <v>107</v>
      </c>
      <c r="E289" s="38" t="s">
        <v>85</v>
      </c>
      <c r="F289" s="32">
        <v>5</v>
      </c>
    </row>
    <row r="290" spans="1:6" s="32" customFormat="1" ht="15.75" customHeight="1" x14ac:dyDescent="0.25">
      <c r="A290" s="32">
        <v>292</v>
      </c>
      <c r="B290" s="38" t="s">
        <v>11350</v>
      </c>
      <c r="C290" s="32">
        <v>4151</v>
      </c>
      <c r="D290" s="38" t="s">
        <v>84</v>
      </c>
      <c r="E290" s="38" t="s">
        <v>85</v>
      </c>
      <c r="F290" s="32">
        <v>8</v>
      </c>
    </row>
    <row r="291" spans="1:6" s="32" customFormat="1" ht="15.75" customHeight="1" x14ac:dyDescent="0.25">
      <c r="A291" s="32">
        <v>293</v>
      </c>
      <c r="B291" s="38" t="s">
        <v>11351</v>
      </c>
      <c r="C291" s="32">
        <v>2830</v>
      </c>
      <c r="D291" s="38" t="s">
        <v>96</v>
      </c>
      <c r="E291" s="38" t="s">
        <v>85</v>
      </c>
      <c r="F291" s="32">
        <v>2</v>
      </c>
    </row>
    <row r="292" spans="1:6" s="32" customFormat="1" ht="15.75" customHeight="1" x14ac:dyDescent="0.25">
      <c r="A292" s="32">
        <v>294</v>
      </c>
      <c r="B292" s="38" t="s">
        <v>11352</v>
      </c>
      <c r="C292" s="32">
        <v>3030</v>
      </c>
      <c r="D292" s="38" t="s">
        <v>107</v>
      </c>
      <c r="E292" s="38" t="s">
        <v>85</v>
      </c>
      <c r="F292" s="32">
        <v>7</v>
      </c>
    </row>
    <row r="293" spans="1:6" s="32" customFormat="1" ht="15.75" customHeight="1" x14ac:dyDescent="0.25">
      <c r="A293" s="32">
        <v>295</v>
      </c>
      <c r="B293" s="38" t="s">
        <v>11353</v>
      </c>
      <c r="C293" s="32">
        <v>4812</v>
      </c>
      <c r="D293" s="38" t="s">
        <v>84</v>
      </c>
      <c r="E293" s="38" t="s">
        <v>85</v>
      </c>
      <c r="F293" s="32">
        <v>6</v>
      </c>
    </row>
    <row r="294" spans="1:6" s="32" customFormat="1" ht="15.75" customHeight="1" x14ac:dyDescent="0.25">
      <c r="A294" s="32">
        <v>296</v>
      </c>
      <c r="B294" s="38" t="s">
        <v>11354</v>
      </c>
      <c r="C294" s="32">
        <v>2141</v>
      </c>
      <c r="D294" s="38" t="s">
        <v>96</v>
      </c>
      <c r="E294" s="38" t="s">
        <v>85</v>
      </c>
      <c r="F294" s="32">
        <v>8</v>
      </c>
    </row>
    <row r="295" spans="1:6" s="32" customFormat="1" ht="15.75" customHeight="1" x14ac:dyDescent="0.25">
      <c r="A295" s="32">
        <v>297</v>
      </c>
      <c r="B295" s="38" t="s">
        <v>11355</v>
      </c>
      <c r="C295" s="32">
        <v>3810</v>
      </c>
      <c r="D295" s="38" t="s">
        <v>107</v>
      </c>
      <c r="E295" s="38" t="s">
        <v>85</v>
      </c>
      <c r="F295" s="32">
        <v>7</v>
      </c>
    </row>
    <row r="296" spans="1:6" s="32" customFormat="1" ht="15.75" customHeight="1" x14ac:dyDescent="0.25">
      <c r="A296" s="32">
        <v>298</v>
      </c>
      <c r="B296" s="38" t="s">
        <v>11356</v>
      </c>
      <c r="C296" s="32">
        <v>3029</v>
      </c>
      <c r="D296" s="38" t="s">
        <v>107</v>
      </c>
      <c r="E296" s="38" t="s">
        <v>85</v>
      </c>
      <c r="F296" s="32">
        <v>8</v>
      </c>
    </row>
    <row r="297" spans="1:6" s="32" customFormat="1" ht="15.75" customHeight="1" x14ac:dyDescent="0.25">
      <c r="A297" s="32">
        <v>299</v>
      </c>
      <c r="B297" s="38" t="s">
        <v>11357</v>
      </c>
      <c r="C297" s="32">
        <v>2173</v>
      </c>
      <c r="D297" s="38" t="s">
        <v>96</v>
      </c>
      <c r="E297" s="38" t="s">
        <v>85</v>
      </c>
      <c r="F297" s="32">
        <v>9</v>
      </c>
    </row>
    <row r="298" spans="1:6" s="32" customFormat="1" ht="15.75" customHeight="1" x14ac:dyDescent="0.25">
      <c r="A298" s="32">
        <v>300</v>
      </c>
      <c r="B298" s="38" t="s">
        <v>11358</v>
      </c>
      <c r="C298" s="32">
        <v>3199</v>
      </c>
      <c r="D298" s="38" t="s">
        <v>107</v>
      </c>
      <c r="E298" s="38" t="s">
        <v>85</v>
      </c>
      <c r="F298" s="32">
        <v>9</v>
      </c>
    </row>
    <row r="299" spans="1:6" s="32" customFormat="1" ht="15.75" customHeight="1" x14ac:dyDescent="0.25">
      <c r="A299" s="32">
        <v>301</v>
      </c>
      <c r="B299" s="38" t="s">
        <v>11359</v>
      </c>
      <c r="C299" s="32">
        <v>2320</v>
      </c>
      <c r="D299" s="38" t="s">
        <v>96</v>
      </c>
      <c r="E299" s="38" t="s">
        <v>85</v>
      </c>
      <c r="F299" s="32">
        <v>7</v>
      </c>
    </row>
    <row r="300" spans="1:6" s="32" customFormat="1" ht="15.75" customHeight="1" x14ac:dyDescent="0.25">
      <c r="A300" s="32">
        <v>302</v>
      </c>
      <c r="B300" s="38" t="s">
        <v>11360</v>
      </c>
      <c r="C300" s="32">
        <v>4506</v>
      </c>
      <c r="D300" s="38" t="s">
        <v>84</v>
      </c>
      <c r="E300" s="38" t="s">
        <v>85</v>
      </c>
      <c r="F300" s="32">
        <v>7</v>
      </c>
    </row>
    <row r="301" spans="1:6" s="32" customFormat="1" ht="15.75" customHeight="1" x14ac:dyDescent="0.25">
      <c r="A301" s="32">
        <v>303</v>
      </c>
      <c r="B301" s="38" t="s">
        <v>11361</v>
      </c>
      <c r="C301" s="32">
        <v>2516</v>
      </c>
      <c r="D301" s="38" t="s">
        <v>96</v>
      </c>
      <c r="E301" s="38" t="s">
        <v>85</v>
      </c>
      <c r="F301" s="32">
        <v>9</v>
      </c>
    </row>
    <row r="302" spans="1:6" s="32" customFormat="1" ht="15.75" customHeight="1" x14ac:dyDescent="0.25">
      <c r="A302" s="32">
        <v>304</v>
      </c>
      <c r="B302" s="38" t="s">
        <v>11362</v>
      </c>
      <c r="C302" s="32">
        <v>2035</v>
      </c>
      <c r="D302" s="38" t="s">
        <v>96</v>
      </c>
      <c r="E302" s="38" t="s">
        <v>85</v>
      </c>
      <c r="F302" s="32">
        <v>11</v>
      </c>
    </row>
    <row r="303" spans="1:6" s="32" customFormat="1" ht="15.75" customHeight="1" x14ac:dyDescent="0.25">
      <c r="A303" s="32">
        <v>305</v>
      </c>
      <c r="B303" s="38" t="s">
        <v>11363</v>
      </c>
      <c r="C303" s="32">
        <v>2747</v>
      </c>
      <c r="D303" s="38" t="s">
        <v>96</v>
      </c>
      <c r="E303" s="38" t="s">
        <v>85</v>
      </c>
      <c r="F303" s="32">
        <v>4</v>
      </c>
    </row>
    <row r="304" spans="1:6" s="32" customFormat="1" ht="15.75" customHeight="1" x14ac:dyDescent="0.25">
      <c r="A304" s="32">
        <v>306</v>
      </c>
      <c r="B304" s="38" t="s">
        <v>11364</v>
      </c>
      <c r="C304" s="32">
        <v>3030</v>
      </c>
      <c r="D304" s="38" t="s">
        <v>107</v>
      </c>
      <c r="E304" s="38" t="s">
        <v>85</v>
      </c>
      <c r="F304" s="32">
        <v>3</v>
      </c>
    </row>
    <row r="305" spans="1:6" s="32" customFormat="1" ht="15.75" customHeight="1" x14ac:dyDescent="0.25">
      <c r="A305" s="32">
        <v>307</v>
      </c>
      <c r="B305" s="38" t="s">
        <v>11365</v>
      </c>
      <c r="C305" s="32">
        <v>3152</v>
      </c>
      <c r="D305" s="38" t="s">
        <v>107</v>
      </c>
      <c r="E305" s="38" t="s">
        <v>85</v>
      </c>
      <c r="F305" s="32">
        <v>9</v>
      </c>
    </row>
    <row r="306" spans="1:6" s="32" customFormat="1" ht="15.75" customHeight="1" x14ac:dyDescent="0.25">
      <c r="A306" s="32">
        <v>308</v>
      </c>
      <c r="B306" s="38" t="s">
        <v>11366</v>
      </c>
      <c r="C306" s="32">
        <v>3340</v>
      </c>
      <c r="D306" s="38" t="s">
        <v>107</v>
      </c>
      <c r="E306" s="38" t="s">
        <v>85</v>
      </c>
      <c r="F306" s="32">
        <v>5</v>
      </c>
    </row>
    <row r="307" spans="1:6" s="32" customFormat="1" ht="15.75" customHeight="1" x14ac:dyDescent="0.25">
      <c r="A307" s="32">
        <v>309</v>
      </c>
      <c r="B307" s="38" t="s">
        <v>11367</v>
      </c>
      <c r="C307" s="32">
        <v>3182</v>
      </c>
      <c r="D307" s="38" t="s">
        <v>107</v>
      </c>
      <c r="E307" s="38" t="s">
        <v>85</v>
      </c>
      <c r="F307" s="32">
        <v>7</v>
      </c>
    </row>
    <row r="308" spans="1:6" s="32" customFormat="1" ht="15.75" customHeight="1" x14ac:dyDescent="0.25">
      <c r="A308" s="32">
        <v>310</v>
      </c>
      <c r="B308" s="38" t="s">
        <v>11368</v>
      </c>
      <c r="C308" s="32">
        <v>2450</v>
      </c>
      <c r="D308" s="38" t="s">
        <v>96</v>
      </c>
      <c r="E308" s="38" t="s">
        <v>85</v>
      </c>
      <c r="F308" s="32">
        <v>9</v>
      </c>
    </row>
    <row r="309" spans="1:6" s="32" customFormat="1" ht="15.75" customHeight="1" x14ac:dyDescent="0.25">
      <c r="A309" s="32">
        <v>311</v>
      </c>
      <c r="B309" s="38" t="s">
        <v>11369</v>
      </c>
      <c r="C309" s="32">
        <v>2227</v>
      </c>
      <c r="D309" s="38" t="s">
        <v>96</v>
      </c>
      <c r="E309" s="38" t="s">
        <v>85</v>
      </c>
      <c r="F309" s="32">
        <v>10</v>
      </c>
    </row>
    <row r="310" spans="1:6" s="32" customFormat="1" ht="15.75" customHeight="1" x14ac:dyDescent="0.25">
      <c r="A310" s="32">
        <v>312</v>
      </c>
      <c r="B310" s="38" t="s">
        <v>11370</v>
      </c>
      <c r="C310" s="32">
        <v>2216</v>
      </c>
      <c r="D310" s="38" t="s">
        <v>96</v>
      </c>
      <c r="E310" s="38" t="s">
        <v>85</v>
      </c>
      <c r="F310" s="32">
        <v>10</v>
      </c>
    </row>
    <row r="311" spans="1:6" s="32" customFormat="1" ht="15.75" customHeight="1" x14ac:dyDescent="0.25">
      <c r="A311" s="32">
        <v>313</v>
      </c>
      <c r="B311" s="38" t="s">
        <v>11371</v>
      </c>
      <c r="C311" s="32">
        <v>3796</v>
      </c>
      <c r="D311" s="38" t="s">
        <v>107</v>
      </c>
      <c r="E311" s="38" t="s">
        <v>85</v>
      </c>
      <c r="F311" s="32">
        <v>8</v>
      </c>
    </row>
    <row r="312" spans="1:6" s="32" customFormat="1" ht="15.75" customHeight="1" x14ac:dyDescent="0.25">
      <c r="A312" s="32">
        <v>314</v>
      </c>
      <c r="B312" s="38" t="s">
        <v>11372</v>
      </c>
      <c r="C312" s="32">
        <v>3064</v>
      </c>
      <c r="D312" s="38" t="s">
        <v>107</v>
      </c>
      <c r="E312" s="38" t="s">
        <v>85</v>
      </c>
      <c r="F312" s="32">
        <v>3</v>
      </c>
    </row>
    <row r="313" spans="1:6" s="32" customFormat="1" ht="15.75" customHeight="1" x14ac:dyDescent="0.25">
      <c r="A313" s="32">
        <v>315</v>
      </c>
      <c r="B313" s="38" t="s">
        <v>11373</v>
      </c>
      <c r="C313" s="32">
        <v>3197</v>
      </c>
      <c r="D313" s="38" t="s">
        <v>107</v>
      </c>
      <c r="E313" s="38" t="s">
        <v>85</v>
      </c>
      <c r="F313" s="32">
        <v>10</v>
      </c>
    </row>
    <row r="314" spans="1:6" s="32" customFormat="1" ht="15.75" customHeight="1" x14ac:dyDescent="0.25">
      <c r="A314" s="32">
        <v>316</v>
      </c>
      <c r="B314" s="38" t="s">
        <v>11374</v>
      </c>
      <c r="C314" s="32">
        <v>3064</v>
      </c>
      <c r="D314" s="38" t="s">
        <v>107</v>
      </c>
      <c r="E314" s="38" t="s">
        <v>85</v>
      </c>
      <c r="F314" s="32">
        <v>7</v>
      </c>
    </row>
    <row r="315" spans="1:6" s="32" customFormat="1" ht="15.75" customHeight="1" x14ac:dyDescent="0.25">
      <c r="A315" s="32">
        <v>317</v>
      </c>
      <c r="B315" s="38" t="s">
        <v>11375</v>
      </c>
      <c r="C315" s="32">
        <v>2232</v>
      </c>
      <c r="D315" s="38" t="s">
        <v>96</v>
      </c>
      <c r="E315" s="38" t="s">
        <v>85</v>
      </c>
      <c r="F315" s="32">
        <v>10</v>
      </c>
    </row>
    <row r="316" spans="1:6" s="32" customFormat="1" ht="15.75" customHeight="1" x14ac:dyDescent="0.25">
      <c r="A316" s="32">
        <v>318</v>
      </c>
      <c r="B316" s="38" t="s">
        <v>11376</v>
      </c>
      <c r="C316" s="32">
        <v>2365</v>
      </c>
      <c r="D316" s="38" t="s">
        <v>96</v>
      </c>
      <c r="E316" s="38" t="s">
        <v>85</v>
      </c>
      <c r="F316" s="32">
        <v>2</v>
      </c>
    </row>
    <row r="317" spans="1:6" s="32" customFormat="1" ht="15.75" customHeight="1" x14ac:dyDescent="0.25">
      <c r="A317" s="32">
        <v>319</v>
      </c>
      <c r="B317" s="38" t="s">
        <v>11377</v>
      </c>
      <c r="C317" s="32">
        <v>2747</v>
      </c>
      <c r="D317" s="38" t="s">
        <v>96</v>
      </c>
      <c r="E317" s="38" t="s">
        <v>85</v>
      </c>
      <c r="F317" s="32">
        <v>8</v>
      </c>
    </row>
    <row r="318" spans="1:6" s="32" customFormat="1" ht="15.75" customHeight="1" x14ac:dyDescent="0.25">
      <c r="A318" s="32">
        <v>320</v>
      </c>
      <c r="B318" s="38" t="s">
        <v>11378</v>
      </c>
      <c r="C318" s="32">
        <v>4701</v>
      </c>
      <c r="D318" s="38" t="s">
        <v>84</v>
      </c>
      <c r="E318" s="38" t="s">
        <v>85</v>
      </c>
      <c r="F318" s="32">
        <v>2</v>
      </c>
    </row>
    <row r="319" spans="1:6" s="32" customFormat="1" ht="15.75" customHeight="1" x14ac:dyDescent="0.25">
      <c r="A319" s="32">
        <v>321</v>
      </c>
      <c r="B319" s="38" t="s">
        <v>11379</v>
      </c>
      <c r="C319" s="32">
        <v>4503</v>
      </c>
      <c r="D319" s="38" t="s">
        <v>84</v>
      </c>
      <c r="E319" s="38" t="s">
        <v>85</v>
      </c>
      <c r="F319" s="32">
        <v>5</v>
      </c>
    </row>
    <row r="320" spans="1:6" s="32" customFormat="1" ht="15.75" customHeight="1" x14ac:dyDescent="0.25">
      <c r="A320" s="32">
        <v>322</v>
      </c>
      <c r="B320" s="38" t="s">
        <v>11380</v>
      </c>
      <c r="C320" s="32">
        <v>4350</v>
      </c>
      <c r="D320" s="38" t="s">
        <v>84</v>
      </c>
      <c r="E320" s="38" t="s">
        <v>85</v>
      </c>
      <c r="F320" s="32">
        <v>6</v>
      </c>
    </row>
    <row r="321" spans="1:6" s="32" customFormat="1" ht="15.75" customHeight="1" x14ac:dyDescent="0.25">
      <c r="A321" s="32">
        <v>323</v>
      </c>
      <c r="B321" s="38" t="s">
        <v>11381</v>
      </c>
      <c r="C321" s="32">
        <v>4210</v>
      </c>
      <c r="D321" s="38" t="s">
        <v>84</v>
      </c>
      <c r="E321" s="38" t="s">
        <v>85</v>
      </c>
      <c r="F321" s="32">
        <v>9</v>
      </c>
    </row>
    <row r="322" spans="1:6" s="32" customFormat="1" ht="15.75" customHeight="1" x14ac:dyDescent="0.25">
      <c r="A322" s="32">
        <v>324</v>
      </c>
      <c r="B322" s="38" t="s">
        <v>11382</v>
      </c>
      <c r="C322" s="32">
        <v>2223</v>
      </c>
      <c r="D322" s="38" t="s">
        <v>96</v>
      </c>
      <c r="E322" s="38" t="s">
        <v>85</v>
      </c>
      <c r="F322" s="32">
        <v>9</v>
      </c>
    </row>
    <row r="323" spans="1:6" s="32" customFormat="1" ht="15.75" customHeight="1" x14ac:dyDescent="0.25">
      <c r="A323" s="32">
        <v>325</v>
      </c>
      <c r="B323" s="38" t="s">
        <v>11383</v>
      </c>
      <c r="C323" s="32">
        <v>4122</v>
      </c>
      <c r="D323" s="38" t="s">
        <v>84</v>
      </c>
      <c r="E323" s="38" t="s">
        <v>85</v>
      </c>
      <c r="F323" s="32">
        <v>8</v>
      </c>
    </row>
    <row r="324" spans="1:6" s="32" customFormat="1" ht="15.75" customHeight="1" x14ac:dyDescent="0.25">
      <c r="A324" s="32">
        <v>326</v>
      </c>
      <c r="B324" s="38" t="s">
        <v>11384</v>
      </c>
      <c r="C324" s="32">
        <v>2515</v>
      </c>
      <c r="D324" s="38" t="s">
        <v>96</v>
      </c>
      <c r="E324" s="38" t="s">
        <v>85</v>
      </c>
      <c r="F324" s="32">
        <v>10</v>
      </c>
    </row>
    <row r="325" spans="1:6" s="32" customFormat="1" ht="15.75" customHeight="1" x14ac:dyDescent="0.25">
      <c r="A325" s="32">
        <v>327</v>
      </c>
      <c r="B325" s="38" t="s">
        <v>11385</v>
      </c>
      <c r="C325" s="32">
        <v>4214</v>
      </c>
      <c r="D325" s="38" t="s">
        <v>84</v>
      </c>
      <c r="E325" s="38" t="s">
        <v>85</v>
      </c>
      <c r="F325" s="32">
        <v>8</v>
      </c>
    </row>
    <row r="326" spans="1:6" s="32" customFormat="1" ht="15.75" customHeight="1" x14ac:dyDescent="0.25">
      <c r="A326" s="32">
        <v>328</v>
      </c>
      <c r="B326" s="38" t="s">
        <v>11386</v>
      </c>
      <c r="C326" s="32">
        <v>3437</v>
      </c>
      <c r="D326" s="38" t="s">
        <v>107</v>
      </c>
      <c r="E326" s="38" t="s">
        <v>85</v>
      </c>
      <c r="F326" s="32">
        <v>8</v>
      </c>
    </row>
    <row r="327" spans="1:6" s="32" customFormat="1" ht="15.75" customHeight="1" x14ac:dyDescent="0.25">
      <c r="A327" s="32">
        <v>329</v>
      </c>
      <c r="B327" s="38" t="s">
        <v>11387</v>
      </c>
      <c r="C327" s="32">
        <v>3338</v>
      </c>
      <c r="D327" s="38" t="s">
        <v>107</v>
      </c>
      <c r="E327" s="38" t="s">
        <v>85</v>
      </c>
      <c r="F327" s="32">
        <v>4</v>
      </c>
    </row>
    <row r="328" spans="1:6" s="32" customFormat="1" ht="15.75" customHeight="1" x14ac:dyDescent="0.25">
      <c r="A328" s="32">
        <v>330</v>
      </c>
      <c r="B328" s="38" t="s">
        <v>11388</v>
      </c>
      <c r="C328" s="32">
        <v>2203</v>
      </c>
      <c r="D328" s="38" t="s">
        <v>96</v>
      </c>
      <c r="E328" s="38" t="s">
        <v>85</v>
      </c>
      <c r="F328" s="32">
        <v>9</v>
      </c>
    </row>
    <row r="329" spans="1:6" s="32" customFormat="1" ht="15.75" customHeight="1" x14ac:dyDescent="0.25">
      <c r="A329" s="32">
        <v>331</v>
      </c>
      <c r="B329" s="38" t="s">
        <v>11389</v>
      </c>
      <c r="C329" s="32">
        <v>2088</v>
      </c>
      <c r="D329" s="38" t="s">
        <v>96</v>
      </c>
      <c r="E329" s="38" t="s">
        <v>85</v>
      </c>
      <c r="F329" s="32">
        <v>8</v>
      </c>
    </row>
    <row r="330" spans="1:6" s="32" customFormat="1" ht="15.75" customHeight="1" x14ac:dyDescent="0.25">
      <c r="A330" s="32">
        <v>332</v>
      </c>
      <c r="B330" s="38" t="s">
        <v>11390</v>
      </c>
      <c r="C330" s="32">
        <v>4226</v>
      </c>
      <c r="D330" s="38" t="s">
        <v>84</v>
      </c>
      <c r="E330" s="38" t="s">
        <v>85</v>
      </c>
      <c r="F330" s="32">
        <v>8</v>
      </c>
    </row>
    <row r="331" spans="1:6" s="32" customFormat="1" ht="15.75" customHeight="1" x14ac:dyDescent="0.25">
      <c r="A331" s="32">
        <v>333</v>
      </c>
      <c r="B331" s="38" t="s">
        <v>11391</v>
      </c>
      <c r="C331" s="32">
        <v>4213</v>
      </c>
      <c r="D331" s="38" t="s">
        <v>84</v>
      </c>
      <c r="E331" s="38" t="s">
        <v>85</v>
      </c>
      <c r="F331" s="32">
        <v>5</v>
      </c>
    </row>
    <row r="332" spans="1:6" s="32" customFormat="1" ht="15.75" customHeight="1" x14ac:dyDescent="0.25">
      <c r="A332" s="32">
        <v>334</v>
      </c>
      <c r="B332" s="38" t="s">
        <v>11392</v>
      </c>
      <c r="C332" s="32">
        <v>3356</v>
      </c>
      <c r="D332" s="38" t="s">
        <v>107</v>
      </c>
      <c r="E332" s="38" t="s">
        <v>85</v>
      </c>
      <c r="F332" s="32">
        <v>2</v>
      </c>
    </row>
    <row r="333" spans="1:6" s="32" customFormat="1" ht="15.75" customHeight="1" x14ac:dyDescent="0.25">
      <c r="A333" s="32">
        <v>335</v>
      </c>
      <c r="B333" s="38" t="s">
        <v>11393</v>
      </c>
      <c r="C333" s="32">
        <v>3223</v>
      </c>
      <c r="D333" s="38" t="s">
        <v>107</v>
      </c>
      <c r="E333" s="38" t="s">
        <v>85</v>
      </c>
      <c r="F333" s="32">
        <v>6</v>
      </c>
    </row>
    <row r="334" spans="1:6" s="32" customFormat="1" ht="15.75" customHeight="1" x14ac:dyDescent="0.25">
      <c r="A334" s="32">
        <v>336</v>
      </c>
      <c r="B334" s="38" t="s">
        <v>11394</v>
      </c>
      <c r="C334" s="32">
        <v>3032</v>
      </c>
      <c r="D334" s="38" t="s">
        <v>107</v>
      </c>
      <c r="E334" s="38" t="s">
        <v>85</v>
      </c>
      <c r="F334" s="32">
        <v>8</v>
      </c>
    </row>
    <row r="335" spans="1:6" s="32" customFormat="1" ht="15.75" customHeight="1" x14ac:dyDescent="0.25">
      <c r="A335" s="32">
        <v>337</v>
      </c>
      <c r="B335" s="38" t="s">
        <v>11395</v>
      </c>
      <c r="C335" s="32">
        <v>3105</v>
      </c>
      <c r="D335" s="38" t="s">
        <v>107</v>
      </c>
      <c r="E335" s="38" t="s">
        <v>85</v>
      </c>
      <c r="F335" s="32">
        <v>10</v>
      </c>
    </row>
    <row r="336" spans="1:6" s="32" customFormat="1" ht="15.75" customHeight="1" x14ac:dyDescent="0.25">
      <c r="A336" s="32">
        <v>338</v>
      </c>
      <c r="B336" s="38" t="s">
        <v>11396</v>
      </c>
      <c r="C336" s="32">
        <v>3101</v>
      </c>
      <c r="D336" s="38" t="s">
        <v>107</v>
      </c>
      <c r="E336" s="38" t="s">
        <v>85</v>
      </c>
      <c r="F336" s="32">
        <v>12</v>
      </c>
    </row>
    <row r="337" spans="1:6" s="32" customFormat="1" ht="15.75" customHeight="1" x14ac:dyDescent="0.25">
      <c r="A337" s="32">
        <v>339</v>
      </c>
      <c r="B337" s="38" t="s">
        <v>11397</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11398</v>
      </c>
      <c r="C339" s="32">
        <v>2759</v>
      </c>
      <c r="D339" s="38" t="s">
        <v>96</v>
      </c>
      <c r="E339" s="38" t="s">
        <v>85</v>
      </c>
      <c r="F339" s="32">
        <v>8</v>
      </c>
    </row>
    <row r="340" spans="1:6" s="32" customFormat="1" ht="15.75" customHeight="1" x14ac:dyDescent="0.25">
      <c r="A340" s="32">
        <v>342</v>
      </c>
      <c r="B340" s="38" t="s">
        <v>11399</v>
      </c>
      <c r="C340" s="32">
        <v>2040</v>
      </c>
      <c r="D340" s="38" t="s">
        <v>96</v>
      </c>
      <c r="E340" s="38" t="s">
        <v>85</v>
      </c>
      <c r="F340" s="32">
        <v>10</v>
      </c>
    </row>
    <row r="341" spans="1:6" s="32" customFormat="1" ht="15.75" customHeight="1" x14ac:dyDescent="0.25">
      <c r="A341" s="32">
        <v>343</v>
      </c>
      <c r="B341" s="38" t="s">
        <v>11400</v>
      </c>
      <c r="C341" s="32">
        <v>2126</v>
      </c>
      <c r="D341" s="38" t="s">
        <v>96</v>
      </c>
      <c r="E341" s="38" t="s">
        <v>85</v>
      </c>
      <c r="F341" s="32">
        <v>11</v>
      </c>
    </row>
    <row r="342" spans="1:6" s="32" customFormat="1" ht="15.75" customHeight="1" x14ac:dyDescent="0.25">
      <c r="A342" s="32">
        <v>344</v>
      </c>
      <c r="B342" s="38" t="s">
        <v>11401</v>
      </c>
      <c r="C342" s="32">
        <v>2147</v>
      </c>
      <c r="D342" s="38" t="s">
        <v>96</v>
      </c>
      <c r="E342" s="38" t="s">
        <v>85</v>
      </c>
      <c r="F342" s="32">
        <v>9</v>
      </c>
    </row>
    <row r="343" spans="1:6" s="32" customFormat="1" ht="15.75" customHeight="1" x14ac:dyDescent="0.25">
      <c r="A343" s="32">
        <v>345</v>
      </c>
      <c r="B343" s="38" t="s">
        <v>11402</v>
      </c>
      <c r="C343" s="32">
        <v>2251</v>
      </c>
      <c r="D343" s="38" t="s">
        <v>96</v>
      </c>
      <c r="E343" s="38" t="s">
        <v>85</v>
      </c>
      <c r="F343" s="32">
        <v>9</v>
      </c>
    </row>
    <row r="344" spans="1:6" s="32" customFormat="1" ht="15.75" customHeight="1" x14ac:dyDescent="0.25">
      <c r="A344" s="32">
        <v>346</v>
      </c>
      <c r="B344" s="38" t="s">
        <v>11403</v>
      </c>
      <c r="C344" s="32">
        <v>2155</v>
      </c>
      <c r="D344" s="38" t="s">
        <v>96</v>
      </c>
      <c r="E344" s="38" t="s">
        <v>85</v>
      </c>
      <c r="F344" s="32">
        <v>10</v>
      </c>
    </row>
    <row r="345" spans="1:6" s="32" customFormat="1" ht="15.75" customHeight="1" x14ac:dyDescent="0.25">
      <c r="A345" s="32">
        <v>347</v>
      </c>
      <c r="B345" s="38" t="s">
        <v>11404</v>
      </c>
      <c r="C345" s="32">
        <v>2153</v>
      </c>
      <c r="D345" s="38" t="s">
        <v>96</v>
      </c>
      <c r="E345" s="38" t="s">
        <v>85</v>
      </c>
      <c r="F345" s="32">
        <v>9</v>
      </c>
    </row>
    <row r="346" spans="1:6" s="32" customFormat="1" ht="15.75" customHeight="1" x14ac:dyDescent="0.25">
      <c r="A346" s="32">
        <v>348</v>
      </c>
      <c r="B346" s="38" t="s">
        <v>11405</v>
      </c>
      <c r="C346" s="32">
        <v>2768</v>
      </c>
      <c r="D346" s="38" t="s">
        <v>96</v>
      </c>
      <c r="E346" s="38" t="s">
        <v>85</v>
      </c>
      <c r="F346" s="32">
        <v>10</v>
      </c>
    </row>
    <row r="347" spans="1:6" s="32" customFormat="1" ht="15.75" customHeight="1" x14ac:dyDescent="0.25">
      <c r="A347" s="32">
        <v>349</v>
      </c>
      <c r="B347" s="38" t="s">
        <v>11406</v>
      </c>
      <c r="C347" s="32">
        <v>3127</v>
      </c>
      <c r="D347" s="38" t="s">
        <v>107</v>
      </c>
      <c r="E347" s="38" t="s">
        <v>85</v>
      </c>
      <c r="F347" s="32">
        <v>11</v>
      </c>
    </row>
    <row r="348" spans="1:6" s="32" customFormat="1" ht="15.75" customHeight="1" x14ac:dyDescent="0.25">
      <c r="A348" s="32">
        <v>350</v>
      </c>
      <c r="B348" s="38" t="s">
        <v>11407</v>
      </c>
      <c r="C348" s="32">
        <v>3087</v>
      </c>
      <c r="D348" s="38" t="s">
        <v>107</v>
      </c>
      <c r="E348" s="38" t="s">
        <v>85</v>
      </c>
      <c r="F348" s="32">
        <v>9</v>
      </c>
    </row>
    <row r="349" spans="1:6" s="32" customFormat="1" ht="15.75" customHeight="1" x14ac:dyDescent="0.25">
      <c r="A349" s="32">
        <v>351</v>
      </c>
      <c r="B349" s="38" t="s">
        <v>11408</v>
      </c>
      <c r="C349" s="32">
        <v>3131</v>
      </c>
      <c r="D349" s="38" t="s">
        <v>107</v>
      </c>
      <c r="E349" s="38" t="s">
        <v>85</v>
      </c>
      <c r="F349" s="32">
        <v>10</v>
      </c>
    </row>
    <row r="350" spans="1:6" s="32" customFormat="1" ht="15.75" customHeight="1" x14ac:dyDescent="0.25">
      <c r="A350" s="32">
        <v>352</v>
      </c>
      <c r="B350" s="38" t="s">
        <v>11409</v>
      </c>
      <c r="C350" s="32">
        <v>4350</v>
      </c>
      <c r="D350" s="38" t="s">
        <v>84</v>
      </c>
      <c r="E350" s="38" t="s">
        <v>85</v>
      </c>
      <c r="F350" s="32">
        <v>6</v>
      </c>
    </row>
    <row r="351" spans="1:6" s="32" customFormat="1" ht="15.75" customHeight="1" x14ac:dyDescent="0.25">
      <c r="A351" s="32">
        <v>353</v>
      </c>
      <c r="B351" s="38" t="s">
        <v>11410</v>
      </c>
      <c r="C351" s="32">
        <v>3134</v>
      </c>
      <c r="D351" s="38" t="s">
        <v>107</v>
      </c>
      <c r="E351" s="38" t="s">
        <v>85</v>
      </c>
      <c r="F351" s="32">
        <v>9</v>
      </c>
    </row>
    <row r="352" spans="1:6" s="32" customFormat="1" ht="15.75" customHeight="1" x14ac:dyDescent="0.25">
      <c r="A352" s="32">
        <v>354</v>
      </c>
      <c r="B352" s="38" t="s">
        <v>11411</v>
      </c>
      <c r="C352" s="32">
        <v>2830</v>
      </c>
      <c r="D352" s="38" t="s">
        <v>96</v>
      </c>
      <c r="E352" s="38" t="s">
        <v>85</v>
      </c>
      <c r="F352" s="32">
        <v>5</v>
      </c>
    </row>
    <row r="353" spans="1:6" s="32" customFormat="1" ht="15.75" customHeight="1" x14ac:dyDescent="0.25">
      <c r="A353" s="32">
        <v>355</v>
      </c>
      <c r="B353" s="38" t="s">
        <v>11412</v>
      </c>
      <c r="C353" s="32">
        <v>2193</v>
      </c>
      <c r="D353" s="38" t="s">
        <v>96</v>
      </c>
      <c r="E353" s="38" t="s">
        <v>85</v>
      </c>
      <c r="F353" s="32">
        <v>8</v>
      </c>
    </row>
    <row r="354" spans="1:6" s="32" customFormat="1" ht="15.75" customHeight="1" x14ac:dyDescent="0.25">
      <c r="A354" s="32">
        <v>356</v>
      </c>
      <c r="B354" s="38" t="s">
        <v>11413</v>
      </c>
      <c r="C354" s="32">
        <v>4055</v>
      </c>
      <c r="D354" s="38" t="s">
        <v>84</v>
      </c>
      <c r="E354" s="38" t="s">
        <v>85</v>
      </c>
      <c r="F354" s="32">
        <v>3</v>
      </c>
    </row>
    <row r="355" spans="1:6" s="32" customFormat="1" ht="15.75" customHeight="1" x14ac:dyDescent="0.25">
      <c r="A355" s="32">
        <v>357</v>
      </c>
      <c r="B355" s="38" t="s">
        <v>11414</v>
      </c>
      <c r="C355" s="32">
        <v>3199</v>
      </c>
      <c r="D355" s="38" t="s">
        <v>107</v>
      </c>
      <c r="E355" s="38" t="s">
        <v>85</v>
      </c>
      <c r="F355" s="32">
        <v>9</v>
      </c>
    </row>
    <row r="356" spans="1:6" s="32" customFormat="1" ht="15.75" customHeight="1" x14ac:dyDescent="0.25">
      <c r="A356" s="32">
        <v>358</v>
      </c>
      <c r="B356" s="38" t="s">
        <v>11415</v>
      </c>
      <c r="C356" s="32">
        <v>2170</v>
      </c>
      <c r="D356" s="38" t="s">
        <v>96</v>
      </c>
      <c r="E356" s="38" t="s">
        <v>85</v>
      </c>
      <c r="F356" s="32">
        <v>9</v>
      </c>
    </row>
    <row r="357" spans="1:6" s="32" customFormat="1" ht="15.75" customHeight="1" x14ac:dyDescent="0.25">
      <c r="A357" s="32">
        <v>359</v>
      </c>
      <c r="B357" s="38" t="s">
        <v>11416</v>
      </c>
      <c r="C357" s="32">
        <v>2322</v>
      </c>
      <c r="D357" s="38" t="s">
        <v>96</v>
      </c>
      <c r="E357" s="38" t="s">
        <v>85</v>
      </c>
      <c r="F357" s="32">
        <v>4</v>
      </c>
    </row>
    <row r="358" spans="1:6" s="32" customFormat="1" ht="15.75" customHeight="1" x14ac:dyDescent="0.25">
      <c r="A358" s="32">
        <v>360</v>
      </c>
      <c r="B358" s="38" t="s">
        <v>11417</v>
      </c>
      <c r="C358" s="32">
        <v>2530</v>
      </c>
      <c r="D358" s="38" t="s">
        <v>96</v>
      </c>
      <c r="E358" s="38" t="s">
        <v>85</v>
      </c>
      <c r="F358" s="32">
        <v>7</v>
      </c>
    </row>
    <row r="359" spans="1:6" s="32" customFormat="1" ht="15.75" customHeight="1" x14ac:dyDescent="0.25">
      <c r="A359" s="32">
        <v>361</v>
      </c>
      <c r="B359" s="38" t="s">
        <v>11418</v>
      </c>
      <c r="C359" s="32">
        <v>2075</v>
      </c>
      <c r="D359" s="38" t="s">
        <v>96</v>
      </c>
      <c r="E359" s="38" t="s">
        <v>85</v>
      </c>
      <c r="F359" s="32">
        <v>11</v>
      </c>
    </row>
    <row r="360" spans="1:6" s="32" customFormat="1" ht="15.75" customHeight="1" x14ac:dyDescent="0.25">
      <c r="A360" s="32">
        <v>362</v>
      </c>
      <c r="B360" s="38" t="s">
        <v>11419</v>
      </c>
      <c r="C360" s="32">
        <v>2340</v>
      </c>
      <c r="D360" s="38" t="s">
        <v>96</v>
      </c>
      <c r="E360" s="38" t="s">
        <v>85</v>
      </c>
      <c r="F360" s="32">
        <v>7</v>
      </c>
    </row>
    <row r="361" spans="1:6" s="32" customFormat="1" ht="15.75" customHeight="1" x14ac:dyDescent="0.25">
      <c r="A361" s="32">
        <v>363</v>
      </c>
      <c r="B361" s="38" t="s">
        <v>11420</v>
      </c>
      <c r="C361" s="32">
        <v>2066</v>
      </c>
      <c r="D361" s="38" t="s">
        <v>96</v>
      </c>
      <c r="E361" s="38" t="s">
        <v>85</v>
      </c>
      <c r="F361" s="32">
        <v>12</v>
      </c>
    </row>
    <row r="362" spans="1:6" s="32" customFormat="1" ht="15.75" customHeight="1" x14ac:dyDescent="0.25">
      <c r="A362" s="32">
        <v>364</v>
      </c>
      <c r="B362" s="38" t="s">
        <v>11421</v>
      </c>
      <c r="C362" s="32">
        <v>4217</v>
      </c>
      <c r="D362" s="38" t="s">
        <v>84</v>
      </c>
      <c r="E362" s="38" t="s">
        <v>85</v>
      </c>
      <c r="F362" s="32">
        <v>9</v>
      </c>
    </row>
    <row r="363" spans="1:6" s="32" customFormat="1" ht="15.75" customHeight="1" x14ac:dyDescent="0.25">
      <c r="A363" s="32">
        <v>365</v>
      </c>
      <c r="B363" s="38" t="s">
        <v>11422</v>
      </c>
      <c r="C363" s="32">
        <v>4020</v>
      </c>
      <c r="D363" s="38" t="s">
        <v>84</v>
      </c>
      <c r="E363" s="38" t="s">
        <v>85</v>
      </c>
      <c r="F363" s="32">
        <v>5</v>
      </c>
    </row>
    <row r="364" spans="1:6" s="32" customFormat="1" ht="15.75" customHeight="1" x14ac:dyDescent="0.25">
      <c r="A364" s="32">
        <v>366</v>
      </c>
      <c r="B364" s="38" t="s">
        <v>11423</v>
      </c>
      <c r="C364" s="32">
        <v>2096</v>
      </c>
      <c r="D364" s="38" t="s">
        <v>96</v>
      </c>
      <c r="E364" s="38" t="s">
        <v>85</v>
      </c>
      <c r="F364" s="32">
        <v>10</v>
      </c>
    </row>
    <row r="365" spans="1:6" s="32" customFormat="1" ht="15.75" customHeight="1" x14ac:dyDescent="0.25">
      <c r="A365" s="32">
        <v>367</v>
      </c>
      <c r="B365" s="38" t="s">
        <v>11424</v>
      </c>
      <c r="C365" s="32">
        <v>2179</v>
      </c>
      <c r="D365" s="38" t="s">
        <v>96</v>
      </c>
      <c r="E365" s="38" t="s">
        <v>85</v>
      </c>
      <c r="F365" s="32">
        <v>12</v>
      </c>
    </row>
    <row r="366" spans="1:6" s="32" customFormat="1" ht="15.75" customHeight="1" x14ac:dyDescent="0.25">
      <c r="A366" s="32">
        <v>368</v>
      </c>
      <c r="B366" s="38" t="s">
        <v>11425</v>
      </c>
      <c r="C366" s="32">
        <v>4127</v>
      </c>
      <c r="D366" s="38" t="s">
        <v>84</v>
      </c>
      <c r="E366" s="38" t="s">
        <v>85</v>
      </c>
      <c r="F366" s="32">
        <v>6</v>
      </c>
    </row>
    <row r="367" spans="1:6" s="32" customFormat="1" ht="15.75" customHeight="1" x14ac:dyDescent="0.25">
      <c r="A367" s="32">
        <v>369</v>
      </c>
      <c r="B367" s="38" t="s">
        <v>11426</v>
      </c>
      <c r="C367" s="32">
        <v>3130</v>
      </c>
      <c r="D367" s="38" t="s">
        <v>107</v>
      </c>
      <c r="E367" s="38" t="s">
        <v>85</v>
      </c>
      <c r="F367" s="32">
        <v>10</v>
      </c>
    </row>
    <row r="368" spans="1:6" s="32" customFormat="1" ht="15.75" customHeight="1" x14ac:dyDescent="0.25">
      <c r="A368" s="32">
        <v>370</v>
      </c>
      <c r="B368" s="38" t="s">
        <v>11427</v>
      </c>
      <c r="C368" s="32">
        <v>4570</v>
      </c>
      <c r="D368" s="38" t="s">
        <v>84</v>
      </c>
      <c r="E368" s="38" t="s">
        <v>85</v>
      </c>
      <c r="F368" s="32">
        <v>4</v>
      </c>
    </row>
    <row r="369" spans="1:6" s="32" customFormat="1" ht="15.75" customHeight="1" x14ac:dyDescent="0.25">
      <c r="A369" s="32">
        <v>371</v>
      </c>
      <c r="B369" s="38" t="s">
        <v>11428</v>
      </c>
      <c r="C369" s="32">
        <v>3215</v>
      </c>
      <c r="D369" s="38" t="s">
        <v>107</v>
      </c>
      <c r="E369" s="38" t="s">
        <v>85</v>
      </c>
      <c r="F369" s="32">
        <v>4</v>
      </c>
    </row>
    <row r="370" spans="1:6" s="32" customFormat="1" ht="15.75" customHeight="1" x14ac:dyDescent="0.25">
      <c r="A370" s="32">
        <v>372</v>
      </c>
      <c r="B370" s="38" t="s">
        <v>11429</v>
      </c>
      <c r="C370" s="32">
        <v>3101</v>
      </c>
      <c r="D370" s="38" t="s">
        <v>107</v>
      </c>
      <c r="E370" s="38" t="s">
        <v>85</v>
      </c>
      <c r="F370" s="32">
        <v>8</v>
      </c>
    </row>
    <row r="371" spans="1:6" s="32" customFormat="1" ht="15.75" customHeight="1" x14ac:dyDescent="0.25">
      <c r="A371" s="32">
        <v>373</v>
      </c>
      <c r="B371" s="38" t="s">
        <v>11430</v>
      </c>
      <c r="C371" s="32">
        <v>3931</v>
      </c>
      <c r="D371" s="38" t="s">
        <v>107</v>
      </c>
      <c r="E371" s="38" t="s">
        <v>85</v>
      </c>
      <c r="F371" s="32">
        <v>9</v>
      </c>
    </row>
    <row r="372" spans="1:6" s="32" customFormat="1" ht="15.75" customHeight="1" x14ac:dyDescent="0.25">
      <c r="A372" s="32">
        <v>374</v>
      </c>
      <c r="B372" s="38" t="s">
        <v>11431</v>
      </c>
      <c r="C372" s="32">
        <v>3165</v>
      </c>
      <c r="D372" s="38" t="s">
        <v>107</v>
      </c>
      <c r="E372" s="38" t="s">
        <v>85</v>
      </c>
      <c r="F372" s="32">
        <v>10</v>
      </c>
    </row>
    <row r="373" spans="1:6" s="32" customFormat="1" ht="15.75" customHeight="1" x14ac:dyDescent="0.25">
      <c r="A373" s="32">
        <v>375</v>
      </c>
      <c r="B373" s="38" t="s">
        <v>11432</v>
      </c>
      <c r="C373" s="32">
        <v>2166</v>
      </c>
      <c r="D373" s="38" t="s">
        <v>96</v>
      </c>
      <c r="E373" s="38" t="s">
        <v>85</v>
      </c>
      <c r="F373" s="32">
        <v>9</v>
      </c>
    </row>
    <row r="374" spans="1:6" s="32" customFormat="1" ht="15.75" customHeight="1" x14ac:dyDescent="0.25">
      <c r="A374" s="32">
        <v>376</v>
      </c>
      <c r="B374" s="38" t="s">
        <v>11433</v>
      </c>
      <c r="C374" s="32">
        <v>3936</v>
      </c>
      <c r="D374" s="38" t="s">
        <v>107</v>
      </c>
      <c r="E374" s="38" t="s">
        <v>85</v>
      </c>
      <c r="F374" s="32">
        <v>7</v>
      </c>
    </row>
    <row r="375" spans="1:6" s="32" customFormat="1" ht="15.75" customHeight="1" x14ac:dyDescent="0.25">
      <c r="A375" s="32">
        <v>377</v>
      </c>
      <c r="B375" s="38" t="s">
        <v>11434</v>
      </c>
      <c r="C375" s="32">
        <v>2265</v>
      </c>
      <c r="D375" s="38" t="s">
        <v>96</v>
      </c>
      <c r="E375" s="38" t="s">
        <v>85</v>
      </c>
      <c r="F375" s="32">
        <v>5</v>
      </c>
    </row>
    <row r="376" spans="1:6" s="32" customFormat="1" ht="15.75" customHeight="1" x14ac:dyDescent="0.25">
      <c r="A376" s="32">
        <v>378</v>
      </c>
      <c r="B376" s="38" t="s">
        <v>11435</v>
      </c>
      <c r="C376" s="32">
        <v>2203</v>
      </c>
      <c r="D376" s="38" t="s">
        <v>96</v>
      </c>
      <c r="E376" s="38" t="s">
        <v>85</v>
      </c>
      <c r="F376" s="32">
        <v>9</v>
      </c>
    </row>
    <row r="377" spans="1:6" s="32" customFormat="1" ht="15.75" customHeight="1" x14ac:dyDescent="0.25">
      <c r="A377" s="32">
        <v>379</v>
      </c>
      <c r="B377" s="38" t="s">
        <v>11436</v>
      </c>
      <c r="C377" s="32">
        <v>3034</v>
      </c>
      <c r="D377" s="38" t="s">
        <v>107</v>
      </c>
      <c r="E377" s="38" t="s">
        <v>85</v>
      </c>
      <c r="F377" s="32">
        <v>7</v>
      </c>
    </row>
    <row r="378" spans="1:6" s="32" customFormat="1" ht="15.75" customHeight="1" x14ac:dyDescent="0.25">
      <c r="A378" s="32">
        <v>380</v>
      </c>
      <c r="B378" s="38" t="s">
        <v>11437</v>
      </c>
      <c r="C378" s="32">
        <v>4670</v>
      </c>
      <c r="D378" s="38" t="s">
        <v>84</v>
      </c>
      <c r="E378" s="38" t="s">
        <v>85</v>
      </c>
      <c r="F378" s="32">
        <v>1</v>
      </c>
    </row>
    <row r="379" spans="1:6" s="32" customFormat="1" ht="15.75" customHeight="1" x14ac:dyDescent="0.25">
      <c r="A379" s="32">
        <v>381</v>
      </c>
      <c r="B379" s="38" t="s">
        <v>11438</v>
      </c>
      <c r="C379" s="32">
        <v>2062</v>
      </c>
      <c r="D379" s="38" t="s">
        <v>96</v>
      </c>
      <c r="E379" s="38" t="s">
        <v>85</v>
      </c>
      <c r="F379" s="32">
        <v>12</v>
      </c>
    </row>
    <row r="380" spans="1:6" s="32" customFormat="1" ht="15.75" customHeight="1" x14ac:dyDescent="0.25">
      <c r="A380" s="32">
        <v>382</v>
      </c>
      <c r="B380" s="38" t="s">
        <v>11439</v>
      </c>
      <c r="C380" s="32">
        <v>2162</v>
      </c>
      <c r="D380" s="38" t="s">
        <v>96</v>
      </c>
      <c r="E380" s="38" t="s">
        <v>85</v>
      </c>
      <c r="F380" s="32">
        <v>5</v>
      </c>
    </row>
    <row r="381" spans="1:6" s="32" customFormat="1" ht="15.75" customHeight="1" x14ac:dyDescent="0.25">
      <c r="A381" s="32">
        <v>383</v>
      </c>
      <c r="B381" s="38" t="s">
        <v>11440</v>
      </c>
      <c r="C381" s="32">
        <v>4170</v>
      </c>
      <c r="D381" s="38" t="s">
        <v>84</v>
      </c>
      <c r="E381" s="38" t="s">
        <v>85</v>
      </c>
      <c r="F381" s="32">
        <v>8</v>
      </c>
    </row>
    <row r="382" spans="1:6" s="32" customFormat="1" ht="15.75" customHeight="1" x14ac:dyDescent="0.25">
      <c r="A382" s="32">
        <v>384</v>
      </c>
      <c r="B382" s="38" t="s">
        <v>11441</v>
      </c>
      <c r="C382" s="32">
        <v>3033</v>
      </c>
      <c r="D382" s="38" t="s">
        <v>107</v>
      </c>
      <c r="E382" s="38" t="s">
        <v>85</v>
      </c>
      <c r="F382" s="32">
        <v>7</v>
      </c>
    </row>
    <row r="383" spans="1:6" s="32" customFormat="1" ht="15.75" customHeight="1" x14ac:dyDescent="0.25">
      <c r="A383" s="32">
        <v>385</v>
      </c>
      <c r="B383" s="38" t="s">
        <v>11442</v>
      </c>
      <c r="C383" s="32">
        <v>2170</v>
      </c>
      <c r="D383" s="38" t="s">
        <v>96</v>
      </c>
      <c r="E383" s="38" t="s">
        <v>85</v>
      </c>
      <c r="F383" s="32">
        <v>9</v>
      </c>
    </row>
    <row r="384" spans="1:6" s="32" customFormat="1" ht="15.75" customHeight="1" x14ac:dyDescent="0.25">
      <c r="A384" s="32">
        <v>386</v>
      </c>
      <c r="B384" s="38" t="s">
        <v>11443</v>
      </c>
      <c r="C384" s="32">
        <v>2749</v>
      </c>
      <c r="D384" s="38" t="s">
        <v>96</v>
      </c>
      <c r="E384" s="38" t="s">
        <v>85</v>
      </c>
      <c r="F384" s="32">
        <v>8</v>
      </c>
    </row>
    <row r="385" spans="1:6" s="32" customFormat="1" ht="15.75" customHeight="1" x14ac:dyDescent="0.25">
      <c r="A385" s="32">
        <v>387</v>
      </c>
      <c r="B385" s="38" t="s">
        <v>11444</v>
      </c>
      <c r="C385" s="32">
        <v>2144</v>
      </c>
      <c r="D385" s="38" t="s">
        <v>96</v>
      </c>
      <c r="E385" s="38" t="s">
        <v>85</v>
      </c>
      <c r="F385" s="32">
        <v>10</v>
      </c>
    </row>
    <row r="386" spans="1:6" s="32" customFormat="1" ht="15.75" customHeight="1" x14ac:dyDescent="0.25">
      <c r="A386" s="32">
        <v>388</v>
      </c>
      <c r="B386" s="38" t="s">
        <v>11445</v>
      </c>
      <c r="C386" s="32">
        <v>3805</v>
      </c>
      <c r="D386" s="38" t="s">
        <v>107</v>
      </c>
      <c r="E386" s="38" t="s">
        <v>85</v>
      </c>
      <c r="F386" s="32">
        <v>8</v>
      </c>
    </row>
    <row r="387" spans="1:6" s="32" customFormat="1" ht="15.75" customHeight="1" x14ac:dyDescent="0.25">
      <c r="A387" s="32">
        <v>389</v>
      </c>
      <c r="B387" s="38" t="s">
        <v>11446</v>
      </c>
      <c r="C387" s="32">
        <v>2047</v>
      </c>
      <c r="D387" s="38" t="s">
        <v>96</v>
      </c>
      <c r="E387" s="38" t="s">
        <v>85</v>
      </c>
      <c r="F387" s="32">
        <v>9</v>
      </c>
    </row>
    <row r="388" spans="1:6" s="32" customFormat="1" ht="15.75" customHeight="1" x14ac:dyDescent="0.25">
      <c r="A388" s="32">
        <v>390</v>
      </c>
      <c r="B388" s="38" t="s">
        <v>11447</v>
      </c>
      <c r="C388" s="32">
        <v>2100</v>
      </c>
      <c r="D388" s="38" t="s">
        <v>96</v>
      </c>
      <c r="E388" s="38" t="s">
        <v>85</v>
      </c>
      <c r="F388" s="32">
        <v>10</v>
      </c>
    </row>
    <row r="389" spans="1:6" s="32" customFormat="1" ht="15.75" customHeight="1" x14ac:dyDescent="0.25">
      <c r="A389" s="32">
        <v>391</v>
      </c>
      <c r="B389" s="38" t="s">
        <v>11448</v>
      </c>
      <c r="C389" s="32">
        <v>2642</v>
      </c>
      <c r="D389" s="38" t="s">
        <v>96</v>
      </c>
      <c r="E389" s="38" t="s">
        <v>85</v>
      </c>
      <c r="F389" s="32">
        <v>2</v>
      </c>
    </row>
    <row r="390" spans="1:6" s="32" customFormat="1" ht="15.75" customHeight="1" x14ac:dyDescent="0.25">
      <c r="A390" s="32">
        <v>392</v>
      </c>
      <c r="B390" s="38" t="s">
        <v>11449</v>
      </c>
      <c r="C390" s="32">
        <v>3228</v>
      </c>
      <c r="D390" s="38" t="s">
        <v>107</v>
      </c>
      <c r="E390" s="38" t="s">
        <v>85</v>
      </c>
      <c r="F390" s="32">
        <v>8</v>
      </c>
    </row>
    <row r="391" spans="1:6" s="32" customFormat="1" ht="15.75" customHeight="1" x14ac:dyDescent="0.25">
      <c r="A391" s="32">
        <v>393</v>
      </c>
      <c r="B391" s="38" t="s">
        <v>11450</v>
      </c>
      <c r="C391" s="32">
        <v>2145</v>
      </c>
      <c r="D391" s="38" t="s">
        <v>96</v>
      </c>
      <c r="E391" s="38" t="s">
        <v>85</v>
      </c>
      <c r="F391" s="32">
        <v>10</v>
      </c>
    </row>
    <row r="392" spans="1:6" s="32" customFormat="1" ht="15.75" customHeight="1" x14ac:dyDescent="0.25">
      <c r="A392" s="32">
        <v>394</v>
      </c>
      <c r="B392" s="38" t="s">
        <v>11451</v>
      </c>
      <c r="C392" s="32">
        <v>2287</v>
      </c>
      <c r="D392" s="38" t="s">
        <v>96</v>
      </c>
      <c r="E392" s="38" t="s">
        <v>85</v>
      </c>
      <c r="F392" s="32">
        <v>5</v>
      </c>
    </row>
    <row r="393" spans="1:6" s="32" customFormat="1" ht="15.75" customHeight="1" x14ac:dyDescent="0.25">
      <c r="A393" s="32">
        <v>395</v>
      </c>
      <c r="B393" s="38" t="s">
        <v>11452</v>
      </c>
      <c r="C393" s="32">
        <v>3444</v>
      </c>
      <c r="D393" s="38" t="s">
        <v>107</v>
      </c>
      <c r="E393" s="38" t="s">
        <v>85</v>
      </c>
      <c r="F393" s="32">
        <v>7</v>
      </c>
    </row>
    <row r="394" spans="1:6" s="32" customFormat="1" ht="15.75" customHeight="1" x14ac:dyDescent="0.25">
      <c r="A394" s="32">
        <v>396</v>
      </c>
      <c r="B394" s="38" t="s">
        <v>11453</v>
      </c>
      <c r="C394" s="32">
        <v>2076</v>
      </c>
      <c r="D394" s="38" t="s">
        <v>96</v>
      </c>
      <c r="E394" s="38" t="s">
        <v>85</v>
      </c>
      <c r="F394" s="32">
        <v>11</v>
      </c>
    </row>
    <row r="395" spans="1:6" s="32" customFormat="1" ht="15.75" customHeight="1" x14ac:dyDescent="0.25">
      <c r="A395" s="32">
        <v>397</v>
      </c>
      <c r="B395" s="38" t="s">
        <v>11454</v>
      </c>
      <c r="C395" s="32">
        <v>4124</v>
      </c>
      <c r="D395" s="38" t="s">
        <v>84</v>
      </c>
      <c r="E395" s="38" t="s">
        <v>85</v>
      </c>
      <c r="F395" s="32">
        <v>7</v>
      </c>
    </row>
    <row r="396" spans="1:6" s="32" customFormat="1" ht="15.75" customHeight="1" x14ac:dyDescent="0.25">
      <c r="A396" s="32">
        <v>398</v>
      </c>
      <c r="B396" s="38" t="s">
        <v>11455</v>
      </c>
      <c r="C396" s="32">
        <v>3191</v>
      </c>
      <c r="D396" s="38" t="s">
        <v>107</v>
      </c>
      <c r="E396" s="38" t="s">
        <v>85</v>
      </c>
      <c r="F396" s="32">
        <v>12</v>
      </c>
    </row>
    <row r="397" spans="1:6" s="32" customFormat="1" ht="15.75" customHeight="1" x14ac:dyDescent="0.25">
      <c r="A397" s="32">
        <v>399</v>
      </c>
      <c r="B397" s="38" t="s">
        <v>11456</v>
      </c>
      <c r="C397" s="32">
        <v>4305</v>
      </c>
      <c r="D397" s="38" t="s">
        <v>84</v>
      </c>
      <c r="E397" s="38" t="s">
        <v>85</v>
      </c>
      <c r="F397" s="32">
        <v>3</v>
      </c>
    </row>
    <row r="398" spans="1:6" s="32" customFormat="1" ht="15.75" customHeight="1" x14ac:dyDescent="0.25">
      <c r="A398" s="32">
        <v>400</v>
      </c>
      <c r="B398" s="38" t="s">
        <v>11457</v>
      </c>
      <c r="C398" s="32">
        <v>3195</v>
      </c>
      <c r="D398" s="38" t="s">
        <v>107</v>
      </c>
      <c r="E398" s="38" t="s">
        <v>85</v>
      </c>
      <c r="F398" s="32">
        <v>11</v>
      </c>
    </row>
    <row r="399" spans="1:6" s="32" customFormat="1" ht="15.75" customHeight="1" x14ac:dyDescent="0.25">
      <c r="A399" s="32">
        <v>401</v>
      </c>
      <c r="B399" s="38" t="s">
        <v>11458</v>
      </c>
      <c r="C399" s="32">
        <v>2579</v>
      </c>
      <c r="D399" s="38" t="s">
        <v>96</v>
      </c>
      <c r="E399" s="38" t="s">
        <v>85</v>
      </c>
      <c r="F399" s="32">
        <v>5</v>
      </c>
    </row>
    <row r="400" spans="1:6" s="32" customFormat="1" ht="15.75" customHeight="1" x14ac:dyDescent="0.25">
      <c r="A400" s="32">
        <v>402</v>
      </c>
      <c r="B400" s="38" t="s">
        <v>11459</v>
      </c>
      <c r="C400" s="32">
        <v>2835</v>
      </c>
      <c r="D400" s="38" t="s">
        <v>96</v>
      </c>
      <c r="E400" s="38" t="s">
        <v>85</v>
      </c>
      <c r="F400" s="32">
        <v>1</v>
      </c>
    </row>
    <row r="401" spans="1:6" s="32" customFormat="1" ht="15.75" customHeight="1" x14ac:dyDescent="0.25">
      <c r="A401" s="32">
        <v>403</v>
      </c>
      <c r="B401" s="38" t="s">
        <v>11460</v>
      </c>
      <c r="C401" s="32">
        <v>3337</v>
      </c>
      <c r="D401" s="38" t="s">
        <v>107</v>
      </c>
      <c r="E401" s="38" t="s">
        <v>85</v>
      </c>
      <c r="F401" s="32">
        <v>3</v>
      </c>
    </row>
    <row r="402" spans="1:6" s="32" customFormat="1" ht="15.75" customHeight="1" x14ac:dyDescent="0.25">
      <c r="A402" s="32">
        <v>404</v>
      </c>
      <c r="B402" s="38" t="s">
        <v>11461</v>
      </c>
      <c r="C402" s="32">
        <v>2536</v>
      </c>
      <c r="D402" s="38" t="s">
        <v>96</v>
      </c>
      <c r="E402" s="38" t="s">
        <v>85</v>
      </c>
      <c r="F402" s="32">
        <v>4</v>
      </c>
    </row>
    <row r="403" spans="1:6" s="32" customFormat="1" ht="15.75" customHeight="1" x14ac:dyDescent="0.25">
      <c r="A403" s="32">
        <v>405</v>
      </c>
      <c r="B403" s="38" t="s">
        <v>11462</v>
      </c>
      <c r="C403" s="32">
        <v>2770</v>
      </c>
      <c r="D403" s="38" t="s">
        <v>96</v>
      </c>
      <c r="E403" s="38" t="s">
        <v>85</v>
      </c>
      <c r="F403" s="32">
        <v>8</v>
      </c>
    </row>
    <row r="404" spans="1:6" s="32" customFormat="1" ht="15.75" customHeight="1" x14ac:dyDescent="0.25">
      <c r="A404" s="32">
        <v>406</v>
      </c>
      <c r="B404" s="38" t="s">
        <v>11463</v>
      </c>
      <c r="C404" s="32">
        <v>2646</v>
      </c>
      <c r="D404" s="38" t="s">
        <v>96</v>
      </c>
      <c r="E404" s="38" t="s">
        <v>85</v>
      </c>
      <c r="F404" s="32">
        <v>1</v>
      </c>
    </row>
    <row r="405" spans="1:6" s="32" customFormat="1" ht="15.75" customHeight="1" x14ac:dyDescent="0.25">
      <c r="A405" s="32">
        <v>407</v>
      </c>
      <c r="B405" s="38" t="s">
        <v>11464</v>
      </c>
      <c r="C405" s="32">
        <v>2756</v>
      </c>
      <c r="D405" s="38" t="s">
        <v>96</v>
      </c>
      <c r="E405" s="38" t="s">
        <v>85</v>
      </c>
      <c r="F405" s="32">
        <v>8</v>
      </c>
    </row>
    <row r="406" spans="1:6" s="32" customFormat="1" ht="15.75" customHeight="1" x14ac:dyDescent="0.25">
      <c r="A406" s="32">
        <v>408</v>
      </c>
      <c r="B406" s="38" t="s">
        <v>11465</v>
      </c>
      <c r="C406" s="32">
        <v>3133</v>
      </c>
      <c r="D406" s="38" t="s">
        <v>107</v>
      </c>
      <c r="E406" s="38" t="s">
        <v>85</v>
      </c>
      <c r="F406" s="32">
        <v>10</v>
      </c>
    </row>
    <row r="407" spans="1:6" s="32" customFormat="1" ht="15.75" customHeight="1" x14ac:dyDescent="0.25">
      <c r="A407" s="32">
        <v>409</v>
      </c>
      <c r="B407" s="38" t="s">
        <v>11466</v>
      </c>
      <c r="C407" s="32">
        <v>2066</v>
      </c>
      <c r="D407" s="38" t="s">
        <v>96</v>
      </c>
      <c r="E407" s="38" t="s">
        <v>85</v>
      </c>
      <c r="F407" s="32">
        <v>9</v>
      </c>
    </row>
    <row r="408" spans="1:6" s="32" customFormat="1" ht="15.75" customHeight="1" x14ac:dyDescent="0.25">
      <c r="A408" s="32">
        <v>410</v>
      </c>
      <c r="B408" s="38" t="s">
        <v>11467</v>
      </c>
      <c r="C408" s="32">
        <v>2750</v>
      </c>
      <c r="D408" s="38" t="s">
        <v>96</v>
      </c>
      <c r="E408" s="38" t="s">
        <v>85</v>
      </c>
      <c r="F408" s="32">
        <v>8</v>
      </c>
    </row>
    <row r="409" spans="1:6" s="32" customFormat="1" ht="15.75" customHeight="1" x14ac:dyDescent="0.25">
      <c r="A409" s="32">
        <v>411</v>
      </c>
      <c r="B409" s="38" t="s">
        <v>11468</v>
      </c>
      <c r="C409" s="32">
        <v>2750</v>
      </c>
      <c r="D409" s="38" t="s">
        <v>96</v>
      </c>
      <c r="E409" s="38" t="s">
        <v>85</v>
      </c>
      <c r="F409" s="32">
        <v>8</v>
      </c>
    </row>
    <row r="410" spans="1:6" s="32" customFormat="1" ht="15.75" customHeight="1" x14ac:dyDescent="0.25">
      <c r="A410" s="32">
        <v>412</v>
      </c>
      <c r="B410" s="38" t="s">
        <v>11469</v>
      </c>
      <c r="C410" s="32">
        <v>4558</v>
      </c>
      <c r="D410" s="38" t="s">
        <v>84</v>
      </c>
      <c r="E410" s="38" t="s">
        <v>85</v>
      </c>
      <c r="F410" s="32">
        <v>3</v>
      </c>
    </row>
    <row r="411" spans="1:6" s="32" customFormat="1" ht="15.75" customHeight="1" x14ac:dyDescent="0.25">
      <c r="A411" s="32">
        <v>413</v>
      </c>
      <c r="B411" s="38" t="s">
        <v>11470</v>
      </c>
      <c r="C411" s="32">
        <v>2211</v>
      </c>
      <c r="D411" s="38" t="s">
        <v>96</v>
      </c>
      <c r="E411" s="38" t="s">
        <v>85</v>
      </c>
      <c r="F411" s="32">
        <v>9</v>
      </c>
    </row>
    <row r="412" spans="1:6" s="32" customFormat="1" ht="15.75" customHeight="1" x14ac:dyDescent="0.25">
      <c r="A412" s="32">
        <v>414</v>
      </c>
      <c r="B412" s="38" t="s">
        <v>11471</v>
      </c>
      <c r="C412" s="32">
        <v>2570</v>
      </c>
      <c r="D412" s="38" t="s">
        <v>96</v>
      </c>
      <c r="E412" s="38" t="s">
        <v>85</v>
      </c>
      <c r="F412" s="32">
        <v>8</v>
      </c>
    </row>
    <row r="413" spans="1:6" s="32" customFormat="1" ht="15.75" customHeight="1" x14ac:dyDescent="0.25">
      <c r="A413" s="32">
        <v>415</v>
      </c>
      <c r="B413" s="38" t="s">
        <v>11472</v>
      </c>
      <c r="C413" s="32">
        <v>2170</v>
      </c>
      <c r="D413" s="38" t="s">
        <v>96</v>
      </c>
      <c r="E413" s="38" t="s">
        <v>85</v>
      </c>
      <c r="F413" s="32">
        <v>9</v>
      </c>
    </row>
    <row r="414" spans="1:6" s="32" customFormat="1" ht="15.75" customHeight="1" x14ac:dyDescent="0.25">
      <c r="A414" s="32">
        <v>416</v>
      </c>
      <c r="B414" s="38" t="s">
        <v>11473</v>
      </c>
      <c r="C414" s="32">
        <v>4552</v>
      </c>
      <c r="D414" s="38" t="s">
        <v>84</v>
      </c>
      <c r="E414" s="38" t="s">
        <v>85</v>
      </c>
      <c r="F414" s="32">
        <v>4</v>
      </c>
    </row>
    <row r="415" spans="1:6" s="32" customFormat="1" ht="15.75" customHeight="1" x14ac:dyDescent="0.25">
      <c r="A415" s="32">
        <v>417</v>
      </c>
      <c r="B415" s="38" t="s">
        <v>11474</v>
      </c>
      <c r="C415" s="32">
        <v>3082</v>
      </c>
      <c r="D415" s="38" t="s">
        <v>107</v>
      </c>
      <c r="E415" s="38" t="s">
        <v>85</v>
      </c>
      <c r="F415" s="32">
        <v>8</v>
      </c>
    </row>
    <row r="416" spans="1:6" s="32" customFormat="1" ht="15.75" customHeight="1" x14ac:dyDescent="0.25">
      <c r="A416" s="32">
        <v>418</v>
      </c>
      <c r="B416" s="38" t="s">
        <v>11475</v>
      </c>
      <c r="C416" s="32">
        <v>2360</v>
      </c>
      <c r="D416" s="38" t="s">
        <v>96</v>
      </c>
      <c r="E416" s="38" t="s">
        <v>85</v>
      </c>
      <c r="F416" s="32">
        <v>1</v>
      </c>
    </row>
    <row r="417" spans="1:6" s="32" customFormat="1" ht="15.75" customHeight="1" x14ac:dyDescent="0.25">
      <c r="A417" s="32">
        <v>419</v>
      </c>
      <c r="B417" s="38" t="s">
        <v>11476</v>
      </c>
      <c r="C417" s="32">
        <v>4223</v>
      </c>
      <c r="D417" s="38" t="s">
        <v>84</v>
      </c>
      <c r="E417" s="38" t="s">
        <v>85</v>
      </c>
      <c r="F417" s="32">
        <v>8</v>
      </c>
    </row>
    <row r="418" spans="1:6" s="32" customFormat="1" ht="15.75" customHeight="1" x14ac:dyDescent="0.25">
      <c r="A418" s="32">
        <v>420</v>
      </c>
      <c r="B418" s="38" t="s">
        <v>11477</v>
      </c>
      <c r="C418" s="32">
        <v>3183</v>
      </c>
      <c r="D418" s="38" t="s">
        <v>107</v>
      </c>
      <c r="E418" s="38" t="s">
        <v>85</v>
      </c>
      <c r="F418" s="32">
        <v>7</v>
      </c>
    </row>
    <row r="419" spans="1:6" s="32" customFormat="1" ht="15.75" customHeight="1" x14ac:dyDescent="0.25">
      <c r="A419" s="32">
        <v>421</v>
      </c>
      <c r="B419" s="38" t="s">
        <v>11478</v>
      </c>
      <c r="C419" s="32">
        <v>2330</v>
      </c>
      <c r="D419" s="38" t="s">
        <v>96</v>
      </c>
      <c r="E419" s="38" t="s">
        <v>85</v>
      </c>
      <c r="F419" s="32">
        <v>3</v>
      </c>
    </row>
    <row r="420" spans="1:6" s="32" customFormat="1" ht="15.75" customHeight="1" x14ac:dyDescent="0.25">
      <c r="A420" s="32">
        <v>422</v>
      </c>
      <c r="B420" s="38" t="s">
        <v>11479</v>
      </c>
      <c r="C420" s="32">
        <v>2031</v>
      </c>
      <c r="D420" s="38" t="s">
        <v>96</v>
      </c>
      <c r="E420" s="38" t="s">
        <v>85</v>
      </c>
      <c r="F420" s="32">
        <v>11</v>
      </c>
    </row>
    <row r="421" spans="1:6" s="32" customFormat="1" ht="15.75" customHeight="1" x14ac:dyDescent="0.25">
      <c r="A421" s="32">
        <v>423</v>
      </c>
      <c r="B421" s="38" t="s">
        <v>11480</v>
      </c>
      <c r="C421" s="32">
        <v>4370</v>
      </c>
      <c r="D421" s="38" t="s">
        <v>84</v>
      </c>
      <c r="E421" s="38" t="s">
        <v>85</v>
      </c>
      <c r="F421" s="32">
        <v>2</v>
      </c>
    </row>
    <row r="422" spans="1:6" s="32" customFormat="1" ht="15.75" customHeight="1" x14ac:dyDescent="0.25">
      <c r="A422" s="32">
        <v>424</v>
      </c>
      <c r="B422" s="38" t="s">
        <v>11481</v>
      </c>
      <c r="C422" s="32">
        <v>3150</v>
      </c>
      <c r="D422" s="38" t="s">
        <v>107</v>
      </c>
      <c r="E422" s="38" t="s">
        <v>85</v>
      </c>
      <c r="F422" s="32">
        <v>11</v>
      </c>
    </row>
    <row r="423" spans="1:6" s="32" customFormat="1" ht="15.75" customHeight="1" x14ac:dyDescent="0.25">
      <c r="A423" s="32">
        <v>425</v>
      </c>
      <c r="B423" s="38" t="s">
        <v>11482</v>
      </c>
      <c r="C423" s="32">
        <v>2549</v>
      </c>
      <c r="D423" s="38" t="s">
        <v>96</v>
      </c>
      <c r="E423" s="38" t="s">
        <v>85</v>
      </c>
      <c r="F423" s="32">
        <v>3</v>
      </c>
    </row>
    <row r="424" spans="1:6" s="32" customFormat="1" ht="15.75" customHeight="1" x14ac:dyDescent="0.25">
      <c r="A424" s="32">
        <v>426</v>
      </c>
      <c r="B424" s="38" t="s">
        <v>11483</v>
      </c>
      <c r="C424" s="32">
        <v>3040</v>
      </c>
      <c r="D424" s="38" t="s">
        <v>107</v>
      </c>
      <c r="E424" s="38" t="s">
        <v>85</v>
      </c>
      <c r="F424" s="32">
        <v>8</v>
      </c>
    </row>
    <row r="425" spans="1:6" s="32" customFormat="1" ht="15.75" customHeight="1" x14ac:dyDescent="0.25">
      <c r="A425" s="32">
        <v>427</v>
      </c>
      <c r="B425" s="38" t="s">
        <v>11484</v>
      </c>
      <c r="C425" s="32">
        <v>2065</v>
      </c>
      <c r="D425" s="38" t="s">
        <v>96</v>
      </c>
      <c r="E425" s="38" t="s">
        <v>85</v>
      </c>
      <c r="F425" s="32">
        <v>11</v>
      </c>
    </row>
    <row r="426" spans="1:6" s="32" customFormat="1" ht="15.75" customHeight="1" x14ac:dyDescent="0.25">
      <c r="A426" s="32">
        <v>428</v>
      </c>
      <c r="B426" s="38" t="s">
        <v>11485</v>
      </c>
      <c r="C426" s="32">
        <v>2065</v>
      </c>
      <c r="D426" s="38" t="s">
        <v>96</v>
      </c>
      <c r="E426" s="38" t="s">
        <v>85</v>
      </c>
      <c r="F426" s="32">
        <v>10</v>
      </c>
    </row>
    <row r="427" spans="1:6" s="32" customFormat="1" ht="15.75" customHeight="1" x14ac:dyDescent="0.25">
      <c r="A427" s="32">
        <v>429</v>
      </c>
      <c r="B427" s="38" t="s">
        <v>11486</v>
      </c>
      <c r="C427" s="32">
        <v>2340</v>
      </c>
      <c r="D427" s="38" t="s">
        <v>96</v>
      </c>
      <c r="E427" s="38" t="s">
        <v>85</v>
      </c>
      <c r="F427" s="32">
        <v>3</v>
      </c>
    </row>
    <row r="428" spans="1:6" s="32" customFormat="1" ht="15.75" customHeight="1" x14ac:dyDescent="0.25">
      <c r="A428" s="32">
        <v>430</v>
      </c>
      <c r="B428" s="38" t="s">
        <v>11487</v>
      </c>
      <c r="C428" s="32">
        <v>4209</v>
      </c>
      <c r="D428" s="38" t="s">
        <v>84</v>
      </c>
      <c r="E428" s="38" t="s">
        <v>85</v>
      </c>
      <c r="F428" s="32">
        <v>7</v>
      </c>
    </row>
    <row r="429" spans="1:6" s="32" customFormat="1" ht="15.75" customHeight="1" x14ac:dyDescent="0.25">
      <c r="A429" s="32">
        <v>431</v>
      </c>
      <c r="B429" s="38" t="s">
        <v>11488</v>
      </c>
      <c r="C429" s="32">
        <v>4173</v>
      </c>
      <c r="D429" s="38" t="s">
        <v>84</v>
      </c>
      <c r="E429" s="38" t="s">
        <v>85</v>
      </c>
      <c r="F429" s="32">
        <v>7</v>
      </c>
    </row>
    <row r="430" spans="1:6" s="32" customFormat="1" ht="15.75" customHeight="1" x14ac:dyDescent="0.25">
      <c r="A430" s="32">
        <v>432</v>
      </c>
      <c r="B430" s="38" t="s">
        <v>11489</v>
      </c>
      <c r="C430" s="32">
        <v>2065</v>
      </c>
      <c r="D430" s="38" t="s">
        <v>96</v>
      </c>
      <c r="E430" s="38" t="s">
        <v>85</v>
      </c>
      <c r="F430" s="32">
        <v>10</v>
      </c>
    </row>
    <row r="431" spans="1:6" s="32" customFormat="1" ht="15.75" customHeight="1" x14ac:dyDescent="0.25">
      <c r="A431" s="32">
        <v>433</v>
      </c>
      <c r="B431" s="38" t="s">
        <v>11490</v>
      </c>
      <c r="C431" s="32">
        <v>3204</v>
      </c>
      <c r="D431" s="38" t="s">
        <v>107</v>
      </c>
      <c r="E431" s="38" t="s">
        <v>85</v>
      </c>
      <c r="F431" s="32">
        <v>2</v>
      </c>
    </row>
    <row r="432" spans="1:6" s="32" customFormat="1" ht="15.75" customHeight="1" x14ac:dyDescent="0.25">
      <c r="A432" s="32">
        <v>434</v>
      </c>
      <c r="B432" s="38" t="s">
        <v>11491</v>
      </c>
      <c r="C432" s="32">
        <v>2210</v>
      </c>
      <c r="D432" s="38" t="s">
        <v>96</v>
      </c>
      <c r="E432" s="38" t="s">
        <v>85</v>
      </c>
      <c r="F432" s="32">
        <v>10</v>
      </c>
    </row>
    <row r="433" spans="1:6" s="32" customFormat="1" ht="15.75" customHeight="1" x14ac:dyDescent="0.25">
      <c r="A433" s="32">
        <v>435</v>
      </c>
      <c r="B433" s="38" t="s">
        <v>11492</v>
      </c>
      <c r="C433" s="32">
        <v>2068</v>
      </c>
      <c r="D433" s="38" t="s">
        <v>96</v>
      </c>
      <c r="E433" s="38" t="s">
        <v>85</v>
      </c>
      <c r="F433" s="32">
        <v>12</v>
      </c>
    </row>
    <row r="434" spans="1:6" s="32" customFormat="1" ht="15.75" customHeight="1" x14ac:dyDescent="0.25">
      <c r="A434" s="32">
        <v>436</v>
      </c>
      <c r="B434" s="38" t="s">
        <v>11493</v>
      </c>
      <c r="C434" s="32">
        <v>2085</v>
      </c>
      <c r="D434" s="38" t="s">
        <v>96</v>
      </c>
      <c r="E434" s="38" t="s">
        <v>85</v>
      </c>
      <c r="F434" s="32">
        <v>10</v>
      </c>
    </row>
    <row r="435" spans="1:6" s="32" customFormat="1" ht="15.75" customHeight="1" x14ac:dyDescent="0.25">
      <c r="A435" s="32">
        <v>437</v>
      </c>
      <c r="B435" s="38" t="s">
        <v>11494</v>
      </c>
      <c r="C435" s="32">
        <v>3064</v>
      </c>
      <c r="D435" s="38" t="s">
        <v>107</v>
      </c>
      <c r="E435" s="38" t="s">
        <v>85</v>
      </c>
      <c r="F435" s="32">
        <v>7</v>
      </c>
    </row>
    <row r="436" spans="1:6" s="32" customFormat="1" ht="15.75" customHeight="1" x14ac:dyDescent="0.25">
      <c r="A436" s="32">
        <v>438</v>
      </c>
      <c r="B436" s="38" t="s">
        <v>11495</v>
      </c>
      <c r="C436" s="32">
        <v>3074</v>
      </c>
      <c r="D436" s="38" t="s">
        <v>107</v>
      </c>
      <c r="E436" s="38" t="s">
        <v>85</v>
      </c>
      <c r="F436" s="32">
        <v>4</v>
      </c>
    </row>
    <row r="437" spans="1:6" s="32" customFormat="1" ht="15.75" customHeight="1" x14ac:dyDescent="0.25">
      <c r="A437" s="32">
        <v>439</v>
      </c>
      <c r="B437" s="38" t="s">
        <v>11496</v>
      </c>
      <c r="C437" s="32">
        <v>3806</v>
      </c>
      <c r="D437" s="38" t="s">
        <v>107</v>
      </c>
      <c r="E437" s="38" t="s">
        <v>85</v>
      </c>
      <c r="F437" s="32">
        <v>8</v>
      </c>
    </row>
    <row r="438" spans="1:6" s="32" customFormat="1" ht="15.75" customHeight="1" x14ac:dyDescent="0.25">
      <c r="A438" s="32">
        <v>440</v>
      </c>
      <c r="B438" s="38" t="s">
        <v>11497</v>
      </c>
      <c r="C438" s="32">
        <v>2259</v>
      </c>
      <c r="D438" s="38" t="s">
        <v>96</v>
      </c>
      <c r="E438" s="38" t="s">
        <v>85</v>
      </c>
      <c r="F438" s="32">
        <v>6</v>
      </c>
    </row>
    <row r="439" spans="1:6" s="32" customFormat="1" ht="15.75" customHeight="1" x14ac:dyDescent="0.25">
      <c r="A439" s="32">
        <v>441</v>
      </c>
      <c r="B439" s="38" t="s">
        <v>11498</v>
      </c>
      <c r="C439" s="32">
        <v>2260</v>
      </c>
      <c r="D439" s="38" t="s">
        <v>96</v>
      </c>
      <c r="E439" s="38" t="s">
        <v>85</v>
      </c>
      <c r="F439" s="32">
        <v>8</v>
      </c>
    </row>
    <row r="440" spans="1:6" s="32" customFormat="1" ht="15.75" customHeight="1" x14ac:dyDescent="0.25">
      <c r="A440" s="32">
        <v>442</v>
      </c>
      <c r="B440" s="38" t="s">
        <v>11499</v>
      </c>
      <c r="C440" s="32">
        <v>4074</v>
      </c>
      <c r="D440" s="38" t="s">
        <v>84</v>
      </c>
      <c r="E440" s="38" t="s">
        <v>85</v>
      </c>
      <c r="F440" s="32">
        <v>6</v>
      </c>
    </row>
    <row r="441" spans="1:6" s="32" customFormat="1" ht="15.75" customHeight="1" x14ac:dyDescent="0.25">
      <c r="A441" s="32">
        <v>443</v>
      </c>
      <c r="B441" s="38" t="s">
        <v>11500</v>
      </c>
      <c r="C441" s="32">
        <v>4215</v>
      </c>
      <c r="D441" s="38" t="s">
        <v>84</v>
      </c>
      <c r="E441" s="38" t="s">
        <v>85</v>
      </c>
      <c r="F441" s="32">
        <v>7</v>
      </c>
    </row>
    <row r="442" spans="1:6" s="32" customFormat="1" ht="15.75" customHeight="1" x14ac:dyDescent="0.25">
      <c r="A442" s="32">
        <v>444</v>
      </c>
      <c r="B442" s="38" t="s">
        <v>11501</v>
      </c>
      <c r="C442" s="32">
        <v>2160</v>
      </c>
      <c r="D442" s="38" t="s">
        <v>96</v>
      </c>
      <c r="E442" s="38" t="s">
        <v>85</v>
      </c>
      <c r="F442" s="32">
        <v>6</v>
      </c>
    </row>
    <row r="443" spans="1:6" s="32" customFormat="1" ht="15.75" customHeight="1" x14ac:dyDescent="0.25">
      <c r="A443" s="32">
        <v>445</v>
      </c>
      <c r="B443" s="38" t="s">
        <v>11502</v>
      </c>
      <c r="C443" s="32">
        <v>3008</v>
      </c>
      <c r="D443" s="38" t="s">
        <v>107</v>
      </c>
      <c r="E443" s="38" t="s">
        <v>85</v>
      </c>
      <c r="F443" s="32">
        <v>5</v>
      </c>
    </row>
    <row r="444" spans="1:6" s="32" customFormat="1" ht="15.75" customHeight="1" x14ac:dyDescent="0.25">
      <c r="A444" s="32">
        <v>446</v>
      </c>
      <c r="B444" s="38" t="s">
        <v>11503</v>
      </c>
      <c r="C444" s="32">
        <v>2217</v>
      </c>
      <c r="D444" s="38" t="s">
        <v>96</v>
      </c>
      <c r="E444" s="38" t="s">
        <v>85</v>
      </c>
      <c r="F444" s="32">
        <v>9</v>
      </c>
    </row>
    <row r="445" spans="1:6" s="32" customFormat="1" ht="15.75" customHeight="1" x14ac:dyDescent="0.25">
      <c r="A445" s="32">
        <v>447</v>
      </c>
      <c r="B445" s="38" t="s">
        <v>11504</v>
      </c>
      <c r="C445" s="32">
        <v>2213</v>
      </c>
      <c r="D445" s="38" t="s">
        <v>96</v>
      </c>
      <c r="E445" s="38" t="s">
        <v>85</v>
      </c>
      <c r="F445" s="32">
        <v>10</v>
      </c>
    </row>
    <row r="446" spans="1:6" s="32" customFormat="1" ht="15.75" customHeight="1" x14ac:dyDescent="0.25">
      <c r="A446" s="32">
        <v>448</v>
      </c>
      <c r="B446" s="38" t="s">
        <v>11505</v>
      </c>
      <c r="C446" s="32">
        <v>2748</v>
      </c>
      <c r="D446" s="38" t="s">
        <v>96</v>
      </c>
      <c r="E446" s="38" t="s">
        <v>85</v>
      </c>
      <c r="F446" s="32">
        <v>10</v>
      </c>
    </row>
    <row r="447" spans="1:6" s="32" customFormat="1" ht="15.75" customHeight="1" x14ac:dyDescent="0.25">
      <c r="A447" s="32">
        <v>449</v>
      </c>
      <c r="B447" s="38" t="s">
        <v>11506</v>
      </c>
      <c r="C447" s="32">
        <v>2567</v>
      </c>
      <c r="D447" s="38" t="s">
        <v>96</v>
      </c>
      <c r="E447" s="38" t="s">
        <v>85</v>
      </c>
      <c r="F447" s="32">
        <v>7</v>
      </c>
    </row>
    <row r="448" spans="1:6" s="32" customFormat="1" ht="15.75" customHeight="1" x14ac:dyDescent="0.25">
      <c r="A448" s="32">
        <v>450</v>
      </c>
      <c r="B448" s="38" t="s">
        <v>11507</v>
      </c>
      <c r="C448" s="32">
        <v>2096</v>
      </c>
      <c r="D448" s="38" t="s">
        <v>96</v>
      </c>
      <c r="E448" s="38" t="s">
        <v>85</v>
      </c>
      <c r="F448" s="32">
        <v>10</v>
      </c>
    </row>
    <row r="449" spans="1:6" s="32" customFormat="1" ht="15.75" customHeight="1" x14ac:dyDescent="0.25">
      <c r="A449" s="32">
        <v>451</v>
      </c>
      <c r="B449" s="38" t="s">
        <v>11508</v>
      </c>
      <c r="C449" s="32">
        <v>3192</v>
      </c>
      <c r="D449" s="38" t="s">
        <v>11509</v>
      </c>
      <c r="E449" s="38" t="s">
        <v>85</v>
      </c>
      <c r="F449" s="32">
        <v>10</v>
      </c>
    </row>
    <row r="450" spans="1:6" s="32" customFormat="1" ht="15.75" customHeight="1" x14ac:dyDescent="0.25">
      <c r="A450" s="32">
        <v>452</v>
      </c>
      <c r="B450" s="38" t="s">
        <v>11510</v>
      </c>
      <c r="C450" s="32">
        <v>3015</v>
      </c>
      <c r="D450" s="38" t="s">
        <v>11509</v>
      </c>
      <c r="E450" s="38" t="s">
        <v>85</v>
      </c>
      <c r="F450" s="32">
        <v>8</v>
      </c>
    </row>
    <row r="451" spans="1:6" s="32" customFormat="1" ht="15.75" customHeight="1" x14ac:dyDescent="0.25">
      <c r="A451" s="32">
        <v>453</v>
      </c>
      <c r="B451" s="38" t="s">
        <v>11511</v>
      </c>
      <c r="C451" s="32">
        <v>2170</v>
      </c>
      <c r="D451" s="38" t="s">
        <v>96</v>
      </c>
      <c r="E451" s="38" t="s">
        <v>85</v>
      </c>
      <c r="F451" s="32">
        <v>10</v>
      </c>
    </row>
    <row r="452" spans="1:6" s="32" customFormat="1" ht="15.75" customHeight="1" x14ac:dyDescent="0.25">
      <c r="A452" s="32">
        <v>454</v>
      </c>
      <c r="B452" s="38" t="s">
        <v>11512</v>
      </c>
      <c r="C452" s="32">
        <v>4221</v>
      </c>
      <c r="D452" s="38" t="s">
        <v>84</v>
      </c>
      <c r="E452" s="38" t="s">
        <v>85</v>
      </c>
      <c r="F452" s="32">
        <v>10</v>
      </c>
    </row>
    <row r="453" spans="1:6" s="32" customFormat="1" ht="15.75" customHeight="1" x14ac:dyDescent="0.25">
      <c r="A453" s="32">
        <v>455</v>
      </c>
      <c r="B453" s="38" t="s">
        <v>11513</v>
      </c>
      <c r="C453" s="32">
        <v>2233</v>
      </c>
      <c r="D453" s="38" t="s">
        <v>96</v>
      </c>
      <c r="E453" s="38" t="s">
        <v>85</v>
      </c>
      <c r="F453" s="32">
        <v>10</v>
      </c>
    </row>
    <row r="454" spans="1:6" s="32" customFormat="1" ht="15.75" customHeight="1" x14ac:dyDescent="0.25">
      <c r="A454" s="32">
        <v>456</v>
      </c>
      <c r="B454" s="38" t="s">
        <v>11514</v>
      </c>
      <c r="C454" s="32">
        <v>2145</v>
      </c>
      <c r="D454" s="38" t="s">
        <v>96</v>
      </c>
      <c r="E454" s="38" t="s">
        <v>85</v>
      </c>
      <c r="F454" s="32">
        <v>7</v>
      </c>
    </row>
    <row r="455" spans="1:6" s="32" customFormat="1" ht="15.75" customHeight="1" x14ac:dyDescent="0.25">
      <c r="A455" s="32">
        <v>457</v>
      </c>
      <c r="B455" s="38" t="s">
        <v>11515</v>
      </c>
      <c r="C455" s="32">
        <v>2759</v>
      </c>
      <c r="D455" s="38" t="s">
        <v>96</v>
      </c>
      <c r="E455" s="38" t="s">
        <v>85</v>
      </c>
      <c r="F455" s="32">
        <v>9</v>
      </c>
    </row>
    <row r="456" spans="1:6" s="32" customFormat="1" ht="15.75" customHeight="1" x14ac:dyDescent="0.25">
      <c r="A456" s="32">
        <v>458</v>
      </c>
      <c r="B456" s="38" t="s">
        <v>11516</v>
      </c>
      <c r="C456" s="32">
        <v>3121</v>
      </c>
      <c r="D456" s="38" t="s">
        <v>11509</v>
      </c>
      <c r="E456" s="38" t="s">
        <v>85</v>
      </c>
      <c r="F456" s="32">
        <v>8</v>
      </c>
    </row>
    <row r="457" spans="1:6" s="32" customFormat="1" ht="15.75" customHeight="1" x14ac:dyDescent="0.25">
      <c r="A457" s="32">
        <v>459</v>
      </c>
      <c r="B457" s="38" t="s">
        <v>11517</v>
      </c>
      <c r="C457" s="32">
        <v>4870</v>
      </c>
      <c r="D457" s="38" t="s">
        <v>84</v>
      </c>
      <c r="E457" s="38" t="s">
        <v>85</v>
      </c>
      <c r="F457" s="32">
        <v>5</v>
      </c>
    </row>
    <row r="458" spans="1:6" s="32" customFormat="1" ht="15.75" customHeight="1" x14ac:dyDescent="0.25">
      <c r="A458" s="32">
        <v>460</v>
      </c>
      <c r="B458" s="38" t="s">
        <v>11518</v>
      </c>
      <c r="C458" s="32">
        <v>3337</v>
      </c>
      <c r="D458" s="38" t="s">
        <v>11509</v>
      </c>
      <c r="E458" s="38" t="s">
        <v>85</v>
      </c>
      <c r="F458" s="32">
        <v>2</v>
      </c>
    </row>
    <row r="459" spans="1:6" s="32" customFormat="1" ht="15.75" customHeight="1" x14ac:dyDescent="0.25">
      <c r="A459" s="32">
        <v>461</v>
      </c>
      <c r="B459" s="38" t="s">
        <v>11519</v>
      </c>
      <c r="C459" s="32">
        <v>2118</v>
      </c>
      <c r="D459" s="38" t="s">
        <v>96</v>
      </c>
      <c r="E459" s="38" t="s">
        <v>85</v>
      </c>
      <c r="F459" s="32">
        <v>10</v>
      </c>
    </row>
    <row r="460" spans="1:6" s="32" customFormat="1" ht="15.75" customHeight="1" x14ac:dyDescent="0.25">
      <c r="A460" s="32">
        <v>462</v>
      </c>
      <c r="B460" s="38" t="s">
        <v>11520</v>
      </c>
      <c r="C460" s="32">
        <v>2259</v>
      </c>
      <c r="D460" s="38" t="s">
        <v>96</v>
      </c>
      <c r="E460" s="38" t="s">
        <v>85</v>
      </c>
      <c r="F460" s="32">
        <v>6</v>
      </c>
    </row>
    <row r="461" spans="1:6" s="32" customFormat="1" ht="15.75" customHeight="1" x14ac:dyDescent="0.25">
      <c r="A461" s="32">
        <v>463</v>
      </c>
      <c r="B461" s="38" t="s">
        <v>11521</v>
      </c>
      <c r="C461" s="32">
        <v>2760</v>
      </c>
      <c r="D461" s="38" t="s">
        <v>96</v>
      </c>
      <c r="E461" s="38" t="s">
        <v>85</v>
      </c>
      <c r="F461" s="32">
        <v>7</v>
      </c>
    </row>
    <row r="462" spans="1:6" s="32" customFormat="1" ht="15.75" customHeight="1" x14ac:dyDescent="0.25">
      <c r="A462" s="32">
        <v>464</v>
      </c>
      <c r="B462" s="38" t="s">
        <v>11522</v>
      </c>
      <c r="C462" s="32">
        <v>3150</v>
      </c>
      <c r="D462" s="38" t="s">
        <v>11509</v>
      </c>
      <c r="E462" s="38" t="s">
        <v>85</v>
      </c>
      <c r="F462" s="32">
        <v>11</v>
      </c>
    </row>
    <row r="463" spans="1:6" s="32" customFormat="1" ht="15.75" customHeight="1" x14ac:dyDescent="0.25">
      <c r="A463" s="32">
        <v>465</v>
      </c>
      <c r="B463" s="38" t="s">
        <v>11523</v>
      </c>
      <c r="C463" s="32">
        <v>2770</v>
      </c>
      <c r="D463" s="38" t="s">
        <v>96</v>
      </c>
      <c r="E463" s="38" t="s">
        <v>85</v>
      </c>
      <c r="F463" s="32">
        <v>5</v>
      </c>
    </row>
    <row r="464" spans="1:6" s="32" customFormat="1" ht="15.75" customHeight="1" x14ac:dyDescent="0.25">
      <c r="A464" s="32">
        <v>466</v>
      </c>
      <c r="B464" s="38" t="s">
        <v>11524</v>
      </c>
      <c r="C464" s="32">
        <v>2763</v>
      </c>
      <c r="D464" s="38" t="s">
        <v>96</v>
      </c>
      <c r="E464" s="38" t="s">
        <v>85</v>
      </c>
      <c r="F464" s="32">
        <v>9</v>
      </c>
    </row>
    <row r="465" spans="1:6" s="32" customFormat="1" ht="15.75" customHeight="1" x14ac:dyDescent="0.25">
      <c r="A465" s="32">
        <v>467</v>
      </c>
      <c r="B465" s="38" t="s">
        <v>11525</v>
      </c>
      <c r="C465" s="32">
        <v>2050</v>
      </c>
      <c r="D465" s="38" t="s">
        <v>96</v>
      </c>
      <c r="E465" s="38" t="s">
        <v>85</v>
      </c>
      <c r="F465" s="32">
        <v>9</v>
      </c>
    </row>
    <row r="466" spans="1:6" s="32" customFormat="1" ht="15.75" customHeight="1" x14ac:dyDescent="0.25">
      <c r="A466" s="32">
        <v>468</v>
      </c>
      <c r="B466" s="38" t="s">
        <v>11526</v>
      </c>
      <c r="C466" s="32">
        <v>3058</v>
      </c>
      <c r="D466" s="38" t="s">
        <v>11509</v>
      </c>
      <c r="E466" s="38" t="s">
        <v>85</v>
      </c>
      <c r="F466" s="32">
        <v>9</v>
      </c>
    </row>
    <row r="467" spans="1:6" s="32" customFormat="1" ht="15.75" customHeight="1" x14ac:dyDescent="0.25">
      <c r="A467" s="32">
        <v>469</v>
      </c>
      <c r="B467" s="38" t="s">
        <v>11527</v>
      </c>
      <c r="C467" s="32">
        <v>2074</v>
      </c>
      <c r="D467" s="38" t="s">
        <v>96</v>
      </c>
      <c r="E467" s="38" t="s">
        <v>85</v>
      </c>
      <c r="F467" s="32">
        <v>12</v>
      </c>
    </row>
    <row r="468" spans="1:6" s="32" customFormat="1" ht="15.75" customHeight="1" x14ac:dyDescent="0.25">
      <c r="A468" s="32">
        <v>470</v>
      </c>
      <c r="B468" s="38" t="s">
        <v>11528</v>
      </c>
      <c r="C468" s="32">
        <v>2120</v>
      </c>
      <c r="D468" s="38" t="s">
        <v>96</v>
      </c>
      <c r="E468" s="38" t="s">
        <v>85</v>
      </c>
      <c r="F468" s="32">
        <v>11</v>
      </c>
    </row>
    <row r="469" spans="1:6" s="32" customFormat="1" ht="15.75" customHeight="1" x14ac:dyDescent="0.25">
      <c r="A469" s="32">
        <v>471</v>
      </c>
      <c r="B469" s="38" t="s">
        <v>11529</v>
      </c>
      <c r="C469" s="32">
        <v>3812</v>
      </c>
      <c r="D469" s="38" t="s">
        <v>11509</v>
      </c>
      <c r="E469" s="38" t="s">
        <v>85</v>
      </c>
      <c r="F469" s="32">
        <v>8</v>
      </c>
    </row>
    <row r="470" spans="1:6" s="32" customFormat="1" ht="15.75" customHeight="1" x14ac:dyDescent="0.25">
      <c r="A470" s="32">
        <v>472</v>
      </c>
      <c r="B470" s="38" t="s">
        <v>11530</v>
      </c>
      <c r="C470" s="32">
        <v>2147</v>
      </c>
      <c r="D470" s="38" t="s">
        <v>96</v>
      </c>
      <c r="E470" s="38" t="s">
        <v>85</v>
      </c>
      <c r="F470" s="32">
        <v>9</v>
      </c>
    </row>
    <row r="471" spans="1:6" s="32" customFormat="1" ht="15.75" customHeight="1" x14ac:dyDescent="0.25">
      <c r="A471" s="32">
        <v>473</v>
      </c>
      <c r="B471" s="38" t="s">
        <v>11531</v>
      </c>
      <c r="C471" s="32">
        <v>3111</v>
      </c>
      <c r="D471" s="38" t="s">
        <v>11509</v>
      </c>
      <c r="E471" s="38" t="s">
        <v>85</v>
      </c>
      <c r="F471" s="32">
        <v>9</v>
      </c>
    </row>
    <row r="472" spans="1:6" s="32" customFormat="1" ht="15.75" customHeight="1" x14ac:dyDescent="0.25">
      <c r="A472" s="32">
        <v>474</v>
      </c>
      <c r="B472" s="38" t="s">
        <v>11532</v>
      </c>
      <c r="C472" s="32">
        <v>2567</v>
      </c>
      <c r="D472" s="38" t="s">
        <v>96</v>
      </c>
      <c r="E472" s="38" t="s">
        <v>85</v>
      </c>
      <c r="F472" s="32">
        <v>9</v>
      </c>
    </row>
    <row r="473" spans="1:6" s="32" customFormat="1" ht="15.75" customHeight="1" x14ac:dyDescent="0.25">
      <c r="A473" s="32">
        <v>475</v>
      </c>
      <c r="B473" s="38" t="s">
        <v>11533</v>
      </c>
      <c r="C473" s="32">
        <v>3012</v>
      </c>
      <c r="D473" s="38" t="s">
        <v>11509</v>
      </c>
      <c r="E473" s="38" t="s">
        <v>85</v>
      </c>
      <c r="F473" s="32">
        <v>10</v>
      </c>
    </row>
    <row r="474" spans="1:6" s="32" customFormat="1" ht="15.75" customHeight="1" x14ac:dyDescent="0.25">
      <c r="A474" s="32">
        <v>476</v>
      </c>
      <c r="B474" s="38" t="s">
        <v>11534</v>
      </c>
      <c r="C474" s="32">
        <v>4217</v>
      </c>
      <c r="D474" s="38" t="s">
        <v>84</v>
      </c>
      <c r="E474" s="38" t="s">
        <v>85</v>
      </c>
      <c r="F474" s="32">
        <v>8</v>
      </c>
    </row>
    <row r="475" spans="1:6" s="32" customFormat="1" ht="15.75" customHeight="1" x14ac:dyDescent="0.25">
      <c r="A475" s="32">
        <v>477</v>
      </c>
      <c r="B475" s="38" t="s">
        <v>11535</v>
      </c>
      <c r="C475" s="32">
        <v>2197</v>
      </c>
      <c r="D475" s="38" t="s">
        <v>96</v>
      </c>
      <c r="E475" s="38" t="s">
        <v>85</v>
      </c>
      <c r="F475" s="32">
        <v>9</v>
      </c>
    </row>
    <row r="476" spans="1:6" s="32" customFormat="1" ht="15.75" customHeight="1" x14ac:dyDescent="0.25">
      <c r="A476" s="32">
        <v>478</v>
      </c>
      <c r="B476" s="38" t="s">
        <v>11536</v>
      </c>
      <c r="C476" s="32">
        <v>2142</v>
      </c>
      <c r="D476" s="38" t="s">
        <v>96</v>
      </c>
      <c r="E476" s="38" t="s">
        <v>85</v>
      </c>
      <c r="F476" s="32">
        <v>8</v>
      </c>
    </row>
    <row r="477" spans="1:6" s="32" customFormat="1" ht="15.75" customHeight="1" x14ac:dyDescent="0.25">
      <c r="A477" s="32">
        <v>479</v>
      </c>
      <c r="B477" s="38" t="s">
        <v>11537</v>
      </c>
      <c r="C477" s="32">
        <v>2340</v>
      </c>
      <c r="D477" s="38" t="s">
        <v>96</v>
      </c>
      <c r="E477" s="38" t="s">
        <v>85</v>
      </c>
      <c r="F477" s="32">
        <v>4</v>
      </c>
    </row>
    <row r="478" spans="1:6" s="32" customFormat="1" ht="15.75" customHeight="1" x14ac:dyDescent="0.25">
      <c r="A478" s="32">
        <v>480</v>
      </c>
      <c r="B478" s="38" t="s">
        <v>11538</v>
      </c>
      <c r="C478" s="32">
        <v>2320</v>
      </c>
      <c r="D478" s="38" t="s">
        <v>96</v>
      </c>
      <c r="E478" s="38" t="s">
        <v>85</v>
      </c>
      <c r="F478" s="32">
        <v>6</v>
      </c>
    </row>
    <row r="479" spans="1:6" s="32" customFormat="1" ht="15.75" customHeight="1" x14ac:dyDescent="0.25">
      <c r="A479" s="32">
        <v>481</v>
      </c>
      <c r="B479" s="38" t="s">
        <v>11539</v>
      </c>
      <c r="C479" s="32">
        <v>2155</v>
      </c>
      <c r="D479" s="38" t="s">
        <v>96</v>
      </c>
      <c r="E479" s="38" t="s">
        <v>85</v>
      </c>
      <c r="F479" s="32">
        <v>9</v>
      </c>
    </row>
    <row r="480" spans="1:6" s="32" customFormat="1" ht="15.75" customHeight="1" x14ac:dyDescent="0.25">
      <c r="A480" s="32">
        <v>482</v>
      </c>
      <c r="B480" s="38" t="s">
        <v>11540</v>
      </c>
      <c r="C480" s="32">
        <v>2046</v>
      </c>
      <c r="D480" s="38" t="s">
        <v>96</v>
      </c>
      <c r="E480" s="38" t="s">
        <v>85</v>
      </c>
      <c r="F480" s="32">
        <v>9</v>
      </c>
    </row>
    <row r="481" spans="1:6" s="32" customFormat="1" ht="15.75" customHeight="1" x14ac:dyDescent="0.25">
      <c r="A481" s="32">
        <v>483</v>
      </c>
      <c r="B481" s="38" t="s">
        <v>11541</v>
      </c>
      <c r="C481" s="32">
        <v>3162</v>
      </c>
      <c r="D481" s="38" t="s">
        <v>11509</v>
      </c>
      <c r="E481" s="38" t="s">
        <v>85</v>
      </c>
      <c r="F481" s="32">
        <v>9</v>
      </c>
    </row>
    <row r="482" spans="1:6" s="32" customFormat="1" ht="15.75" customHeight="1" x14ac:dyDescent="0.25">
      <c r="A482" s="32">
        <v>484</v>
      </c>
      <c r="B482" s="38" t="s">
        <v>11542</v>
      </c>
      <c r="C482" s="32">
        <v>2037</v>
      </c>
      <c r="D482" s="38" t="s">
        <v>96</v>
      </c>
      <c r="E482" s="38" t="s">
        <v>85</v>
      </c>
      <c r="F482" s="32">
        <v>9</v>
      </c>
    </row>
    <row r="483" spans="1:6" s="32" customFormat="1" ht="15.75" customHeight="1" x14ac:dyDescent="0.25">
      <c r="A483" s="32">
        <v>485</v>
      </c>
      <c r="B483" s="38" t="s">
        <v>11543</v>
      </c>
      <c r="C483" s="32">
        <v>2428</v>
      </c>
      <c r="D483" s="38" t="s">
        <v>96</v>
      </c>
      <c r="E483" s="38" t="s">
        <v>85</v>
      </c>
      <c r="F483" s="32">
        <v>3</v>
      </c>
    </row>
    <row r="484" spans="1:6" s="32" customFormat="1" ht="15.75" customHeight="1" x14ac:dyDescent="0.25">
      <c r="A484" s="32">
        <v>486</v>
      </c>
      <c r="B484" s="38" t="s">
        <v>11544</v>
      </c>
      <c r="C484" s="32">
        <v>3141</v>
      </c>
      <c r="D484" s="38" t="s">
        <v>11509</v>
      </c>
      <c r="E484" s="38" t="s">
        <v>85</v>
      </c>
      <c r="F484" s="32">
        <v>7</v>
      </c>
    </row>
    <row r="485" spans="1:6" s="32" customFormat="1" ht="15.75" customHeight="1" x14ac:dyDescent="0.25">
      <c r="A485" s="32">
        <v>487</v>
      </c>
      <c r="B485" s="38" t="s">
        <v>11545</v>
      </c>
      <c r="C485" s="32">
        <v>3178</v>
      </c>
      <c r="D485" s="38" t="s">
        <v>11509</v>
      </c>
      <c r="E485" s="38" t="s">
        <v>85</v>
      </c>
      <c r="F485" s="32">
        <v>9</v>
      </c>
    </row>
    <row r="486" spans="1:6" s="32" customFormat="1" ht="15.75" customHeight="1" x14ac:dyDescent="0.25">
      <c r="A486" s="32">
        <v>488</v>
      </c>
      <c r="B486" s="38" t="s">
        <v>11546</v>
      </c>
      <c r="C486" s="32">
        <v>3564</v>
      </c>
      <c r="D486" s="38" t="s">
        <v>11509</v>
      </c>
      <c r="E486" s="38" t="s">
        <v>85</v>
      </c>
      <c r="F486" s="32">
        <v>2</v>
      </c>
    </row>
    <row r="487" spans="1:6" s="32" customFormat="1" ht="15.75" customHeight="1" x14ac:dyDescent="0.25">
      <c r="A487" s="32">
        <v>489</v>
      </c>
      <c r="B487" s="38" t="s">
        <v>11547</v>
      </c>
      <c r="C487" s="32">
        <v>3550</v>
      </c>
      <c r="D487" s="38" t="s">
        <v>11509</v>
      </c>
      <c r="E487" s="38" t="s">
        <v>85</v>
      </c>
      <c r="F487" s="32">
        <v>4</v>
      </c>
    </row>
    <row r="488" spans="1:6" s="32" customFormat="1" ht="15.75" customHeight="1" x14ac:dyDescent="0.25">
      <c r="A488" s="32">
        <v>490</v>
      </c>
      <c r="B488" s="38" t="s">
        <v>11548</v>
      </c>
      <c r="C488" s="32">
        <v>3070</v>
      </c>
      <c r="D488" s="38" t="s">
        <v>11509</v>
      </c>
      <c r="E488" s="38" t="s">
        <v>85</v>
      </c>
      <c r="F488" s="32">
        <v>11</v>
      </c>
    </row>
    <row r="489" spans="1:6" s="32" customFormat="1" ht="15.75" customHeight="1" x14ac:dyDescent="0.25">
      <c r="A489" s="32">
        <v>491</v>
      </c>
      <c r="B489" s="38" t="s">
        <v>11549</v>
      </c>
      <c r="C489" s="32">
        <v>3775</v>
      </c>
      <c r="D489" s="38" t="s">
        <v>11509</v>
      </c>
      <c r="E489" s="38" t="s">
        <v>85</v>
      </c>
      <c r="F489" s="32">
        <v>10</v>
      </c>
    </row>
    <row r="490" spans="1:6" s="32" customFormat="1" ht="15.75" customHeight="1" x14ac:dyDescent="0.25">
      <c r="A490" s="32">
        <v>492</v>
      </c>
      <c r="B490" s="38" t="s">
        <v>11550</v>
      </c>
      <c r="C490" s="32">
        <v>3004</v>
      </c>
      <c r="D490" s="38" t="s">
        <v>11509</v>
      </c>
      <c r="E490" s="38" t="s">
        <v>85</v>
      </c>
      <c r="F490" s="32">
        <v>9</v>
      </c>
    </row>
    <row r="491" spans="1:6" s="32" customFormat="1" ht="15.75" customHeight="1" x14ac:dyDescent="0.25">
      <c r="A491" s="32">
        <v>493</v>
      </c>
      <c r="B491" s="38" t="s">
        <v>11551</v>
      </c>
      <c r="C491" s="32">
        <v>4226</v>
      </c>
      <c r="D491" s="38" t="s">
        <v>84</v>
      </c>
      <c r="E491" s="38" t="s">
        <v>85</v>
      </c>
      <c r="F491" s="32">
        <v>10</v>
      </c>
    </row>
    <row r="492" spans="1:6" s="32" customFormat="1" ht="15.75" customHeight="1" x14ac:dyDescent="0.25">
      <c r="A492" s="32">
        <v>494</v>
      </c>
      <c r="B492" s="38" t="s">
        <v>11552</v>
      </c>
      <c r="C492" s="32">
        <v>2026</v>
      </c>
      <c r="D492" s="38" t="s">
        <v>96</v>
      </c>
      <c r="E492" s="38" t="s">
        <v>85</v>
      </c>
      <c r="F492" s="32">
        <v>10</v>
      </c>
    </row>
    <row r="493" spans="1:6" s="32" customFormat="1" ht="15.75" customHeight="1" x14ac:dyDescent="0.25">
      <c r="A493" s="32">
        <v>495</v>
      </c>
      <c r="B493" s="38" t="s">
        <v>11553</v>
      </c>
      <c r="C493" s="32">
        <v>3185</v>
      </c>
      <c r="D493" s="38" t="s">
        <v>11509</v>
      </c>
      <c r="E493" s="38" t="s">
        <v>85</v>
      </c>
      <c r="F493" s="32">
        <v>9</v>
      </c>
    </row>
    <row r="494" spans="1:6" s="32" customFormat="1" ht="15.75" customHeight="1" x14ac:dyDescent="0.25">
      <c r="A494" s="32">
        <v>496</v>
      </c>
      <c r="B494" s="38" t="s">
        <v>11554</v>
      </c>
      <c r="C494" s="32">
        <v>2015</v>
      </c>
      <c r="D494" s="38" t="s">
        <v>96</v>
      </c>
      <c r="E494" s="38" t="s">
        <v>85</v>
      </c>
      <c r="F494" s="32">
        <v>9</v>
      </c>
    </row>
    <row r="495" spans="1:6" s="32" customFormat="1" ht="15.75" customHeight="1" x14ac:dyDescent="0.25">
      <c r="A495" s="32">
        <v>497</v>
      </c>
      <c r="B495" s="38" t="s">
        <v>11555</v>
      </c>
      <c r="C495" s="32">
        <v>3012</v>
      </c>
      <c r="D495" s="38" t="s">
        <v>11509</v>
      </c>
      <c r="E495" s="38" t="s">
        <v>85</v>
      </c>
      <c r="F495" s="32">
        <v>9</v>
      </c>
    </row>
    <row r="496" spans="1:6" s="32" customFormat="1" ht="15.75" customHeight="1" x14ac:dyDescent="0.25">
      <c r="A496" s="32">
        <v>498</v>
      </c>
      <c r="B496" s="38" t="s">
        <v>11556</v>
      </c>
      <c r="C496" s="32">
        <v>2447</v>
      </c>
      <c r="D496" s="38" t="s">
        <v>96</v>
      </c>
      <c r="E496" s="38" t="s">
        <v>85</v>
      </c>
      <c r="F496" s="32">
        <v>3</v>
      </c>
    </row>
    <row r="497" spans="1:6" s="32" customFormat="1" ht="15.75" customHeight="1" x14ac:dyDescent="0.25">
      <c r="A497" s="32">
        <v>499</v>
      </c>
      <c r="B497" s="38" t="s">
        <v>11557</v>
      </c>
      <c r="C497" s="32">
        <v>3143</v>
      </c>
      <c r="D497" s="38" t="s">
        <v>11509</v>
      </c>
      <c r="E497" s="38" t="s">
        <v>85</v>
      </c>
      <c r="F497" s="32">
        <v>7</v>
      </c>
    </row>
    <row r="498" spans="1:6" s="32" customFormat="1" ht="15.75" customHeight="1" x14ac:dyDescent="0.25">
      <c r="A498" s="32">
        <v>500</v>
      </c>
      <c r="B498" s="38" t="s">
        <v>11558</v>
      </c>
      <c r="C498" s="32">
        <v>3910</v>
      </c>
      <c r="D498" s="38" t="s">
        <v>11509</v>
      </c>
      <c r="E498" s="38" t="s">
        <v>85</v>
      </c>
      <c r="F498" s="32">
        <v>7</v>
      </c>
    </row>
    <row r="499" spans="1:6" s="32" customFormat="1" ht="15.75" customHeight="1" x14ac:dyDescent="0.25">
      <c r="A499" s="32">
        <v>501</v>
      </c>
      <c r="B499" s="38" t="s">
        <v>11559</v>
      </c>
      <c r="C499" s="32">
        <v>3621</v>
      </c>
      <c r="D499" s="38" t="s">
        <v>11509</v>
      </c>
      <c r="E499" s="38" t="s">
        <v>85</v>
      </c>
      <c r="F499" s="32">
        <v>8</v>
      </c>
    </row>
    <row r="500" spans="1:6" s="32" customFormat="1" ht="15.75" customHeight="1" x14ac:dyDescent="0.25">
      <c r="A500" s="32">
        <v>502</v>
      </c>
      <c r="B500" s="38" t="s">
        <v>11560</v>
      </c>
      <c r="C500" s="32">
        <v>4702</v>
      </c>
      <c r="D500" s="38" t="s">
        <v>84</v>
      </c>
      <c r="E500" s="38" t="s">
        <v>85</v>
      </c>
      <c r="F500" s="32">
        <v>3</v>
      </c>
    </row>
    <row r="501" spans="1:6" s="32" customFormat="1" ht="15.75" customHeight="1" x14ac:dyDescent="0.25">
      <c r="A501" s="32">
        <v>503</v>
      </c>
      <c r="B501" s="38" t="s">
        <v>11561</v>
      </c>
      <c r="C501" s="32">
        <v>2133</v>
      </c>
      <c r="D501" s="38" t="s">
        <v>96</v>
      </c>
      <c r="E501" s="38" t="s">
        <v>85</v>
      </c>
      <c r="F501" s="32">
        <v>10</v>
      </c>
    </row>
    <row r="502" spans="1:6" s="32" customFormat="1" ht="15.75" customHeight="1" x14ac:dyDescent="0.25">
      <c r="A502" s="32">
        <v>504</v>
      </c>
      <c r="B502" s="38" t="s">
        <v>11562</v>
      </c>
      <c r="C502" s="32">
        <v>3075</v>
      </c>
      <c r="D502" s="38" t="s">
        <v>11509</v>
      </c>
      <c r="E502" s="38" t="s">
        <v>85</v>
      </c>
      <c r="F502" s="32">
        <v>7</v>
      </c>
    </row>
    <row r="503" spans="1:6" s="32" customFormat="1" ht="15.75" customHeight="1" x14ac:dyDescent="0.25">
      <c r="A503" s="32">
        <v>505</v>
      </c>
      <c r="B503" s="38" t="s">
        <v>11563</v>
      </c>
      <c r="C503" s="32">
        <v>2069</v>
      </c>
      <c r="D503" s="38" t="s">
        <v>96</v>
      </c>
      <c r="E503" s="38" t="s">
        <v>85</v>
      </c>
      <c r="F503" s="32">
        <v>9</v>
      </c>
    </row>
    <row r="504" spans="1:6" s="32" customFormat="1" ht="15.75" customHeight="1" x14ac:dyDescent="0.25">
      <c r="A504" s="32">
        <v>506</v>
      </c>
      <c r="B504" s="38" t="s">
        <v>11564</v>
      </c>
      <c r="C504" s="32">
        <v>3911</v>
      </c>
      <c r="D504" s="38" t="s">
        <v>11509</v>
      </c>
      <c r="E504" s="38" t="s">
        <v>85</v>
      </c>
      <c r="F504" s="32">
        <v>10</v>
      </c>
    </row>
    <row r="505" spans="1:6" s="32" customFormat="1" ht="15.75" customHeight="1" x14ac:dyDescent="0.25">
      <c r="A505" s="32">
        <v>507</v>
      </c>
      <c r="B505" s="38" t="s">
        <v>11565</v>
      </c>
      <c r="C505" s="32">
        <v>2250</v>
      </c>
      <c r="D505" s="38" t="s">
        <v>96</v>
      </c>
      <c r="E505" s="38" t="s">
        <v>85</v>
      </c>
      <c r="F505" s="32">
        <v>8</v>
      </c>
    </row>
    <row r="506" spans="1:6" s="32" customFormat="1" ht="15.75" customHeight="1" x14ac:dyDescent="0.25">
      <c r="A506" s="32">
        <v>508</v>
      </c>
      <c r="B506" s="38" t="s">
        <v>11566</v>
      </c>
      <c r="C506" s="32">
        <v>2487</v>
      </c>
      <c r="D506" s="38" t="s">
        <v>96</v>
      </c>
      <c r="E506" s="38" t="s">
        <v>85</v>
      </c>
      <c r="F506" s="32">
        <v>9</v>
      </c>
    </row>
    <row r="507" spans="1:6" s="32" customFormat="1" ht="15.75" customHeight="1" x14ac:dyDescent="0.25">
      <c r="A507" s="32">
        <v>509</v>
      </c>
      <c r="B507" s="38" t="s">
        <v>11567</v>
      </c>
      <c r="C507" s="32">
        <v>4123</v>
      </c>
      <c r="D507" s="38" t="s">
        <v>84</v>
      </c>
      <c r="E507" s="38" t="s">
        <v>85</v>
      </c>
      <c r="F507" s="32">
        <v>6</v>
      </c>
    </row>
    <row r="508" spans="1:6" s="32" customFormat="1" ht="15.75" customHeight="1" x14ac:dyDescent="0.25">
      <c r="A508" s="32">
        <v>510</v>
      </c>
      <c r="B508" s="38" t="s">
        <v>11568</v>
      </c>
      <c r="C508" s="32">
        <v>2151</v>
      </c>
      <c r="D508" s="38" t="s">
        <v>96</v>
      </c>
      <c r="E508" s="38" t="s">
        <v>85</v>
      </c>
      <c r="F508" s="32">
        <v>8</v>
      </c>
    </row>
    <row r="509" spans="1:6" s="32" customFormat="1" ht="15.75" customHeight="1" x14ac:dyDescent="0.25">
      <c r="A509" s="32">
        <v>511</v>
      </c>
      <c r="B509" s="38" t="s">
        <v>11569</v>
      </c>
      <c r="C509" s="32">
        <v>2428</v>
      </c>
      <c r="D509" s="38" t="s">
        <v>96</v>
      </c>
      <c r="E509" s="38" t="s">
        <v>85</v>
      </c>
      <c r="F509" s="32">
        <v>3</v>
      </c>
    </row>
    <row r="510" spans="1:6" s="32" customFormat="1" ht="15.75" customHeight="1" x14ac:dyDescent="0.25">
      <c r="A510" s="32">
        <v>512</v>
      </c>
      <c r="B510" s="38" t="s">
        <v>11570</v>
      </c>
      <c r="C510" s="32">
        <v>3156</v>
      </c>
      <c r="D510" s="38" t="s">
        <v>11509</v>
      </c>
      <c r="E510" s="38" t="s">
        <v>85</v>
      </c>
      <c r="F510" s="32">
        <v>8</v>
      </c>
    </row>
    <row r="511" spans="1:6" s="32" customFormat="1" ht="15.75" customHeight="1" x14ac:dyDescent="0.25">
      <c r="A511" s="32">
        <v>513</v>
      </c>
      <c r="B511" s="38" t="s">
        <v>11571</v>
      </c>
      <c r="C511" s="32">
        <v>3126</v>
      </c>
      <c r="D511" s="38" t="s">
        <v>11509</v>
      </c>
      <c r="E511" s="38" t="s">
        <v>85</v>
      </c>
      <c r="F511" s="32">
        <v>12</v>
      </c>
    </row>
    <row r="512" spans="1:6" s="32" customFormat="1" ht="15.75" customHeight="1" x14ac:dyDescent="0.25">
      <c r="A512" s="32">
        <v>514</v>
      </c>
      <c r="B512" s="38" t="s">
        <v>11572</v>
      </c>
      <c r="C512" s="32">
        <v>3152</v>
      </c>
      <c r="D512" s="38" t="s">
        <v>11509</v>
      </c>
      <c r="E512" s="38" t="s">
        <v>85</v>
      </c>
      <c r="F512" s="32">
        <v>10</v>
      </c>
    </row>
    <row r="513" spans="1:6" s="32" customFormat="1" ht="15.75" customHeight="1" x14ac:dyDescent="0.25">
      <c r="A513" s="32">
        <v>515</v>
      </c>
      <c r="B513" s="38" t="s">
        <v>11573</v>
      </c>
      <c r="C513" s="32">
        <v>2026</v>
      </c>
      <c r="D513" s="38" t="s">
        <v>96</v>
      </c>
      <c r="E513" s="38" t="s">
        <v>85</v>
      </c>
      <c r="F513" s="32">
        <v>12</v>
      </c>
    </row>
    <row r="514" spans="1:6" s="32" customFormat="1" ht="15.75" customHeight="1" x14ac:dyDescent="0.25">
      <c r="A514" s="32">
        <v>516</v>
      </c>
      <c r="B514" s="38" t="s">
        <v>11574</v>
      </c>
      <c r="C514" s="32">
        <v>2233</v>
      </c>
      <c r="D514" s="38" t="s">
        <v>96</v>
      </c>
      <c r="E514" s="38" t="s">
        <v>85</v>
      </c>
      <c r="F514" s="32">
        <v>8</v>
      </c>
    </row>
    <row r="515" spans="1:6" s="32" customFormat="1" ht="15.75" customHeight="1" x14ac:dyDescent="0.25">
      <c r="A515" s="32">
        <v>517</v>
      </c>
      <c r="B515" s="38" t="s">
        <v>11575</v>
      </c>
      <c r="C515" s="32">
        <v>2027</v>
      </c>
      <c r="D515" s="38" t="s">
        <v>96</v>
      </c>
      <c r="E515" s="38" t="s">
        <v>85</v>
      </c>
      <c r="F515" s="32">
        <v>11</v>
      </c>
    </row>
    <row r="516" spans="1:6" s="32" customFormat="1" ht="15.75" customHeight="1" x14ac:dyDescent="0.25">
      <c r="A516" s="32">
        <v>518</v>
      </c>
      <c r="B516" s="38" t="s">
        <v>11576</v>
      </c>
      <c r="C516" s="32">
        <v>4208</v>
      </c>
      <c r="D516" s="38" t="s">
        <v>84</v>
      </c>
      <c r="E516" s="38" t="s">
        <v>85</v>
      </c>
      <c r="F516" s="32">
        <v>8</v>
      </c>
    </row>
    <row r="517" spans="1:6" s="32" customFormat="1" ht="15.75" customHeight="1" x14ac:dyDescent="0.25">
      <c r="A517" s="32">
        <v>519</v>
      </c>
      <c r="B517" s="38" t="s">
        <v>11577</v>
      </c>
      <c r="C517" s="32">
        <v>3124</v>
      </c>
      <c r="D517" s="38" t="s">
        <v>11509</v>
      </c>
      <c r="E517" s="38" t="s">
        <v>85</v>
      </c>
      <c r="F517" s="32">
        <v>12</v>
      </c>
    </row>
    <row r="518" spans="1:6" s="32" customFormat="1" ht="15.75" customHeight="1" x14ac:dyDescent="0.25">
      <c r="A518" s="32">
        <v>520</v>
      </c>
      <c r="B518" s="38" t="s">
        <v>11578</v>
      </c>
      <c r="C518" s="32">
        <v>2211</v>
      </c>
      <c r="D518" s="38" t="s">
        <v>96</v>
      </c>
      <c r="E518" s="38" t="s">
        <v>85</v>
      </c>
      <c r="F518" s="32">
        <v>9</v>
      </c>
    </row>
    <row r="519" spans="1:6" s="32" customFormat="1" ht="15.75" customHeight="1" x14ac:dyDescent="0.25">
      <c r="A519" s="32">
        <v>521</v>
      </c>
      <c r="B519" s="38" t="s">
        <v>11579</v>
      </c>
      <c r="C519" s="32">
        <v>2564</v>
      </c>
      <c r="D519" s="38" t="s">
        <v>96</v>
      </c>
      <c r="E519" s="38" t="s">
        <v>85</v>
      </c>
      <c r="F519" s="32">
        <v>8</v>
      </c>
    </row>
    <row r="520" spans="1:6" s="32" customFormat="1" ht="15.75" customHeight="1" x14ac:dyDescent="0.25">
      <c r="A520" s="32">
        <v>522</v>
      </c>
      <c r="B520" s="38" t="s">
        <v>11580</v>
      </c>
      <c r="C520" s="32">
        <v>4221</v>
      </c>
      <c r="D520" s="38" t="s">
        <v>84</v>
      </c>
      <c r="E520" s="38" t="s">
        <v>85</v>
      </c>
      <c r="F520" s="32">
        <v>9</v>
      </c>
    </row>
    <row r="521" spans="1:6" s="32" customFormat="1" ht="15.75" customHeight="1" x14ac:dyDescent="0.25">
      <c r="A521" s="32">
        <v>523</v>
      </c>
      <c r="B521" s="38" t="s">
        <v>11581</v>
      </c>
      <c r="C521" s="32">
        <v>2049</v>
      </c>
      <c r="D521" s="38" t="s">
        <v>96</v>
      </c>
      <c r="E521" s="38" t="s">
        <v>85</v>
      </c>
      <c r="F521" s="32">
        <v>10</v>
      </c>
    </row>
    <row r="522" spans="1:6" s="32" customFormat="1" ht="15.75" customHeight="1" x14ac:dyDescent="0.25">
      <c r="A522" s="32">
        <v>524</v>
      </c>
      <c r="B522" s="38" t="s">
        <v>11582</v>
      </c>
      <c r="C522" s="32">
        <v>3690</v>
      </c>
      <c r="D522" s="38" t="s">
        <v>11509</v>
      </c>
      <c r="E522" s="38" t="s">
        <v>85</v>
      </c>
      <c r="F522" s="32">
        <v>5</v>
      </c>
    </row>
    <row r="523" spans="1:6" s="32" customFormat="1" ht="15.75" customHeight="1" x14ac:dyDescent="0.25">
      <c r="A523" s="32">
        <v>525</v>
      </c>
      <c r="B523" s="38" t="s">
        <v>11583</v>
      </c>
      <c r="C523" s="32">
        <v>3282</v>
      </c>
      <c r="D523" s="38" t="s">
        <v>11509</v>
      </c>
      <c r="E523" s="38" t="s">
        <v>85</v>
      </c>
      <c r="F523" s="32">
        <v>2</v>
      </c>
    </row>
    <row r="524" spans="1:6" s="32" customFormat="1" ht="15.75" customHeight="1" x14ac:dyDescent="0.25">
      <c r="A524" s="32">
        <v>526</v>
      </c>
      <c r="B524" s="38" t="s">
        <v>11584</v>
      </c>
      <c r="C524" s="32">
        <v>2068</v>
      </c>
      <c r="D524" s="38" t="s">
        <v>96</v>
      </c>
      <c r="E524" s="38" t="s">
        <v>85</v>
      </c>
      <c r="F524" s="32">
        <v>12</v>
      </c>
    </row>
    <row r="525" spans="1:6" s="32" customFormat="1" ht="15.75" customHeight="1" x14ac:dyDescent="0.25">
      <c r="A525" s="32">
        <v>527</v>
      </c>
      <c r="B525" s="38" t="s">
        <v>11585</v>
      </c>
      <c r="C525" s="32">
        <v>2261</v>
      </c>
      <c r="D525" s="38" t="s">
        <v>96</v>
      </c>
      <c r="E525" s="38" t="s">
        <v>85</v>
      </c>
      <c r="F525" s="32">
        <v>8</v>
      </c>
    </row>
    <row r="526" spans="1:6" s="32" customFormat="1" ht="15.75" customHeight="1" x14ac:dyDescent="0.25">
      <c r="A526" s="32">
        <v>528</v>
      </c>
      <c r="B526" s="38" t="s">
        <v>11586</v>
      </c>
      <c r="C526" s="32">
        <v>2576</v>
      </c>
      <c r="D526" s="38" t="s">
        <v>96</v>
      </c>
      <c r="E526" s="38" t="s">
        <v>85</v>
      </c>
      <c r="F526" s="32">
        <v>10</v>
      </c>
    </row>
    <row r="527" spans="1:6" s="32" customFormat="1" ht="15.75" customHeight="1" x14ac:dyDescent="0.25">
      <c r="A527" s="32">
        <v>529</v>
      </c>
      <c r="B527" s="38" t="s">
        <v>11587</v>
      </c>
      <c r="C527" s="32">
        <v>2160</v>
      </c>
      <c r="D527" s="38" t="s">
        <v>96</v>
      </c>
      <c r="E527" s="38" t="s">
        <v>85</v>
      </c>
      <c r="F527" s="32">
        <v>9</v>
      </c>
    </row>
    <row r="528" spans="1:6" s="32" customFormat="1" ht="15.75" customHeight="1" x14ac:dyDescent="0.25">
      <c r="A528" s="32">
        <v>530</v>
      </c>
      <c r="B528" s="38" t="s">
        <v>11588</v>
      </c>
      <c r="C528" s="32">
        <v>3108</v>
      </c>
      <c r="D528" s="38" t="s">
        <v>11509</v>
      </c>
      <c r="E528" s="38" t="s">
        <v>85</v>
      </c>
      <c r="F528" s="32">
        <v>10</v>
      </c>
    </row>
    <row r="529" spans="1:6" s="32" customFormat="1" ht="15.75" customHeight="1" x14ac:dyDescent="0.25">
      <c r="A529" s="32">
        <v>531</v>
      </c>
      <c r="B529" s="38" t="s">
        <v>11589</v>
      </c>
      <c r="C529" s="32">
        <v>2145</v>
      </c>
      <c r="D529" s="38" t="s">
        <v>96</v>
      </c>
      <c r="E529" s="38" t="s">
        <v>85</v>
      </c>
      <c r="F529" s="32">
        <v>7</v>
      </c>
    </row>
    <row r="530" spans="1:6" s="32" customFormat="1" ht="15.75" customHeight="1" x14ac:dyDescent="0.25">
      <c r="A530" s="32">
        <v>532</v>
      </c>
      <c r="B530" s="38" t="s">
        <v>11590</v>
      </c>
      <c r="C530" s="32">
        <v>4165</v>
      </c>
      <c r="D530" s="38" t="s">
        <v>84</v>
      </c>
      <c r="E530" s="38" t="s">
        <v>85</v>
      </c>
      <c r="F530" s="32">
        <v>5</v>
      </c>
    </row>
    <row r="531" spans="1:6" s="32" customFormat="1" ht="15.75" customHeight="1" x14ac:dyDescent="0.25">
      <c r="A531" s="32">
        <v>533</v>
      </c>
      <c r="B531" s="38" t="s">
        <v>11591</v>
      </c>
      <c r="C531" s="32">
        <v>2021</v>
      </c>
      <c r="D531" s="38" t="s">
        <v>96</v>
      </c>
      <c r="E531" s="38" t="s">
        <v>85</v>
      </c>
      <c r="F531" s="32">
        <v>7</v>
      </c>
    </row>
    <row r="532" spans="1:6" s="32" customFormat="1" ht="15.75" customHeight="1" x14ac:dyDescent="0.25">
      <c r="A532" s="32">
        <v>534</v>
      </c>
      <c r="B532" s="38" t="s">
        <v>11592</v>
      </c>
      <c r="C532" s="32">
        <v>2218</v>
      </c>
      <c r="D532" s="38" t="s">
        <v>96</v>
      </c>
      <c r="E532" s="38" t="s">
        <v>85</v>
      </c>
      <c r="F532" s="32">
        <v>11</v>
      </c>
    </row>
    <row r="533" spans="1:6" s="32" customFormat="1" ht="15.75" customHeight="1" x14ac:dyDescent="0.25">
      <c r="A533" s="32">
        <v>535</v>
      </c>
      <c r="B533" s="38" t="s">
        <v>11593</v>
      </c>
      <c r="C533" s="32">
        <v>3124</v>
      </c>
      <c r="D533" s="38" t="s">
        <v>11509</v>
      </c>
      <c r="E533" s="38" t="s">
        <v>85</v>
      </c>
      <c r="F533" s="32">
        <v>12</v>
      </c>
    </row>
    <row r="534" spans="1:6" s="32" customFormat="1" ht="15.75" customHeight="1" x14ac:dyDescent="0.25">
      <c r="A534" s="32">
        <v>536</v>
      </c>
      <c r="B534" s="38" t="s">
        <v>11594</v>
      </c>
      <c r="C534" s="32">
        <v>2145</v>
      </c>
      <c r="D534" s="38" t="s">
        <v>96</v>
      </c>
      <c r="E534" s="38" t="s">
        <v>85</v>
      </c>
      <c r="F534" s="32">
        <v>7</v>
      </c>
    </row>
    <row r="535" spans="1:6" s="32" customFormat="1" ht="15.75" customHeight="1" x14ac:dyDescent="0.25">
      <c r="A535" s="32">
        <v>537</v>
      </c>
      <c r="B535" s="38" t="s">
        <v>11595</v>
      </c>
      <c r="C535" s="32">
        <v>2190</v>
      </c>
      <c r="D535" s="38" t="s">
        <v>96</v>
      </c>
      <c r="E535" s="38" t="s">
        <v>85</v>
      </c>
      <c r="F535" s="32">
        <v>10</v>
      </c>
    </row>
    <row r="536" spans="1:6" s="32" customFormat="1" ht="15.75" customHeight="1" x14ac:dyDescent="0.25">
      <c r="A536" s="32">
        <v>538</v>
      </c>
      <c r="B536" s="38" t="s">
        <v>11596</v>
      </c>
      <c r="C536" s="32">
        <v>4211</v>
      </c>
      <c r="D536" s="38" t="s">
        <v>84</v>
      </c>
      <c r="E536" s="38" t="s">
        <v>85</v>
      </c>
      <c r="F536" s="32">
        <v>7</v>
      </c>
    </row>
    <row r="537" spans="1:6" s="32" customFormat="1" ht="15.75" customHeight="1" x14ac:dyDescent="0.25">
      <c r="A537" s="32">
        <v>539</v>
      </c>
      <c r="B537" s="38" t="s">
        <v>11597</v>
      </c>
      <c r="C537" s="32">
        <v>3170</v>
      </c>
      <c r="D537" s="38" t="s">
        <v>11509</v>
      </c>
      <c r="E537" s="38" t="s">
        <v>85</v>
      </c>
      <c r="F537" s="32">
        <v>9</v>
      </c>
    </row>
    <row r="538" spans="1:6" s="32" customFormat="1" ht="15.75" customHeight="1" x14ac:dyDescent="0.25">
      <c r="A538" s="32">
        <v>540</v>
      </c>
      <c r="B538" s="38" t="s">
        <v>11598</v>
      </c>
      <c r="C538" s="32">
        <v>2170</v>
      </c>
      <c r="D538" s="38" t="s">
        <v>96</v>
      </c>
      <c r="E538" s="38" t="s">
        <v>85</v>
      </c>
      <c r="F538" s="32">
        <v>9</v>
      </c>
    </row>
    <row r="539" spans="1:6" s="32" customFormat="1" ht="15.75" customHeight="1" x14ac:dyDescent="0.25">
      <c r="A539" s="32">
        <v>541</v>
      </c>
      <c r="B539" s="38" t="s">
        <v>11599</v>
      </c>
      <c r="C539" s="32">
        <v>3130</v>
      </c>
      <c r="D539" s="38" t="s">
        <v>11509</v>
      </c>
      <c r="E539" s="38" t="s">
        <v>85</v>
      </c>
      <c r="F539" s="32">
        <v>10</v>
      </c>
    </row>
    <row r="540" spans="1:6" s="32" customFormat="1" ht="15.75" customHeight="1" x14ac:dyDescent="0.25">
      <c r="A540" s="32">
        <v>542</v>
      </c>
      <c r="B540" s="38" t="s">
        <v>11600</v>
      </c>
      <c r="C540" s="32">
        <v>2337</v>
      </c>
      <c r="D540" s="38" t="s">
        <v>96</v>
      </c>
      <c r="E540" s="38" t="s">
        <v>85</v>
      </c>
      <c r="F540" s="32">
        <v>6</v>
      </c>
    </row>
    <row r="541" spans="1:6" s="32" customFormat="1" ht="15.75" customHeight="1" x14ac:dyDescent="0.25">
      <c r="A541" s="32">
        <v>543</v>
      </c>
      <c r="B541" s="38" t="s">
        <v>11601</v>
      </c>
      <c r="C541" s="32">
        <v>2307</v>
      </c>
      <c r="D541" s="38" t="s">
        <v>96</v>
      </c>
      <c r="E541" s="38" t="s">
        <v>85</v>
      </c>
      <c r="F541" s="32">
        <v>4</v>
      </c>
    </row>
    <row r="542" spans="1:6" s="32" customFormat="1" ht="15.75" customHeight="1" x14ac:dyDescent="0.25">
      <c r="A542" s="32">
        <v>544</v>
      </c>
      <c r="B542" s="38" t="s">
        <v>11602</v>
      </c>
      <c r="C542" s="32">
        <v>2121</v>
      </c>
      <c r="D542" s="38" t="s">
        <v>96</v>
      </c>
      <c r="E542" s="38" t="s">
        <v>85</v>
      </c>
      <c r="F542" s="32">
        <v>10</v>
      </c>
    </row>
    <row r="543" spans="1:6" s="32" customFormat="1" ht="15.75" customHeight="1" x14ac:dyDescent="0.25">
      <c r="A543" s="32">
        <v>545</v>
      </c>
      <c r="B543" s="38" t="s">
        <v>11603</v>
      </c>
      <c r="C543" s="32">
        <v>2761</v>
      </c>
      <c r="D543" s="38" t="s">
        <v>96</v>
      </c>
      <c r="E543" s="38" t="s">
        <v>85</v>
      </c>
      <c r="F543" s="32">
        <v>8</v>
      </c>
    </row>
    <row r="544" spans="1:6" s="32" customFormat="1" ht="15.75" customHeight="1" x14ac:dyDescent="0.25">
      <c r="A544" s="32">
        <v>546</v>
      </c>
      <c r="B544" s="38" t="s">
        <v>11604</v>
      </c>
      <c r="C544" s="32">
        <v>2340</v>
      </c>
      <c r="D544" s="38" t="s">
        <v>96</v>
      </c>
      <c r="E544" s="38" t="s">
        <v>85</v>
      </c>
      <c r="F544" s="32">
        <v>2</v>
      </c>
    </row>
    <row r="545" spans="1:6" s="32" customFormat="1" ht="15.75" customHeight="1" x14ac:dyDescent="0.25">
      <c r="A545" s="32">
        <v>547</v>
      </c>
      <c r="B545" s="38" t="s">
        <v>11605</v>
      </c>
      <c r="C545" s="32">
        <v>2745</v>
      </c>
      <c r="D545" s="38" t="s">
        <v>96</v>
      </c>
      <c r="E545" s="38" t="s">
        <v>85</v>
      </c>
      <c r="F545" s="32">
        <v>9</v>
      </c>
    </row>
    <row r="546" spans="1:6" s="32" customFormat="1" ht="15.75" customHeight="1" x14ac:dyDescent="0.25">
      <c r="A546" s="32">
        <v>548</v>
      </c>
      <c r="B546" s="38" t="s">
        <v>11606</v>
      </c>
      <c r="C546" s="32">
        <v>4127</v>
      </c>
      <c r="D546" s="38" t="s">
        <v>84</v>
      </c>
      <c r="E546" s="38" t="s">
        <v>85</v>
      </c>
      <c r="F546" s="32">
        <v>7</v>
      </c>
    </row>
    <row r="547" spans="1:6" s="32" customFormat="1" ht="15.75" customHeight="1" x14ac:dyDescent="0.25">
      <c r="A547" s="32">
        <v>549</v>
      </c>
      <c r="B547" s="38" t="s">
        <v>11607</v>
      </c>
      <c r="C547" s="32">
        <v>2716</v>
      </c>
      <c r="D547" s="38" t="s">
        <v>96</v>
      </c>
      <c r="E547" s="38" t="s">
        <v>85</v>
      </c>
      <c r="F547" s="32">
        <v>1</v>
      </c>
    </row>
    <row r="548" spans="1:6" s="32" customFormat="1" ht="15.75" customHeight="1" x14ac:dyDescent="0.25">
      <c r="A548" s="32">
        <v>550</v>
      </c>
      <c r="B548" s="38" t="s">
        <v>11608</v>
      </c>
      <c r="C548" s="32">
        <v>3168</v>
      </c>
      <c r="D548" s="38" t="s">
        <v>11509</v>
      </c>
      <c r="E548" s="38" t="s">
        <v>85</v>
      </c>
      <c r="F548" s="32">
        <v>6</v>
      </c>
    </row>
    <row r="549" spans="1:6" s="32" customFormat="1" ht="15.75" customHeight="1" x14ac:dyDescent="0.25">
      <c r="A549" s="32">
        <v>551</v>
      </c>
      <c r="B549" s="38" t="s">
        <v>11609</v>
      </c>
      <c r="C549" s="32">
        <v>3076</v>
      </c>
      <c r="D549" s="38" t="s">
        <v>11509</v>
      </c>
      <c r="E549" s="38" t="s">
        <v>85</v>
      </c>
      <c r="F549" s="32">
        <v>7</v>
      </c>
    </row>
    <row r="550" spans="1:6" s="32" customFormat="1" ht="15.75" customHeight="1" x14ac:dyDescent="0.25">
      <c r="A550" s="32">
        <v>552</v>
      </c>
      <c r="B550" s="38" t="s">
        <v>11610</v>
      </c>
      <c r="C550" s="32">
        <v>2750</v>
      </c>
      <c r="D550" s="38" t="s">
        <v>96</v>
      </c>
      <c r="E550" s="38" t="s">
        <v>85</v>
      </c>
      <c r="F550" s="32">
        <v>9</v>
      </c>
    </row>
    <row r="551" spans="1:6" s="32" customFormat="1" ht="15.75" customHeight="1" x14ac:dyDescent="0.25">
      <c r="A551" s="32">
        <v>553</v>
      </c>
      <c r="B551" s="38" t="s">
        <v>11611</v>
      </c>
      <c r="C551" s="32">
        <v>2166</v>
      </c>
      <c r="D551" s="38" t="s">
        <v>96</v>
      </c>
      <c r="E551" s="38" t="s">
        <v>85</v>
      </c>
      <c r="F551" s="32">
        <v>7</v>
      </c>
    </row>
    <row r="552" spans="1:6" s="32" customFormat="1" ht="15.75" customHeight="1" x14ac:dyDescent="0.25">
      <c r="A552" s="32">
        <v>554</v>
      </c>
      <c r="B552" s="38" t="s">
        <v>11612</v>
      </c>
      <c r="C552" s="32">
        <v>2031</v>
      </c>
      <c r="D552" s="38" t="s">
        <v>96</v>
      </c>
      <c r="E552" s="38" t="s">
        <v>85</v>
      </c>
      <c r="F552" s="32">
        <v>9</v>
      </c>
    </row>
    <row r="553" spans="1:6" s="32" customFormat="1" ht="15.75" customHeight="1" x14ac:dyDescent="0.25">
      <c r="A553" s="32">
        <v>555</v>
      </c>
      <c r="B553" s="38" t="s">
        <v>11613</v>
      </c>
      <c r="C553" s="32">
        <v>3564</v>
      </c>
      <c r="D553" s="38" t="s">
        <v>11509</v>
      </c>
      <c r="E553" s="38" t="s">
        <v>85</v>
      </c>
      <c r="F553" s="32">
        <v>4</v>
      </c>
    </row>
    <row r="554" spans="1:6" s="32" customFormat="1" ht="15.75" customHeight="1" x14ac:dyDescent="0.25">
      <c r="A554" s="32">
        <v>556</v>
      </c>
      <c r="B554" s="38" t="s">
        <v>11614</v>
      </c>
      <c r="C554" s="32">
        <v>2478</v>
      </c>
      <c r="D554" s="38" t="s">
        <v>96</v>
      </c>
      <c r="E554" s="38" t="s">
        <v>85</v>
      </c>
      <c r="F554" s="32">
        <v>8</v>
      </c>
    </row>
    <row r="555" spans="1:6" s="32" customFormat="1" ht="15.75" customHeight="1" x14ac:dyDescent="0.25">
      <c r="A555" s="32">
        <v>557</v>
      </c>
      <c r="B555" s="38" t="s">
        <v>11615</v>
      </c>
      <c r="C555" s="32">
        <v>4127</v>
      </c>
      <c r="D555" s="38" t="s">
        <v>84</v>
      </c>
      <c r="E555" s="38" t="s">
        <v>85</v>
      </c>
      <c r="F555" s="32">
        <v>2</v>
      </c>
    </row>
    <row r="556" spans="1:6" s="32" customFormat="1" ht="15.75" customHeight="1" x14ac:dyDescent="0.25">
      <c r="A556" s="32">
        <v>558</v>
      </c>
      <c r="B556" s="38" t="s">
        <v>11616</v>
      </c>
      <c r="C556" s="32">
        <v>3016</v>
      </c>
      <c r="D556" s="38" t="s">
        <v>11509</v>
      </c>
      <c r="E556" s="38" t="s">
        <v>85</v>
      </c>
      <c r="F556" s="32">
        <v>7</v>
      </c>
    </row>
    <row r="557" spans="1:6" s="32" customFormat="1" ht="15.75" customHeight="1" x14ac:dyDescent="0.25">
      <c r="A557" s="32">
        <v>559</v>
      </c>
      <c r="B557" s="38" t="s">
        <v>11617</v>
      </c>
      <c r="C557" s="32">
        <v>2116</v>
      </c>
      <c r="D557" s="38" t="s">
        <v>96</v>
      </c>
      <c r="E557" s="38" t="s">
        <v>85</v>
      </c>
      <c r="F557" s="32">
        <v>10</v>
      </c>
    </row>
    <row r="558" spans="1:6" s="32" customFormat="1" ht="15.75" customHeight="1" x14ac:dyDescent="0.25">
      <c r="A558" s="32">
        <v>560</v>
      </c>
      <c r="B558" s="38" t="s">
        <v>11618</v>
      </c>
      <c r="C558" s="32">
        <v>3356</v>
      </c>
      <c r="D558" s="38" t="s">
        <v>11509</v>
      </c>
      <c r="E558" s="38" t="s">
        <v>85</v>
      </c>
      <c r="F558" s="32">
        <v>1</v>
      </c>
    </row>
    <row r="559" spans="1:6" s="32" customFormat="1" ht="15.75" customHeight="1" x14ac:dyDescent="0.25">
      <c r="A559" s="32">
        <v>561</v>
      </c>
      <c r="B559" s="38" t="s">
        <v>11619</v>
      </c>
      <c r="C559" s="32">
        <v>2560</v>
      </c>
      <c r="D559" s="38" t="s">
        <v>96</v>
      </c>
      <c r="E559" s="38" t="s">
        <v>85</v>
      </c>
      <c r="F559" s="32">
        <v>8</v>
      </c>
    </row>
    <row r="560" spans="1:6" s="32" customFormat="1" ht="15.75" customHeight="1" x14ac:dyDescent="0.25">
      <c r="A560" s="32">
        <v>562</v>
      </c>
      <c r="B560" s="38" t="s">
        <v>11620</v>
      </c>
      <c r="C560" s="32">
        <v>4680</v>
      </c>
      <c r="D560" s="38" t="s">
        <v>84</v>
      </c>
      <c r="E560" s="38" t="s">
        <v>85</v>
      </c>
      <c r="F560" s="32">
        <v>3</v>
      </c>
    </row>
    <row r="561" spans="1:6" s="32" customFormat="1" ht="15.75" customHeight="1" x14ac:dyDescent="0.25">
      <c r="A561" s="32">
        <v>563</v>
      </c>
      <c r="B561" s="38" t="s">
        <v>11621</v>
      </c>
      <c r="C561" s="32">
        <v>4740</v>
      </c>
      <c r="D561" s="38" t="s">
        <v>84</v>
      </c>
      <c r="E561" s="38" t="s">
        <v>85</v>
      </c>
      <c r="F561" s="32">
        <v>5</v>
      </c>
    </row>
    <row r="562" spans="1:6" s="32" customFormat="1" ht="15.75" customHeight="1" x14ac:dyDescent="0.25">
      <c r="A562" s="32">
        <v>564</v>
      </c>
      <c r="B562" s="38" t="s">
        <v>11622</v>
      </c>
      <c r="C562" s="32">
        <v>2760</v>
      </c>
      <c r="D562" s="38" t="s">
        <v>96</v>
      </c>
      <c r="E562" s="38" t="s">
        <v>85</v>
      </c>
      <c r="F562" s="32">
        <v>9</v>
      </c>
    </row>
    <row r="563" spans="1:6" s="32" customFormat="1" ht="15.75" customHeight="1" x14ac:dyDescent="0.25">
      <c r="A563" s="32">
        <v>565</v>
      </c>
      <c r="B563" s="38" t="s">
        <v>11623</v>
      </c>
      <c r="C563" s="32">
        <v>2065</v>
      </c>
      <c r="D563" s="38" t="s">
        <v>96</v>
      </c>
      <c r="E563" s="38" t="s">
        <v>85</v>
      </c>
      <c r="F563" s="32">
        <v>8</v>
      </c>
    </row>
    <row r="564" spans="1:6" s="32" customFormat="1" ht="15.75" customHeight="1" x14ac:dyDescent="0.25">
      <c r="A564" s="32">
        <v>566</v>
      </c>
      <c r="B564" s="38" t="s">
        <v>11624</v>
      </c>
      <c r="C564" s="32">
        <v>2230</v>
      </c>
      <c r="D564" s="38" t="s">
        <v>96</v>
      </c>
      <c r="E564" s="38" t="s">
        <v>85</v>
      </c>
      <c r="F564" s="32">
        <v>12</v>
      </c>
    </row>
    <row r="565" spans="1:6" s="32" customFormat="1" ht="15.75" customHeight="1" x14ac:dyDescent="0.25">
      <c r="A565" s="32">
        <v>567</v>
      </c>
      <c r="B565" s="38" t="s">
        <v>11625</v>
      </c>
      <c r="C565" s="32">
        <v>2087</v>
      </c>
      <c r="D565" s="38" t="s">
        <v>96</v>
      </c>
      <c r="E565" s="38" t="s">
        <v>85</v>
      </c>
      <c r="F565" s="32">
        <v>11</v>
      </c>
    </row>
    <row r="566" spans="1:6" s="32" customFormat="1" ht="15.75" customHeight="1" x14ac:dyDescent="0.25">
      <c r="A566" s="32">
        <v>568</v>
      </c>
      <c r="B566" s="38" t="s">
        <v>11626</v>
      </c>
      <c r="C566" s="32">
        <v>4505</v>
      </c>
      <c r="D566" s="38" t="s">
        <v>84</v>
      </c>
      <c r="E566" s="38" t="s">
        <v>85</v>
      </c>
      <c r="F566" s="32">
        <v>8</v>
      </c>
    </row>
    <row r="567" spans="1:6" s="32" customFormat="1" ht="15.75" customHeight="1" x14ac:dyDescent="0.25">
      <c r="A567" s="32">
        <v>569</v>
      </c>
      <c r="B567" s="38" t="s">
        <v>11627</v>
      </c>
      <c r="C567" s="32">
        <v>2630</v>
      </c>
      <c r="D567" s="38" t="s">
        <v>96</v>
      </c>
      <c r="E567" s="38" t="s">
        <v>85</v>
      </c>
      <c r="F567" s="32">
        <v>2</v>
      </c>
    </row>
    <row r="568" spans="1:6" s="32" customFormat="1" ht="15.75" customHeight="1" x14ac:dyDescent="0.25">
      <c r="A568" s="32">
        <v>570</v>
      </c>
      <c r="B568" s="38" t="s">
        <v>11628</v>
      </c>
      <c r="C568" s="32">
        <v>2225</v>
      </c>
      <c r="D568" s="38" t="s">
        <v>96</v>
      </c>
      <c r="E568" s="38" t="s">
        <v>85</v>
      </c>
      <c r="F568" s="32">
        <v>10</v>
      </c>
    </row>
    <row r="569" spans="1:6" s="32" customFormat="1" ht="15.75" customHeight="1" x14ac:dyDescent="0.25">
      <c r="A569" s="32">
        <v>571</v>
      </c>
      <c r="B569" s="38" t="s">
        <v>11629</v>
      </c>
      <c r="C569" s="32">
        <v>3121</v>
      </c>
      <c r="D569" s="38" t="s">
        <v>11509</v>
      </c>
      <c r="E569" s="38" t="s">
        <v>85</v>
      </c>
      <c r="F569" s="32">
        <v>10</v>
      </c>
    </row>
    <row r="570" spans="1:6" s="32" customFormat="1" ht="15.75" customHeight="1" x14ac:dyDescent="0.25">
      <c r="A570" s="32">
        <v>572</v>
      </c>
      <c r="B570" s="38" t="s">
        <v>11630</v>
      </c>
      <c r="C570" s="32">
        <v>3013</v>
      </c>
      <c r="D570" s="38" t="s">
        <v>11509</v>
      </c>
      <c r="E570" s="38" t="s">
        <v>85</v>
      </c>
      <c r="F570" s="32">
        <v>10</v>
      </c>
    </row>
    <row r="571" spans="1:6" s="32" customFormat="1" ht="15.75" customHeight="1" x14ac:dyDescent="0.25">
      <c r="A571" s="32">
        <v>573</v>
      </c>
      <c r="B571" s="38" t="s">
        <v>11631</v>
      </c>
      <c r="C571" s="32">
        <v>3136</v>
      </c>
      <c r="D571" s="38" t="s">
        <v>11509</v>
      </c>
      <c r="E571" s="38" t="s">
        <v>85</v>
      </c>
      <c r="F571" s="32">
        <v>8</v>
      </c>
    </row>
    <row r="572" spans="1:6" s="32" customFormat="1" ht="15.75" customHeight="1" x14ac:dyDescent="0.25">
      <c r="A572" s="32">
        <v>574</v>
      </c>
      <c r="B572" s="38" t="s">
        <v>11632</v>
      </c>
      <c r="C572" s="32">
        <v>2111</v>
      </c>
      <c r="D572" s="38" t="s">
        <v>96</v>
      </c>
      <c r="E572" s="38" t="s">
        <v>85</v>
      </c>
      <c r="F572" s="32">
        <v>12</v>
      </c>
    </row>
    <row r="573" spans="1:6" s="32" customFormat="1" ht="15.75" customHeight="1" x14ac:dyDescent="0.25">
      <c r="A573" s="32">
        <v>575</v>
      </c>
      <c r="B573" s="38" t="s">
        <v>11633</v>
      </c>
      <c r="C573" s="32">
        <v>2209</v>
      </c>
      <c r="D573" s="38" t="s">
        <v>96</v>
      </c>
      <c r="E573" s="38" t="s">
        <v>85</v>
      </c>
      <c r="F573" s="32">
        <v>11</v>
      </c>
    </row>
    <row r="574" spans="1:6" s="32" customFormat="1" ht="15.75" customHeight="1" x14ac:dyDescent="0.25">
      <c r="A574" s="32">
        <v>576</v>
      </c>
      <c r="B574" s="38" t="s">
        <v>11634</v>
      </c>
      <c r="C574" s="32">
        <v>2106</v>
      </c>
      <c r="D574" s="38" t="s">
        <v>96</v>
      </c>
      <c r="E574" s="38" t="s">
        <v>85</v>
      </c>
      <c r="F574" s="32">
        <v>10</v>
      </c>
    </row>
    <row r="575" spans="1:6" s="32" customFormat="1" ht="15.75" customHeight="1" x14ac:dyDescent="0.25">
      <c r="A575" s="32">
        <v>577</v>
      </c>
      <c r="B575" s="38" t="s">
        <v>11635</v>
      </c>
      <c r="C575" s="32">
        <v>3930</v>
      </c>
      <c r="D575" s="38" t="s">
        <v>11509</v>
      </c>
      <c r="E575" s="38" t="s">
        <v>85</v>
      </c>
      <c r="F575" s="32">
        <v>8</v>
      </c>
    </row>
    <row r="576" spans="1:6" s="32" customFormat="1" ht="15.75" customHeight="1" x14ac:dyDescent="0.25">
      <c r="A576" s="32">
        <v>578</v>
      </c>
      <c r="B576" s="38" t="s">
        <v>11636</v>
      </c>
      <c r="C576" s="32">
        <v>3182</v>
      </c>
      <c r="D576" s="38" t="s">
        <v>11509</v>
      </c>
      <c r="E576" s="38" t="s">
        <v>85</v>
      </c>
      <c r="F576" s="32">
        <v>10</v>
      </c>
    </row>
    <row r="577" spans="1:6" s="32" customFormat="1" ht="15.75" customHeight="1" x14ac:dyDescent="0.25">
      <c r="A577" s="32">
        <v>579</v>
      </c>
      <c r="B577" s="38" t="s">
        <v>11637</v>
      </c>
      <c r="C577" s="32">
        <v>2097</v>
      </c>
      <c r="D577" s="38" t="s">
        <v>96</v>
      </c>
      <c r="E577" s="38" t="s">
        <v>85</v>
      </c>
      <c r="F577" s="32">
        <v>10</v>
      </c>
    </row>
    <row r="578" spans="1:6" s="32" customFormat="1" ht="15.75" customHeight="1" x14ac:dyDescent="0.25">
      <c r="A578" s="32">
        <v>580</v>
      </c>
      <c r="B578" s="38" t="s">
        <v>11638</v>
      </c>
      <c r="C578" s="32">
        <v>2287</v>
      </c>
      <c r="D578" s="38" t="s">
        <v>96</v>
      </c>
      <c r="E578" s="38" t="s">
        <v>85</v>
      </c>
      <c r="F578" s="32">
        <v>7</v>
      </c>
    </row>
    <row r="579" spans="1:6" s="32" customFormat="1" ht="15.75" customHeight="1" x14ac:dyDescent="0.25">
      <c r="A579" s="32">
        <v>581</v>
      </c>
      <c r="B579" s="38" t="s">
        <v>11639</v>
      </c>
      <c r="C579" s="32">
        <v>2291</v>
      </c>
      <c r="D579" s="38" t="s">
        <v>96</v>
      </c>
      <c r="E579" s="38" t="s">
        <v>85</v>
      </c>
      <c r="F579" s="32">
        <v>9</v>
      </c>
    </row>
    <row r="580" spans="1:6" s="32" customFormat="1" ht="15.75" customHeight="1" x14ac:dyDescent="0.25">
      <c r="A580" s="32">
        <v>582</v>
      </c>
      <c r="B580" s="38" t="s">
        <v>11640</v>
      </c>
      <c r="C580" s="32">
        <v>2283</v>
      </c>
      <c r="D580" s="38" t="s">
        <v>96</v>
      </c>
      <c r="E580" s="38" t="s">
        <v>85</v>
      </c>
      <c r="F580" s="32">
        <v>4</v>
      </c>
    </row>
    <row r="581" spans="1:6" s="32" customFormat="1" ht="15.75" customHeight="1" x14ac:dyDescent="0.25">
      <c r="A581" s="32">
        <v>583</v>
      </c>
      <c r="B581" s="38" t="s">
        <v>11641</v>
      </c>
      <c r="C581" s="32">
        <v>2305</v>
      </c>
      <c r="D581" s="38" t="s">
        <v>96</v>
      </c>
      <c r="E581" s="38" t="s">
        <v>85</v>
      </c>
      <c r="F581" s="32">
        <v>7</v>
      </c>
    </row>
    <row r="582" spans="1:6" s="32" customFormat="1" ht="15.75" customHeight="1" x14ac:dyDescent="0.25">
      <c r="A582" s="32">
        <v>584</v>
      </c>
      <c r="B582" s="38" t="s">
        <v>11642</v>
      </c>
      <c r="C582" s="32">
        <v>2300</v>
      </c>
      <c r="D582" s="38" t="s">
        <v>96</v>
      </c>
      <c r="E582" s="38" t="s">
        <v>85</v>
      </c>
      <c r="F582" s="32">
        <v>10</v>
      </c>
    </row>
    <row r="583" spans="1:6" s="32" customFormat="1" ht="15.75" customHeight="1" x14ac:dyDescent="0.25">
      <c r="A583" s="32">
        <v>585</v>
      </c>
      <c r="B583" s="38" t="s">
        <v>11643</v>
      </c>
      <c r="C583" s="32">
        <v>4179</v>
      </c>
      <c r="D583" s="38" t="s">
        <v>84</v>
      </c>
      <c r="E583" s="38" t="s">
        <v>85</v>
      </c>
      <c r="F583" s="32">
        <v>4</v>
      </c>
    </row>
    <row r="584" spans="1:6" s="32" customFormat="1" ht="15.75" customHeight="1" x14ac:dyDescent="0.25">
      <c r="A584" s="32">
        <v>586</v>
      </c>
      <c r="B584" s="38" t="s">
        <v>11644</v>
      </c>
      <c r="C584" s="32">
        <v>2539</v>
      </c>
      <c r="D584" s="38" t="s">
        <v>96</v>
      </c>
      <c r="E584" s="38" t="s">
        <v>85</v>
      </c>
      <c r="F584" s="32">
        <v>9</v>
      </c>
    </row>
    <row r="585" spans="1:6" s="32" customFormat="1" ht="15.75" customHeight="1" x14ac:dyDescent="0.25">
      <c r="A585" s="32">
        <v>587</v>
      </c>
      <c r="B585" s="38" t="s">
        <v>11645</v>
      </c>
      <c r="C585" s="32">
        <v>3207</v>
      </c>
      <c r="D585" s="38" t="s">
        <v>11509</v>
      </c>
      <c r="E585" s="38" t="s">
        <v>85</v>
      </c>
      <c r="F585" s="32">
        <v>8</v>
      </c>
    </row>
    <row r="586" spans="1:6" s="32" customFormat="1" ht="15.75" customHeight="1" x14ac:dyDescent="0.25">
      <c r="A586" s="32">
        <v>588</v>
      </c>
      <c r="B586" s="38" t="s">
        <v>11646</v>
      </c>
      <c r="C586" s="32">
        <v>2630</v>
      </c>
      <c r="D586" s="38" t="s">
        <v>96</v>
      </c>
      <c r="E586" s="38" t="s">
        <v>85</v>
      </c>
      <c r="F586" s="32">
        <v>1</v>
      </c>
    </row>
    <row r="587" spans="1:6" s="32" customFormat="1" ht="15.75" customHeight="1" x14ac:dyDescent="0.25">
      <c r="A587" s="32">
        <v>589</v>
      </c>
      <c r="B587" s="38" t="s">
        <v>11647</v>
      </c>
      <c r="C587" s="32">
        <v>2154</v>
      </c>
      <c r="D587" s="38" t="s">
        <v>96</v>
      </c>
      <c r="E587" s="38" t="s">
        <v>85</v>
      </c>
      <c r="F587" s="32">
        <v>11</v>
      </c>
    </row>
    <row r="588" spans="1:6" s="32" customFormat="1" ht="15.75" customHeight="1" x14ac:dyDescent="0.25">
      <c r="A588" s="32">
        <v>590</v>
      </c>
      <c r="B588" s="38" t="s">
        <v>11648</v>
      </c>
      <c r="C588" s="32">
        <v>2036</v>
      </c>
      <c r="D588" s="38" t="s">
        <v>96</v>
      </c>
      <c r="E588" s="38" t="s">
        <v>85</v>
      </c>
      <c r="F588" s="32">
        <v>11</v>
      </c>
    </row>
    <row r="589" spans="1:6" s="32" customFormat="1" ht="15.75" customHeight="1" x14ac:dyDescent="0.25">
      <c r="A589" s="32">
        <v>591</v>
      </c>
      <c r="B589" s="38" t="s">
        <v>11649</v>
      </c>
      <c r="C589" s="32">
        <v>2133</v>
      </c>
      <c r="D589" s="38" t="s">
        <v>96</v>
      </c>
      <c r="E589" s="38" t="s">
        <v>85</v>
      </c>
      <c r="F589" s="32">
        <v>11</v>
      </c>
    </row>
    <row r="590" spans="1:6" s="32" customFormat="1" ht="15.75" customHeight="1" x14ac:dyDescent="0.25">
      <c r="A590" s="32">
        <v>592</v>
      </c>
      <c r="B590" s="38" t="s">
        <v>11650</v>
      </c>
      <c r="C590" s="32">
        <v>4300</v>
      </c>
      <c r="D590" s="38" t="s">
        <v>84</v>
      </c>
      <c r="E590" s="38" t="s">
        <v>85</v>
      </c>
      <c r="F590" s="32">
        <v>8</v>
      </c>
    </row>
    <row r="591" spans="1:6" s="32" customFormat="1" ht="15.75" customHeight="1" x14ac:dyDescent="0.25">
      <c r="A591" s="32">
        <v>593</v>
      </c>
      <c r="B591" s="38" t="s">
        <v>11651</v>
      </c>
      <c r="C591" s="32">
        <v>2340</v>
      </c>
      <c r="D591" s="38" t="s">
        <v>96</v>
      </c>
      <c r="E591" s="38" t="s">
        <v>85</v>
      </c>
      <c r="F591" s="32">
        <v>4</v>
      </c>
    </row>
    <row r="592" spans="1:6" s="32" customFormat="1" ht="15.75" customHeight="1" x14ac:dyDescent="0.25">
      <c r="A592" s="32">
        <v>594</v>
      </c>
      <c r="B592" s="38" t="s">
        <v>11652</v>
      </c>
      <c r="C592" s="32">
        <v>2010</v>
      </c>
      <c r="D592" s="38" t="s">
        <v>96</v>
      </c>
      <c r="E592" s="38" t="s">
        <v>85</v>
      </c>
      <c r="F592" s="32">
        <v>9</v>
      </c>
    </row>
    <row r="593" spans="1:6" s="32" customFormat="1" ht="15.75" customHeight="1" x14ac:dyDescent="0.25">
      <c r="A593" s="32">
        <v>595</v>
      </c>
      <c r="B593" s="38" t="s">
        <v>11653</v>
      </c>
      <c r="C593" s="32">
        <v>4305</v>
      </c>
      <c r="D593" s="38" t="s">
        <v>84</v>
      </c>
      <c r="E593" s="38" t="s">
        <v>85</v>
      </c>
      <c r="F593" s="32">
        <v>4</v>
      </c>
    </row>
    <row r="594" spans="1:6" s="32" customFormat="1" ht="15.75" customHeight="1" x14ac:dyDescent="0.25">
      <c r="A594" s="32">
        <v>596</v>
      </c>
      <c r="B594" s="38" t="s">
        <v>11654</v>
      </c>
      <c r="C594" s="32">
        <v>4340</v>
      </c>
      <c r="D594" s="38" t="s">
        <v>84</v>
      </c>
      <c r="E594" s="38" t="s">
        <v>85</v>
      </c>
      <c r="F594" s="32">
        <v>2</v>
      </c>
    </row>
    <row r="595" spans="1:6" s="32" customFormat="1" ht="15.75" customHeight="1" x14ac:dyDescent="0.25">
      <c r="A595" s="32">
        <v>597</v>
      </c>
      <c r="B595" s="38" t="s">
        <v>11655</v>
      </c>
      <c r="C595" s="32">
        <v>3137</v>
      </c>
      <c r="D595" s="38" t="s">
        <v>11509</v>
      </c>
      <c r="E595" s="38" t="s">
        <v>85</v>
      </c>
      <c r="F595" s="32">
        <v>7</v>
      </c>
    </row>
    <row r="596" spans="1:6" s="32" customFormat="1" ht="15.75" customHeight="1" x14ac:dyDescent="0.25">
      <c r="A596" s="32">
        <v>598</v>
      </c>
      <c r="B596" s="38" t="s">
        <v>11656</v>
      </c>
      <c r="C596" s="32">
        <v>2075</v>
      </c>
      <c r="D596" s="38" t="s">
        <v>96</v>
      </c>
      <c r="E596" s="38" t="s">
        <v>85</v>
      </c>
      <c r="F596" s="32">
        <v>12</v>
      </c>
    </row>
    <row r="597" spans="1:6" s="32" customFormat="1" ht="15.75" customHeight="1" x14ac:dyDescent="0.25">
      <c r="A597" s="32">
        <v>599</v>
      </c>
      <c r="B597" s="38" t="s">
        <v>11657</v>
      </c>
      <c r="C597" s="32">
        <v>3068</v>
      </c>
      <c r="D597" s="38" t="s">
        <v>11509</v>
      </c>
      <c r="E597" s="38" t="s">
        <v>85</v>
      </c>
      <c r="F597" s="32">
        <v>8</v>
      </c>
    </row>
    <row r="598" spans="1:6" s="32" customFormat="1" ht="15.75" customHeight="1" x14ac:dyDescent="0.25">
      <c r="A598" s="32">
        <v>600</v>
      </c>
      <c r="B598" s="38" t="s">
        <v>11658</v>
      </c>
      <c r="C598" s="32">
        <v>2148</v>
      </c>
      <c r="D598" s="38" t="s">
        <v>96</v>
      </c>
      <c r="E598" s="38" t="s">
        <v>85</v>
      </c>
      <c r="F598" s="32">
        <v>8</v>
      </c>
    </row>
    <row r="599" spans="1:6" s="32" customFormat="1" ht="15.75" customHeight="1" x14ac:dyDescent="0.25">
      <c r="A599" s="32">
        <v>601</v>
      </c>
      <c r="B599" s="38" t="s">
        <v>11659</v>
      </c>
      <c r="C599" s="32">
        <v>2539</v>
      </c>
      <c r="D599" s="38" t="s">
        <v>96</v>
      </c>
      <c r="E599" s="38" t="s">
        <v>85</v>
      </c>
      <c r="F599" s="32">
        <v>11</v>
      </c>
    </row>
    <row r="600" spans="1:6" s="32" customFormat="1" ht="15.75" customHeight="1" x14ac:dyDescent="0.25">
      <c r="A600" s="32">
        <v>602</v>
      </c>
      <c r="B600" s="38" t="s">
        <v>11660</v>
      </c>
      <c r="C600" s="32">
        <v>4580</v>
      </c>
      <c r="D600" s="38" t="s">
        <v>84</v>
      </c>
      <c r="E600" s="38" t="s">
        <v>85</v>
      </c>
      <c r="F600" s="32">
        <v>3</v>
      </c>
    </row>
    <row r="601" spans="1:6" s="32" customFormat="1" ht="15.75" customHeight="1" x14ac:dyDescent="0.25">
      <c r="A601" s="32">
        <v>603</v>
      </c>
      <c r="B601" s="38" t="s">
        <v>11661</v>
      </c>
      <c r="C601" s="32">
        <v>4300</v>
      </c>
      <c r="D601" s="38" t="s">
        <v>84</v>
      </c>
      <c r="E601" s="38" t="s">
        <v>85</v>
      </c>
      <c r="F601" s="32">
        <v>5</v>
      </c>
    </row>
    <row r="602" spans="1:6" s="32" customFormat="1" ht="15.75" customHeight="1" x14ac:dyDescent="0.25">
      <c r="A602" s="32">
        <v>604</v>
      </c>
      <c r="B602" s="38" t="s">
        <v>11662</v>
      </c>
      <c r="C602" s="32">
        <v>2750</v>
      </c>
      <c r="D602" s="38" t="s">
        <v>96</v>
      </c>
      <c r="E602" s="38" t="s">
        <v>85</v>
      </c>
      <c r="F602" s="32">
        <v>8</v>
      </c>
    </row>
    <row r="603" spans="1:6" s="32" customFormat="1" ht="15.75" customHeight="1" x14ac:dyDescent="0.25">
      <c r="A603" s="32">
        <v>605</v>
      </c>
      <c r="B603" s="38" t="s">
        <v>11663</v>
      </c>
      <c r="C603" s="32">
        <v>2761</v>
      </c>
      <c r="D603" s="38" t="s">
        <v>96</v>
      </c>
      <c r="E603" s="38" t="s">
        <v>85</v>
      </c>
      <c r="F603" s="32">
        <v>8</v>
      </c>
    </row>
    <row r="604" spans="1:6" s="32" customFormat="1" ht="15.75" customHeight="1" x14ac:dyDescent="0.25">
      <c r="A604" s="32">
        <v>606</v>
      </c>
      <c r="B604" s="38" t="s">
        <v>11664</v>
      </c>
      <c r="C604" s="32">
        <v>2566</v>
      </c>
      <c r="D604" s="38" t="s">
        <v>96</v>
      </c>
      <c r="E604" s="38" t="s">
        <v>85</v>
      </c>
      <c r="F604" s="32">
        <v>8</v>
      </c>
    </row>
    <row r="605" spans="1:6" s="32" customFormat="1" ht="15.75" customHeight="1" x14ac:dyDescent="0.25">
      <c r="A605" s="32">
        <v>607</v>
      </c>
      <c r="B605" s="38" t="s">
        <v>11665</v>
      </c>
      <c r="C605" s="32">
        <v>2041</v>
      </c>
      <c r="D605" s="38" t="s">
        <v>96</v>
      </c>
      <c r="E605" s="38" t="s">
        <v>85</v>
      </c>
      <c r="F605" s="32">
        <v>11</v>
      </c>
    </row>
    <row r="606" spans="1:6" s="32" customFormat="1" ht="15.75" customHeight="1" x14ac:dyDescent="0.25">
      <c r="A606" s="32">
        <v>608</v>
      </c>
      <c r="B606" s="38" t="s">
        <v>11666</v>
      </c>
      <c r="C606" s="32">
        <v>4504</v>
      </c>
      <c r="D606" s="38" t="s">
        <v>84</v>
      </c>
      <c r="E606" s="38" t="s">
        <v>85</v>
      </c>
      <c r="F606" s="32">
        <v>6</v>
      </c>
    </row>
    <row r="607" spans="1:6" s="32" customFormat="1" ht="15.75" customHeight="1" x14ac:dyDescent="0.25">
      <c r="A607" s="32">
        <v>609</v>
      </c>
      <c r="B607" s="38" t="s">
        <v>11667</v>
      </c>
      <c r="C607" s="32">
        <v>2176</v>
      </c>
      <c r="D607" s="38" t="s">
        <v>96</v>
      </c>
      <c r="E607" s="38" t="s">
        <v>85</v>
      </c>
      <c r="F607" s="32">
        <v>9</v>
      </c>
    </row>
    <row r="608" spans="1:6" s="32" customFormat="1" ht="15.75" customHeight="1" x14ac:dyDescent="0.25">
      <c r="A608" s="32">
        <v>610</v>
      </c>
      <c r="B608" s="38" t="s">
        <v>11668</v>
      </c>
      <c r="C608" s="32">
        <v>2036</v>
      </c>
      <c r="D608" s="38" t="s">
        <v>96</v>
      </c>
      <c r="E608" s="38" t="s">
        <v>85</v>
      </c>
      <c r="F608" s="32">
        <v>6</v>
      </c>
    </row>
    <row r="609" spans="1:6" s="32" customFormat="1" ht="15.75" customHeight="1" x14ac:dyDescent="0.25">
      <c r="A609" s="32">
        <v>611</v>
      </c>
      <c r="B609" s="38" t="s">
        <v>11669</v>
      </c>
      <c r="C609" s="32">
        <v>4551</v>
      </c>
      <c r="D609" s="38" t="s">
        <v>84</v>
      </c>
      <c r="E609" s="38" t="s">
        <v>85</v>
      </c>
      <c r="F609" s="32">
        <v>8</v>
      </c>
    </row>
    <row r="610" spans="1:6" s="32" customFormat="1" ht="15.75" customHeight="1" x14ac:dyDescent="0.25">
      <c r="A610" s="32">
        <v>612</v>
      </c>
      <c r="B610" s="38" t="s">
        <v>11670</v>
      </c>
      <c r="C610" s="32">
        <v>2087</v>
      </c>
      <c r="D610" s="38" t="s">
        <v>96</v>
      </c>
      <c r="E610" s="38" t="s">
        <v>85</v>
      </c>
      <c r="F610" s="32">
        <v>11</v>
      </c>
    </row>
    <row r="611" spans="1:6" s="32" customFormat="1" ht="15.75" customHeight="1" x14ac:dyDescent="0.25">
      <c r="A611" s="32">
        <v>613</v>
      </c>
      <c r="B611" s="38" t="s">
        <v>11671</v>
      </c>
      <c r="C611" s="32">
        <v>2212</v>
      </c>
      <c r="D611" s="38" t="s">
        <v>96</v>
      </c>
      <c r="E611" s="38" t="s">
        <v>85</v>
      </c>
      <c r="F611" s="32">
        <v>9</v>
      </c>
    </row>
    <row r="612" spans="1:6" s="32" customFormat="1" ht="15.75" customHeight="1" x14ac:dyDescent="0.25">
      <c r="A612" s="32">
        <v>614</v>
      </c>
      <c r="B612" s="38" t="s">
        <v>11672</v>
      </c>
      <c r="C612" s="32">
        <v>2035</v>
      </c>
      <c r="D612" s="38" t="s">
        <v>96</v>
      </c>
      <c r="E612" s="38" t="s">
        <v>85</v>
      </c>
      <c r="F612" s="32">
        <v>11</v>
      </c>
    </row>
    <row r="613" spans="1:6" s="32" customFormat="1" ht="15.75" customHeight="1" x14ac:dyDescent="0.25">
      <c r="A613" s="32">
        <v>615</v>
      </c>
      <c r="B613" s="38" t="s">
        <v>11673</v>
      </c>
      <c r="C613" s="32">
        <v>4120</v>
      </c>
      <c r="D613" s="38" t="s">
        <v>84</v>
      </c>
      <c r="E613" s="38" t="s">
        <v>85</v>
      </c>
      <c r="F613" s="32">
        <v>9</v>
      </c>
    </row>
    <row r="614" spans="1:6" s="32" customFormat="1" ht="15.75" customHeight="1" x14ac:dyDescent="0.25">
      <c r="A614" s="32">
        <v>616</v>
      </c>
      <c r="B614" s="38" t="s">
        <v>11674</v>
      </c>
      <c r="C614" s="32">
        <v>2306</v>
      </c>
      <c r="D614" s="38" t="s">
        <v>96</v>
      </c>
      <c r="E614" s="38" t="s">
        <v>85</v>
      </c>
      <c r="F614" s="32">
        <v>4</v>
      </c>
    </row>
    <row r="615" spans="1:6" s="32" customFormat="1" ht="15.75" customHeight="1" x14ac:dyDescent="0.25">
      <c r="A615" s="32">
        <v>617</v>
      </c>
      <c r="B615" s="38" t="s">
        <v>11675</v>
      </c>
      <c r="C615" s="32">
        <v>4075</v>
      </c>
      <c r="D615" s="38" t="s">
        <v>84</v>
      </c>
      <c r="E615" s="38" t="s">
        <v>85</v>
      </c>
      <c r="F615" s="32">
        <v>7</v>
      </c>
    </row>
    <row r="616" spans="1:6" s="32" customFormat="1" ht="15.75" customHeight="1" x14ac:dyDescent="0.25">
      <c r="A616" s="32">
        <v>618</v>
      </c>
      <c r="B616" s="38" t="s">
        <v>11676</v>
      </c>
      <c r="C616" s="32">
        <v>3975</v>
      </c>
      <c r="D616" s="38" t="s">
        <v>11509</v>
      </c>
      <c r="E616" s="38" t="s">
        <v>85</v>
      </c>
      <c r="F616" s="32">
        <v>7</v>
      </c>
    </row>
    <row r="617" spans="1:6" s="32" customFormat="1" ht="15.75" customHeight="1" x14ac:dyDescent="0.25">
      <c r="A617" s="32">
        <v>619</v>
      </c>
      <c r="B617" s="38" t="s">
        <v>11677</v>
      </c>
      <c r="C617" s="32">
        <v>2066</v>
      </c>
      <c r="D617" s="38" t="s">
        <v>96</v>
      </c>
      <c r="E617" s="38" t="s">
        <v>85</v>
      </c>
      <c r="F617" s="32">
        <v>9</v>
      </c>
    </row>
    <row r="618" spans="1:6" s="32" customFormat="1" ht="15.75" customHeight="1" x14ac:dyDescent="0.25">
      <c r="A618" s="32">
        <v>620</v>
      </c>
      <c r="B618" s="38" t="s">
        <v>11678</v>
      </c>
      <c r="C618" s="32">
        <v>4114</v>
      </c>
      <c r="D618" s="38" t="s">
        <v>84</v>
      </c>
      <c r="E618" s="38" t="s">
        <v>85</v>
      </c>
      <c r="F618" s="32">
        <v>3</v>
      </c>
    </row>
    <row r="619" spans="1:6" s="32" customFormat="1" ht="15.75" customHeight="1" x14ac:dyDescent="0.25">
      <c r="A619" s="32">
        <v>621</v>
      </c>
      <c r="B619" s="38" t="s">
        <v>11679</v>
      </c>
      <c r="C619" s="32">
        <v>2763</v>
      </c>
      <c r="D619" s="38" t="s">
        <v>96</v>
      </c>
      <c r="E619" s="38" t="s">
        <v>85</v>
      </c>
      <c r="F619" s="32">
        <v>7</v>
      </c>
    </row>
    <row r="620" spans="1:6" s="32" customFormat="1" ht="15.75" customHeight="1" x14ac:dyDescent="0.25">
      <c r="A620" s="32">
        <v>622</v>
      </c>
      <c r="B620" s="38" t="s">
        <v>11680</v>
      </c>
      <c r="C620" s="32">
        <v>4341</v>
      </c>
      <c r="D620" s="38" t="s">
        <v>84</v>
      </c>
      <c r="E620" s="38" t="s">
        <v>85</v>
      </c>
      <c r="F620" s="32">
        <v>3</v>
      </c>
    </row>
    <row r="621" spans="1:6" s="32" customFormat="1" ht="15.75" customHeight="1" x14ac:dyDescent="0.25">
      <c r="A621" s="32">
        <v>623</v>
      </c>
      <c r="B621" s="38" t="s">
        <v>11681</v>
      </c>
      <c r="C621" s="32">
        <v>4022</v>
      </c>
      <c r="D621" s="38" t="s">
        <v>84</v>
      </c>
      <c r="E621" s="38" t="s">
        <v>85</v>
      </c>
      <c r="F621" s="32">
        <v>3</v>
      </c>
    </row>
    <row r="622" spans="1:6" s="32" customFormat="1" ht="15.75" customHeight="1" x14ac:dyDescent="0.25">
      <c r="A622" s="32">
        <v>624</v>
      </c>
      <c r="B622" s="38" t="s">
        <v>11682</v>
      </c>
      <c r="C622" s="32">
        <v>2168</v>
      </c>
      <c r="D622" s="38" t="s">
        <v>96</v>
      </c>
      <c r="E622" s="38" t="s">
        <v>85</v>
      </c>
      <c r="F622" s="32">
        <v>8</v>
      </c>
    </row>
    <row r="623" spans="1:6" s="32" customFormat="1" ht="15.75" customHeight="1" x14ac:dyDescent="0.25">
      <c r="A623" s="32">
        <v>625</v>
      </c>
      <c r="B623" s="38" t="s">
        <v>11683</v>
      </c>
      <c r="C623" s="32">
        <v>4116</v>
      </c>
      <c r="D623" s="38" t="s">
        <v>84</v>
      </c>
      <c r="E623" s="38" t="s">
        <v>85</v>
      </c>
      <c r="F623" s="32">
        <v>7</v>
      </c>
    </row>
    <row r="624" spans="1:6" s="32" customFormat="1" ht="15.75" customHeight="1" x14ac:dyDescent="0.25">
      <c r="A624" s="32">
        <v>626</v>
      </c>
      <c r="B624" s="38" t="s">
        <v>11684</v>
      </c>
      <c r="C624" s="32">
        <v>4178</v>
      </c>
      <c r="D624" s="38" t="s">
        <v>84</v>
      </c>
      <c r="E624" s="38" t="s">
        <v>85</v>
      </c>
      <c r="F624" s="32">
        <v>7</v>
      </c>
    </row>
    <row r="625" spans="1:6" s="32" customFormat="1" ht="15.75" customHeight="1" x14ac:dyDescent="0.25">
      <c r="A625" s="32">
        <v>627</v>
      </c>
      <c r="B625" s="38" t="s">
        <v>11685</v>
      </c>
      <c r="C625" s="32">
        <v>4123</v>
      </c>
      <c r="D625" s="38" t="s">
        <v>84</v>
      </c>
      <c r="E625" s="38" t="s">
        <v>85</v>
      </c>
      <c r="F625" s="32">
        <v>5</v>
      </c>
    </row>
    <row r="626" spans="1:6" s="32" customFormat="1" ht="15.75" customHeight="1" x14ac:dyDescent="0.25">
      <c r="A626" s="32">
        <v>628</v>
      </c>
      <c r="B626" s="38" t="s">
        <v>11686</v>
      </c>
      <c r="C626" s="32">
        <v>4132</v>
      </c>
      <c r="D626" s="38" t="s">
        <v>84</v>
      </c>
      <c r="E626" s="38" t="s">
        <v>85</v>
      </c>
      <c r="F626" s="32">
        <v>4</v>
      </c>
    </row>
    <row r="627" spans="1:6" s="32" customFormat="1" ht="15.75" customHeight="1" x14ac:dyDescent="0.25">
      <c r="A627" s="32">
        <v>629</v>
      </c>
      <c r="B627" s="38" t="s">
        <v>11687</v>
      </c>
      <c r="C627" s="32">
        <v>4820</v>
      </c>
      <c r="D627" s="38" t="s">
        <v>84</v>
      </c>
      <c r="E627" s="38" t="s">
        <v>85</v>
      </c>
      <c r="F627" s="32">
        <v>1</v>
      </c>
    </row>
    <row r="628" spans="1:6" s="32" customFormat="1" ht="15.75" customHeight="1" x14ac:dyDescent="0.25">
      <c r="A628" s="32">
        <v>630</v>
      </c>
      <c r="B628" s="38" t="s">
        <v>11688</v>
      </c>
      <c r="C628" s="32">
        <v>2153</v>
      </c>
      <c r="D628" s="38" t="s">
        <v>96</v>
      </c>
      <c r="E628" s="38" t="s">
        <v>85</v>
      </c>
      <c r="F628" s="32">
        <v>10</v>
      </c>
    </row>
    <row r="629" spans="1:6" s="32" customFormat="1" ht="15.75" customHeight="1" x14ac:dyDescent="0.25">
      <c r="A629" s="32">
        <v>631</v>
      </c>
      <c r="B629" s="38" t="s">
        <v>11689</v>
      </c>
      <c r="C629" s="32">
        <v>3076</v>
      </c>
      <c r="D629" s="38" t="s">
        <v>11509</v>
      </c>
      <c r="E629" s="38" t="s">
        <v>85</v>
      </c>
      <c r="F629" s="32">
        <v>8</v>
      </c>
    </row>
    <row r="630" spans="1:6" s="32" customFormat="1" ht="15.75" customHeight="1" x14ac:dyDescent="0.25">
      <c r="A630" s="32">
        <v>632</v>
      </c>
      <c r="B630" s="38" t="s">
        <v>11690</v>
      </c>
      <c r="C630" s="32">
        <v>3028</v>
      </c>
      <c r="D630" s="38" t="s">
        <v>11509</v>
      </c>
      <c r="E630" s="38" t="s">
        <v>85</v>
      </c>
      <c r="F630" s="32">
        <v>8</v>
      </c>
    </row>
    <row r="631" spans="1:6" s="32" customFormat="1" ht="15.75" customHeight="1" x14ac:dyDescent="0.25">
      <c r="A631" s="32">
        <v>633</v>
      </c>
      <c r="B631" s="38" t="s">
        <v>11691</v>
      </c>
      <c r="C631" s="32">
        <v>4035</v>
      </c>
      <c r="D631" s="38" t="s">
        <v>84</v>
      </c>
      <c r="E631" s="38" t="s">
        <v>85</v>
      </c>
      <c r="F631" s="32">
        <v>8</v>
      </c>
    </row>
    <row r="632" spans="1:6" s="32" customFormat="1" ht="15.75" customHeight="1" x14ac:dyDescent="0.25">
      <c r="A632" s="32">
        <v>634</v>
      </c>
      <c r="B632" s="38" t="s">
        <v>11692</v>
      </c>
      <c r="C632" s="32">
        <v>2326</v>
      </c>
      <c r="D632" s="38" t="s">
        <v>96</v>
      </c>
      <c r="E632" s="38" t="s">
        <v>85</v>
      </c>
      <c r="F632" s="32">
        <v>3</v>
      </c>
    </row>
    <row r="633" spans="1:6" s="32" customFormat="1" ht="15.75" customHeight="1" x14ac:dyDescent="0.25">
      <c r="A633" s="32">
        <v>635</v>
      </c>
      <c r="B633" s="38" t="s">
        <v>11693</v>
      </c>
      <c r="C633" s="32">
        <v>2145</v>
      </c>
      <c r="D633" s="38" t="s">
        <v>96</v>
      </c>
      <c r="E633" s="38" t="s">
        <v>85</v>
      </c>
      <c r="F633" s="32">
        <v>8</v>
      </c>
    </row>
    <row r="634" spans="1:6" s="32" customFormat="1" ht="15.75" customHeight="1" x14ac:dyDescent="0.25">
      <c r="A634" s="32">
        <v>636</v>
      </c>
      <c r="B634" s="38" t="s">
        <v>11694</v>
      </c>
      <c r="C634" s="32">
        <v>2747</v>
      </c>
      <c r="D634" s="38" t="s">
        <v>96</v>
      </c>
      <c r="E634" s="38" t="s">
        <v>85</v>
      </c>
      <c r="F634" s="32">
        <v>9</v>
      </c>
    </row>
    <row r="635" spans="1:6" s="32" customFormat="1" ht="15.75" customHeight="1" x14ac:dyDescent="0.25">
      <c r="A635" s="32">
        <v>637</v>
      </c>
      <c r="B635" s="38" t="s">
        <v>11695</v>
      </c>
      <c r="C635" s="32">
        <v>2759</v>
      </c>
      <c r="D635" s="38" t="s">
        <v>96</v>
      </c>
      <c r="E635" s="38" t="s">
        <v>85</v>
      </c>
      <c r="F635" s="32">
        <v>8</v>
      </c>
    </row>
    <row r="636" spans="1:6" s="32" customFormat="1" ht="15.75" customHeight="1" x14ac:dyDescent="0.25">
      <c r="A636" s="32">
        <v>638</v>
      </c>
      <c r="B636" s="38" t="s">
        <v>11696</v>
      </c>
      <c r="C636" s="32">
        <v>3429</v>
      </c>
      <c r="D636" s="38" t="s">
        <v>11509</v>
      </c>
      <c r="E636" s="38" t="s">
        <v>85</v>
      </c>
      <c r="F636" s="32">
        <v>6</v>
      </c>
    </row>
    <row r="637" spans="1:6" s="32" customFormat="1" ht="15.75" customHeight="1" x14ac:dyDescent="0.25">
      <c r="A637" s="32">
        <v>639</v>
      </c>
      <c r="B637" s="38" t="s">
        <v>11697</v>
      </c>
      <c r="C637" s="32">
        <v>2148</v>
      </c>
      <c r="D637" s="38" t="s">
        <v>96</v>
      </c>
      <c r="E637" s="38" t="s">
        <v>85</v>
      </c>
      <c r="F637" s="32">
        <v>7</v>
      </c>
    </row>
    <row r="638" spans="1:6" s="32" customFormat="1" ht="15.75" customHeight="1" x14ac:dyDescent="0.25">
      <c r="A638" s="32">
        <v>640</v>
      </c>
      <c r="B638" s="38" t="s">
        <v>11698</v>
      </c>
      <c r="C638" s="32">
        <v>2204</v>
      </c>
      <c r="D638" s="38" t="s">
        <v>96</v>
      </c>
      <c r="E638" s="38" t="s">
        <v>85</v>
      </c>
      <c r="F638" s="32">
        <v>9</v>
      </c>
    </row>
    <row r="639" spans="1:6" s="32" customFormat="1" ht="15.75" customHeight="1" x14ac:dyDescent="0.25">
      <c r="A639" s="32">
        <v>641</v>
      </c>
      <c r="B639" s="38" t="s">
        <v>11699</v>
      </c>
      <c r="C639" s="32">
        <v>3337</v>
      </c>
      <c r="D639" s="38" t="s">
        <v>11509</v>
      </c>
      <c r="E639" s="38" t="s">
        <v>85</v>
      </c>
      <c r="F639" s="32">
        <v>6</v>
      </c>
    </row>
    <row r="640" spans="1:6" s="32" customFormat="1" ht="15.75" customHeight="1" x14ac:dyDescent="0.25">
      <c r="A640" s="32">
        <v>642</v>
      </c>
      <c r="B640" s="38" t="s">
        <v>11700</v>
      </c>
      <c r="C640" s="32">
        <v>4218</v>
      </c>
      <c r="D640" s="38" t="s">
        <v>84</v>
      </c>
      <c r="E640" s="38" t="s">
        <v>85</v>
      </c>
      <c r="F640" s="32">
        <v>8</v>
      </c>
    </row>
    <row r="641" spans="1:6" s="32" customFormat="1" ht="15.75" customHeight="1" x14ac:dyDescent="0.25">
      <c r="A641" s="32">
        <v>643</v>
      </c>
      <c r="B641" s="38" t="s">
        <v>11701</v>
      </c>
      <c r="C641" s="32">
        <v>3011</v>
      </c>
      <c r="D641" s="38" t="s">
        <v>11509</v>
      </c>
      <c r="E641" s="38" t="s">
        <v>85</v>
      </c>
      <c r="F641" s="32">
        <v>4</v>
      </c>
    </row>
    <row r="642" spans="1:6" s="32" customFormat="1" ht="15.75" customHeight="1" x14ac:dyDescent="0.25">
      <c r="A642" s="32">
        <v>644</v>
      </c>
      <c r="B642" s="38" t="s">
        <v>11702</v>
      </c>
      <c r="C642" s="32">
        <v>2380</v>
      </c>
      <c r="D642" s="38" t="s">
        <v>96</v>
      </c>
      <c r="E642" s="38" t="s">
        <v>85</v>
      </c>
      <c r="F642" s="32">
        <v>1</v>
      </c>
    </row>
    <row r="643" spans="1:6" s="32" customFormat="1" ht="15.75" customHeight="1" x14ac:dyDescent="0.25">
      <c r="A643" s="32">
        <v>645</v>
      </c>
      <c r="B643" s="38" t="s">
        <v>11703</v>
      </c>
      <c r="C643" s="32">
        <v>3015</v>
      </c>
      <c r="D643" s="38" t="s">
        <v>11509</v>
      </c>
      <c r="E643" s="38" t="s">
        <v>85</v>
      </c>
      <c r="F643" s="32">
        <v>10</v>
      </c>
    </row>
    <row r="644" spans="1:6" s="32" customFormat="1" ht="15.75" customHeight="1" x14ac:dyDescent="0.25">
      <c r="A644" s="32">
        <v>646</v>
      </c>
      <c r="B644" s="38" t="s">
        <v>11704</v>
      </c>
      <c r="C644" s="32">
        <v>3564</v>
      </c>
      <c r="D644" s="38" t="s">
        <v>11509</v>
      </c>
      <c r="E644" s="38" t="s">
        <v>85</v>
      </c>
      <c r="F644" s="32">
        <v>2</v>
      </c>
    </row>
    <row r="645" spans="1:6" s="32" customFormat="1" ht="15.75" customHeight="1" x14ac:dyDescent="0.25">
      <c r="A645" s="32">
        <v>647</v>
      </c>
      <c r="B645" s="38" t="s">
        <v>11705</v>
      </c>
      <c r="C645" s="32">
        <v>3171</v>
      </c>
      <c r="D645" s="38" t="s">
        <v>11509</v>
      </c>
      <c r="E645" s="38" t="s">
        <v>85</v>
      </c>
      <c r="F645" s="32">
        <v>9</v>
      </c>
    </row>
    <row r="646" spans="1:6" s="32" customFormat="1" ht="15.75" customHeight="1" x14ac:dyDescent="0.25">
      <c r="A646" s="32">
        <v>648</v>
      </c>
      <c r="B646" s="38" t="s">
        <v>11706</v>
      </c>
      <c r="C646" s="32">
        <v>4551</v>
      </c>
      <c r="D646" s="38" t="s">
        <v>84</v>
      </c>
      <c r="E646" s="38" t="s">
        <v>85</v>
      </c>
      <c r="F646" s="32">
        <v>7</v>
      </c>
    </row>
    <row r="647" spans="1:6" s="32" customFormat="1" ht="15.75" customHeight="1" x14ac:dyDescent="0.25">
      <c r="A647" s="32">
        <v>649</v>
      </c>
      <c r="B647" s="38" t="s">
        <v>11707</v>
      </c>
      <c r="C647" s="32">
        <v>2560</v>
      </c>
      <c r="D647" s="38" t="s">
        <v>96</v>
      </c>
      <c r="E647" s="38" t="s">
        <v>85</v>
      </c>
      <c r="F647" s="32">
        <v>8</v>
      </c>
    </row>
    <row r="648" spans="1:6" s="32" customFormat="1" ht="15.75" customHeight="1" x14ac:dyDescent="0.25">
      <c r="A648" s="32">
        <v>650</v>
      </c>
      <c r="B648" s="38" t="s">
        <v>11708</v>
      </c>
      <c r="C648" s="32">
        <v>2565</v>
      </c>
      <c r="D648" s="38" t="s">
        <v>96</v>
      </c>
      <c r="E648" s="38" t="s">
        <v>85</v>
      </c>
      <c r="F648" s="32">
        <v>7</v>
      </c>
    </row>
    <row r="649" spans="1:6" s="32" customFormat="1" ht="15.75" customHeight="1" x14ac:dyDescent="0.25">
      <c r="A649" s="32">
        <v>651</v>
      </c>
      <c r="B649" s="38" t="s">
        <v>11709</v>
      </c>
      <c r="C649" s="32">
        <v>2035</v>
      </c>
      <c r="D649" s="38" t="s">
        <v>96</v>
      </c>
      <c r="E649" s="38" t="s">
        <v>85</v>
      </c>
      <c r="F649" s="32">
        <v>12</v>
      </c>
    </row>
    <row r="650" spans="1:6" s="32" customFormat="1" ht="15.75" customHeight="1" x14ac:dyDescent="0.25">
      <c r="A650" s="32">
        <v>652</v>
      </c>
      <c r="B650" s="38" t="s">
        <v>11710</v>
      </c>
      <c r="C650" s="32">
        <v>3850</v>
      </c>
      <c r="D650" s="38" t="s">
        <v>11509</v>
      </c>
      <c r="E650" s="38" t="s">
        <v>85</v>
      </c>
      <c r="F650" s="32">
        <v>3</v>
      </c>
    </row>
    <row r="651" spans="1:6" s="32" customFormat="1" ht="15.75" customHeight="1" x14ac:dyDescent="0.25">
      <c r="A651" s="32">
        <v>653</v>
      </c>
      <c r="B651" s="38" t="s">
        <v>11711</v>
      </c>
      <c r="C651" s="32">
        <v>2519</v>
      </c>
      <c r="D651" s="38" t="s">
        <v>96</v>
      </c>
      <c r="E651" s="38" t="s">
        <v>85</v>
      </c>
      <c r="F651" s="32">
        <v>4</v>
      </c>
    </row>
    <row r="652" spans="1:6" s="32" customFormat="1" ht="15.75" customHeight="1" x14ac:dyDescent="0.25">
      <c r="A652" s="32">
        <v>654</v>
      </c>
      <c r="B652" s="38" t="s">
        <v>11712</v>
      </c>
      <c r="C652" s="32">
        <v>2166</v>
      </c>
      <c r="D652" s="38" t="s">
        <v>96</v>
      </c>
      <c r="E652" s="38" t="s">
        <v>85</v>
      </c>
      <c r="F652" s="32">
        <v>8</v>
      </c>
    </row>
    <row r="653" spans="1:6" s="32" customFormat="1" ht="15.75" customHeight="1" x14ac:dyDescent="0.25">
      <c r="A653" s="32">
        <v>655</v>
      </c>
      <c r="B653" s="38" t="s">
        <v>11713</v>
      </c>
      <c r="C653" s="32">
        <v>3807</v>
      </c>
      <c r="D653" s="38" t="s">
        <v>11509</v>
      </c>
      <c r="E653" s="38" t="s">
        <v>85</v>
      </c>
      <c r="F653" s="32">
        <v>8</v>
      </c>
    </row>
    <row r="654" spans="1:6" s="32" customFormat="1" ht="15.75" customHeight="1" x14ac:dyDescent="0.25">
      <c r="A654" s="32">
        <v>656</v>
      </c>
      <c r="B654" s="38" t="s">
        <v>11714</v>
      </c>
      <c r="C654" s="32">
        <v>3032</v>
      </c>
      <c r="D654" s="38" t="s">
        <v>11509</v>
      </c>
      <c r="E654" s="38" t="s">
        <v>85</v>
      </c>
      <c r="F654" s="32">
        <v>5</v>
      </c>
    </row>
    <row r="655" spans="1:6" s="32" customFormat="1" ht="15.75" customHeight="1" x14ac:dyDescent="0.25">
      <c r="A655" s="32">
        <v>657</v>
      </c>
      <c r="B655" s="38" t="s">
        <v>11715</v>
      </c>
      <c r="C655" s="32">
        <v>4800</v>
      </c>
      <c r="D655" s="38" t="s">
        <v>84</v>
      </c>
      <c r="E655" s="38" t="s">
        <v>85</v>
      </c>
      <c r="F655" s="32">
        <v>7</v>
      </c>
    </row>
    <row r="656" spans="1:6" s="32" customFormat="1" ht="15.75" customHeight="1" x14ac:dyDescent="0.25">
      <c r="A656" s="32">
        <v>658</v>
      </c>
      <c r="B656" s="38" t="s">
        <v>11716</v>
      </c>
      <c r="C656" s="32">
        <v>3025</v>
      </c>
      <c r="D656" s="38" t="s">
        <v>11509</v>
      </c>
      <c r="E656" s="38" t="s">
        <v>85</v>
      </c>
      <c r="F656" s="32">
        <v>9</v>
      </c>
    </row>
    <row r="657" spans="1:6" s="32" customFormat="1" ht="15.75" customHeight="1" x14ac:dyDescent="0.25">
      <c r="A657" s="32">
        <v>659</v>
      </c>
      <c r="B657" s="38" t="s">
        <v>11717</v>
      </c>
      <c r="C657" s="32">
        <v>2121</v>
      </c>
      <c r="D657" s="38" t="s">
        <v>96</v>
      </c>
      <c r="E657" s="38" t="s">
        <v>85</v>
      </c>
      <c r="F657" s="32">
        <v>12</v>
      </c>
    </row>
    <row r="658" spans="1:6" s="32" customFormat="1" ht="15.75" customHeight="1" x14ac:dyDescent="0.25">
      <c r="A658" s="32">
        <v>660</v>
      </c>
      <c r="B658" s="38" t="s">
        <v>11718</v>
      </c>
      <c r="C658" s="32">
        <v>2570</v>
      </c>
      <c r="D658" s="38" t="s">
        <v>96</v>
      </c>
      <c r="E658" s="38" t="s">
        <v>85</v>
      </c>
      <c r="F658" s="32">
        <v>10</v>
      </c>
    </row>
    <row r="659" spans="1:6" s="32" customFormat="1" ht="15.75" customHeight="1" x14ac:dyDescent="0.25">
      <c r="A659" s="32">
        <v>661</v>
      </c>
      <c r="B659" s="38" t="s">
        <v>11719</v>
      </c>
      <c r="C659" s="32">
        <v>2577</v>
      </c>
      <c r="D659" s="38" t="s">
        <v>96</v>
      </c>
      <c r="E659" s="38" t="s">
        <v>85</v>
      </c>
      <c r="F659" s="32">
        <v>7</v>
      </c>
    </row>
    <row r="660" spans="1:6" s="32" customFormat="1" ht="15.75" customHeight="1" x14ac:dyDescent="0.25">
      <c r="A660" s="32">
        <v>662</v>
      </c>
      <c r="B660" s="38" t="s">
        <v>11720</v>
      </c>
      <c r="C660" s="32">
        <v>3084</v>
      </c>
      <c r="D660" s="38" t="s">
        <v>11509</v>
      </c>
      <c r="E660" s="38" t="s">
        <v>85</v>
      </c>
      <c r="F660" s="32">
        <v>9</v>
      </c>
    </row>
    <row r="661" spans="1:6" s="32" customFormat="1" ht="15.75" customHeight="1" x14ac:dyDescent="0.25">
      <c r="A661" s="32">
        <v>663</v>
      </c>
      <c r="B661" s="38" t="s">
        <v>11721</v>
      </c>
      <c r="C661" s="32">
        <v>2199</v>
      </c>
      <c r="D661" s="38" t="s">
        <v>96</v>
      </c>
      <c r="E661" s="38" t="s">
        <v>85</v>
      </c>
      <c r="F661" s="32">
        <v>9</v>
      </c>
    </row>
    <row r="662" spans="1:6" s="32" customFormat="1" ht="15.75" customHeight="1" x14ac:dyDescent="0.25">
      <c r="A662" s="32">
        <v>664</v>
      </c>
      <c r="B662" s="38" t="s">
        <v>11722</v>
      </c>
      <c r="C662" s="32">
        <v>4870</v>
      </c>
      <c r="D662" s="38" t="s">
        <v>84</v>
      </c>
      <c r="E662" s="38" t="s">
        <v>85</v>
      </c>
      <c r="F662" s="32">
        <v>5</v>
      </c>
    </row>
    <row r="663" spans="1:6" s="32" customFormat="1" ht="15.75" customHeight="1" x14ac:dyDescent="0.25">
      <c r="A663" s="32">
        <v>665</v>
      </c>
      <c r="B663" s="38" t="s">
        <v>11723</v>
      </c>
      <c r="C663" s="32">
        <v>4171</v>
      </c>
      <c r="D663" s="38" t="s">
        <v>84</v>
      </c>
      <c r="E663" s="38" t="s">
        <v>85</v>
      </c>
      <c r="F663" s="32">
        <v>10</v>
      </c>
    </row>
    <row r="664" spans="1:6" s="32" customFormat="1" ht="15.75" customHeight="1" x14ac:dyDescent="0.25">
      <c r="A664" s="32">
        <v>666</v>
      </c>
      <c r="B664" s="38" t="s">
        <v>11724</v>
      </c>
      <c r="C664" s="32">
        <v>3975</v>
      </c>
      <c r="D664" s="38" t="s">
        <v>11509</v>
      </c>
      <c r="E664" s="38" t="s">
        <v>85</v>
      </c>
      <c r="F664" s="32">
        <v>8</v>
      </c>
    </row>
    <row r="665" spans="1:6" s="32" customFormat="1" ht="15.75" customHeight="1" x14ac:dyDescent="0.25">
      <c r="A665" s="32">
        <v>667</v>
      </c>
      <c r="B665" s="38" t="s">
        <v>11725</v>
      </c>
      <c r="C665" s="32">
        <v>2134</v>
      </c>
      <c r="D665" s="38" t="s">
        <v>96</v>
      </c>
      <c r="E665" s="38" t="s">
        <v>85</v>
      </c>
      <c r="F665" s="32">
        <v>12</v>
      </c>
    </row>
    <row r="666" spans="1:6" s="32" customFormat="1" ht="15.75" customHeight="1" x14ac:dyDescent="0.25">
      <c r="A666" s="32">
        <v>668</v>
      </c>
      <c r="B666" s="38" t="s">
        <v>11726</v>
      </c>
      <c r="C666" s="32">
        <v>2066</v>
      </c>
      <c r="D666" s="38" t="s">
        <v>96</v>
      </c>
      <c r="E666" s="38" t="s">
        <v>85</v>
      </c>
      <c r="F666" s="32">
        <v>9</v>
      </c>
    </row>
    <row r="667" spans="1:6" s="32" customFormat="1" ht="15.75" customHeight="1" x14ac:dyDescent="0.25">
      <c r="A667" s="32">
        <v>669</v>
      </c>
      <c r="B667" s="38" t="s">
        <v>11727</v>
      </c>
      <c r="C667" s="32">
        <v>4053</v>
      </c>
      <c r="D667" s="38" t="s">
        <v>84</v>
      </c>
      <c r="E667" s="38" t="s">
        <v>85</v>
      </c>
      <c r="F667" s="32">
        <v>7</v>
      </c>
    </row>
    <row r="668" spans="1:6" s="32" customFormat="1" ht="15.75" customHeight="1" x14ac:dyDescent="0.25">
      <c r="A668" s="32">
        <v>670</v>
      </c>
      <c r="B668" s="38" t="s">
        <v>11728</v>
      </c>
      <c r="C668" s="32">
        <v>4740</v>
      </c>
      <c r="D668" s="38" t="s">
        <v>84</v>
      </c>
      <c r="E668" s="38" t="s">
        <v>85</v>
      </c>
      <c r="F668" s="32">
        <v>2</v>
      </c>
    </row>
    <row r="669" spans="1:6" s="32" customFormat="1" ht="15.75" customHeight="1" x14ac:dyDescent="0.25">
      <c r="A669" s="32">
        <v>671</v>
      </c>
      <c r="B669" s="38" t="s">
        <v>11729</v>
      </c>
      <c r="C669" s="32">
        <v>2260</v>
      </c>
      <c r="D669" s="38" t="s">
        <v>96</v>
      </c>
      <c r="E669" s="38" t="s">
        <v>85</v>
      </c>
      <c r="F669" s="32">
        <v>10</v>
      </c>
    </row>
    <row r="670" spans="1:6" s="32" customFormat="1" ht="15.75" customHeight="1" x14ac:dyDescent="0.25">
      <c r="A670" s="32">
        <v>672</v>
      </c>
      <c r="B670" s="38" t="s">
        <v>11730</v>
      </c>
      <c r="C670" s="32">
        <v>2800</v>
      </c>
      <c r="D670" s="38" t="s">
        <v>96</v>
      </c>
      <c r="E670" s="38" t="s">
        <v>85</v>
      </c>
      <c r="F670" s="32">
        <v>1</v>
      </c>
    </row>
    <row r="671" spans="1:6" s="32" customFormat="1" ht="15.75" customHeight="1" x14ac:dyDescent="0.25">
      <c r="A671" s="32">
        <v>673</v>
      </c>
      <c r="B671" s="38" t="s">
        <v>11731</v>
      </c>
      <c r="C671" s="32">
        <v>2304</v>
      </c>
      <c r="D671" s="38" t="s">
        <v>96</v>
      </c>
      <c r="E671" s="38" t="s">
        <v>85</v>
      </c>
      <c r="F671" s="32">
        <v>7</v>
      </c>
    </row>
    <row r="672" spans="1:6" s="32" customFormat="1" ht="15.75" customHeight="1" x14ac:dyDescent="0.25">
      <c r="A672" s="32">
        <v>674</v>
      </c>
      <c r="B672" s="38" t="s">
        <v>11732</v>
      </c>
      <c r="C672" s="32">
        <v>3752</v>
      </c>
      <c r="D672" s="38" t="s">
        <v>11509</v>
      </c>
      <c r="E672" s="38" t="s">
        <v>85</v>
      </c>
      <c r="F672" s="32">
        <v>7</v>
      </c>
    </row>
    <row r="673" spans="1:6" s="32" customFormat="1" ht="15.75" customHeight="1" x14ac:dyDescent="0.25">
      <c r="A673" s="32">
        <v>675</v>
      </c>
      <c r="B673" s="38" t="s">
        <v>11733</v>
      </c>
      <c r="C673" s="32">
        <v>2048</v>
      </c>
      <c r="D673" s="38" t="s">
        <v>96</v>
      </c>
      <c r="E673" s="38" t="s">
        <v>85</v>
      </c>
      <c r="F673" s="32">
        <v>12</v>
      </c>
    </row>
    <row r="674" spans="1:6" s="32" customFormat="1" ht="15.75" customHeight="1" x14ac:dyDescent="0.25">
      <c r="A674" s="32">
        <v>676</v>
      </c>
      <c r="B674" s="38" t="s">
        <v>11734</v>
      </c>
      <c r="C674" s="32">
        <v>2194</v>
      </c>
      <c r="D674" s="38" t="s">
        <v>96</v>
      </c>
      <c r="E674" s="38" t="s">
        <v>85</v>
      </c>
      <c r="F674" s="32">
        <v>8</v>
      </c>
    </row>
    <row r="675" spans="1:6" s="32" customFormat="1" ht="15.75" customHeight="1" x14ac:dyDescent="0.25">
      <c r="A675" s="32">
        <v>677</v>
      </c>
      <c r="B675" s="38" t="s">
        <v>11735</v>
      </c>
      <c r="C675" s="32">
        <v>2216</v>
      </c>
      <c r="D675" s="38" t="s">
        <v>96</v>
      </c>
      <c r="E675" s="38" t="s">
        <v>85</v>
      </c>
      <c r="F675" s="32">
        <v>10</v>
      </c>
    </row>
    <row r="676" spans="1:6" s="32" customFormat="1" ht="15.75" customHeight="1" x14ac:dyDescent="0.25">
      <c r="A676" s="32">
        <v>678</v>
      </c>
      <c r="B676" s="38" t="s">
        <v>11736</v>
      </c>
      <c r="C676" s="32">
        <v>4352</v>
      </c>
      <c r="D676" s="38" t="s">
        <v>84</v>
      </c>
      <c r="E676" s="38" t="s">
        <v>85</v>
      </c>
      <c r="F676" s="32">
        <v>7</v>
      </c>
    </row>
    <row r="677" spans="1:6" s="32" customFormat="1" ht="15.75" customHeight="1" x14ac:dyDescent="0.25">
      <c r="A677" s="32">
        <v>679</v>
      </c>
      <c r="B677" s="38" t="s">
        <v>11737</v>
      </c>
      <c r="C677" s="32">
        <v>2557</v>
      </c>
      <c r="D677" s="38" t="s">
        <v>96</v>
      </c>
      <c r="E677" s="38" t="s">
        <v>85</v>
      </c>
      <c r="F677" s="32">
        <v>9</v>
      </c>
    </row>
    <row r="678" spans="1:6" s="32" customFormat="1" ht="15.75" customHeight="1" x14ac:dyDescent="0.25">
      <c r="A678" s="32">
        <v>680</v>
      </c>
      <c r="B678" s="38" t="s">
        <v>11738</v>
      </c>
      <c r="C678" s="32">
        <v>2209</v>
      </c>
      <c r="D678" s="38" t="s">
        <v>96</v>
      </c>
      <c r="E678" s="38" t="s">
        <v>85</v>
      </c>
      <c r="F678" s="32">
        <v>7</v>
      </c>
    </row>
    <row r="679" spans="1:6" s="32" customFormat="1" ht="15.75" customHeight="1" x14ac:dyDescent="0.25">
      <c r="A679" s="32">
        <v>681</v>
      </c>
      <c r="B679" s="38" t="s">
        <v>11739</v>
      </c>
      <c r="C679" s="32">
        <v>2147</v>
      </c>
      <c r="D679" s="38" t="s">
        <v>96</v>
      </c>
      <c r="E679" s="38" t="s">
        <v>85</v>
      </c>
      <c r="F679" s="32">
        <v>9</v>
      </c>
    </row>
    <row r="680" spans="1:6" s="32" customFormat="1" ht="15.75" customHeight="1" x14ac:dyDescent="0.25">
      <c r="A680" s="32">
        <v>682</v>
      </c>
      <c r="B680" s="38" t="s">
        <v>11740</v>
      </c>
      <c r="C680" s="32">
        <v>2548</v>
      </c>
      <c r="D680" s="38" t="s">
        <v>96</v>
      </c>
      <c r="E680" s="38" t="s">
        <v>85</v>
      </c>
      <c r="F680" s="32">
        <v>8</v>
      </c>
    </row>
    <row r="681" spans="1:6" s="32" customFormat="1" ht="15.75" customHeight="1" x14ac:dyDescent="0.25">
      <c r="A681" s="32">
        <v>683</v>
      </c>
      <c r="B681" s="38" t="s">
        <v>11741</v>
      </c>
      <c r="C681" s="32">
        <v>2262</v>
      </c>
      <c r="D681" s="38" t="s">
        <v>96</v>
      </c>
      <c r="E681" s="38" t="s">
        <v>85</v>
      </c>
      <c r="F681" s="32">
        <v>7</v>
      </c>
    </row>
    <row r="682" spans="1:6" s="32" customFormat="1" ht="15.75" customHeight="1" x14ac:dyDescent="0.25">
      <c r="A682" s="32">
        <v>684</v>
      </c>
      <c r="B682" s="38" t="s">
        <v>11742</v>
      </c>
      <c r="C682" s="32">
        <v>2763</v>
      </c>
      <c r="D682" s="38" t="s">
        <v>96</v>
      </c>
      <c r="E682" s="38" t="s">
        <v>85</v>
      </c>
      <c r="F682" s="32">
        <v>9</v>
      </c>
    </row>
    <row r="683" spans="1:6" s="32" customFormat="1" ht="15.75" customHeight="1" x14ac:dyDescent="0.25">
      <c r="A683" s="32">
        <v>685</v>
      </c>
      <c r="B683" s="38" t="s">
        <v>11743</v>
      </c>
      <c r="C683" s="32">
        <v>2463</v>
      </c>
      <c r="D683" s="38" t="s">
        <v>96</v>
      </c>
      <c r="E683" s="38" t="s">
        <v>85</v>
      </c>
      <c r="F683" s="32">
        <v>4</v>
      </c>
    </row>
    <row r="684" spans="1:6" s="32" customFormat="1" ht="15.75" customHeight="1" x14ac:dyDescent="0.25">
      <c r="A684" s="32">
        <v>686</v>
      </c>
      <c r="B684" s="38" t="s">
        <v>11744</v>
      </c>
      <c r="C684" s="32">
        <v>2481</v>
      </c>
      <c r="D684" s="38" t="s">
        <v>96</v>
      </c>
      <c r="E684" s="38" t="s">
        <v>85</v>
      </c>
      <c r="F684" s="32">
        <v>9</v>
      </c>
    </row>
    <row r="685" spans="1:6" s="32" customFormat="1" ht="15.75" customHeight="1" x14ac:dyDescent="0.25">
      <c r="A685" s="32">
        <v>687</v>
      </c>
      <c r="B685" s="38" t="s">
        <v>11745</v>
      </c>
      <c r="C685" s="32">
        <v>2072</v>
      </c>
      <c r="D685" s="38" t="s">
        <v>96</v>
      </c>
      <c r="E685" s="38" t="s">
        <v>85</v>
      </c>
      <c r="F685" s="32">
        <v>12</v>
      </c>
    </row>
    <row r="686" spans="1:6" s="32" customFormat="1" ht="15.75" customHeight="1" x14ac:dyDescent="0.25">
      <c r="A686" s="32">
        <v>688</v>
      </c>
      <c r="B686" s="38" t="s">
        <v>11746</v>
      </c>
      <c r="C686" s="32">
        <v>3155</v>
      </c>
      <c r="D686" s="38" t="s">
        <v>11509</v>
      </c>
      <c r="E686" s="38" t="s">
        <v>85</v>
      </c>
      <c r="F686" s="32">
        <v>8</v>
      </c>
    </row>
    <row r="687" spans="1:6" s="32" customFormat="1" ht="15.75" customHeight="1" x14ac:dyDescent="0.25">
      <c r="A687" s="32">
        <v>689</v>
      </c>
      <c r="B687" s="38" t="s">
        <v>11747</v>
      </c>
      <c r="C687" s="32">
        <v>3095</v>
      </c>
      <c r="D687" s="38" t="s">
        <v>11509</v>
      </c>
      <c r="E687" s="38" t="s">
        <v>85</v>
      </c>
      <c r="F687" s="32">
        <v>10</v>
      </c>
    </row>
    <row r="688" spans="1:6" s="32" customFormat="1" ht="15.75" customHeight="1" x14ac:dyDescent="0.25">
      <c r="A688" s="32">
        <v>690</v>
      </c>
      <c r="B688" s="38" t="s">
        <v>11748</v>
      </c>
      <c r="C688" s="32">
        <v>4207</v>
      </c>
      <c r="D688" s="38" t="s">
        <v>84</v>
      </c>
      <c r="E688" s="38" t="s">
        <v>85</v>
      </c>
      <c r="F688" s="32">
        <v>7</v>
      </c>
    </row>
    <row r="689" spans="1:6" s="32" customFormat="1" ht="15.75" customHeight="1" x14ac:dyDescent="0.25">
      <c r="A689" s="32">
        <v>691</v>
      </c>
      <c r="B689" s="38" t="s">
        <v>11749</v>
      </c>
      <c r="C689" s="32">
        <v>2577</v>
      </c>
      <c r="D689" s="38" t="s">
        <v>96</v>
      </c>
      <c r="E689" s="38" t="s">
        <v>85</v>
      </c>
      <c r="F689" s="32">
        <v>7</v>
      </c>
    </row>
    <row r="690" spans="1:6" s="32" customFormat="1" ht="15.75" customHeight="1" x14ac:dyDescent="0.25">
      <c r="A690" s="32">
        <v>692</v>
      </c>
      <c r="B690" s="38" t="s">
        <v>11750</v>
      </c>
      <c r="C690" s="32">
        <v>2160</v>
      </c>
      <c r="D690" s="38" t="s">
        <v>96</v>
      </c>
      <c r="E690" s="38" t="s">
        <v>85</v>
      </c>
      <c r="F690" s="32">
        <v>9</v>
      </c>
    </row>
    <row r="691" spans="1:6" s="32" customFormat="1" ht="15.75" customHeight="1" x14ac:dyDescent="0.25">
      <c r="A691" s="32">
        <v>693</v>
      </c>
      <c r="B691" s="38" t="s">
        <v>11751</v>
      </c>
      <c r="C691" s="32">
        <v>4110</v>
      </c>
      <c r="D691" s="38" t="s">
        <v>84</v>
      </c>
      <c r="E691" s="38" t="s">
        <v>85</v>
      </c>
      <c r="F691" s="32">
        <v>4</v>
      </c>
    </row>
    <row r="692" spans="1:6" s="32" customFormat="1" ht="15.75" customHeight="1" x14ac:dyDescent="0.25">
      <c r="A692" s="32">
        <v>694</v>
      </c>
      <c r="B692" s="38" t="s">
        <v>11752</v>
      </c>
      <c r="C692" s="32">
        <v>2017</v>
      </c>
      <c r="D692" s="38" t="s">
        <v>96</v>
      </c>
      <c r="E692" s="38" t="s">
        <v>85</v>
      </c>
      <c r="F692" s="32">
        <v>8</v>
      </c>
    </row>
    <row r="693" spans="1:6" s="32" customFormat="1" ht="15.75" customHeight="1" x14ac:dyDescent="0.25">
      <c r="A693" s="32">
        <v>695</v>
      </c>
      <c r="B693" s="38" t="s">
        <v>11753</v>
      </c>
      <c r="C693" s="32">
        <v>2745</v>
      </c>
      <c r="D693" s="38" t="s">
        <v>96</v>
      </c>
      <c r="E693" s="38" t="s">
        <v>85</v>
      </c>
      <c r="F693" s="32">
        <v>8</v>
      </c>
    </row>
    <row r="694" spans="1:6" s="32" customFormat="1" ht="15.75" customHeight="1" x14ac:dyDescent="0.25">
      <c r="A694" s="32">
        <v>696</v>
      </c>
      <c r="B694" s="38" t="s">
        <v>11754</v>
      </c>
      <c r="C694" s="32">
        <v>2769</v>
      </c>
      <c r="D694" s="38" t="s">
        <v>96</v>
      </c>
      <c r="E694" s="38" t="s">
        <v>85</v>
      </c>
      <c r="F694" s="32">
        <v>10</v>
      </c>
    </row>
    <row r="695" spans="1:6" s="32" customFormat="1" ht="15.75" customHeight="1" x14ac:dyDescent="0.25">
      <c r="A695" s="32">
        <v>697</v>
      </c>
      <c r="B695" s="38" t="s">
        <v>11755</v>
      </c>
      <c r="C695" s="32">
        <v>4214</v>
      </c>
      <c r="D695" s="38" t="s">
        <v>84</v>
      </c>
      <c r="E695" s="38" t="s">
        <v>85</v>
      </c>
      <c r="F695" s="32">
        <v>7</v>
      </c>
    </row>
    <row r="696" spans="1:6" s="32" customFormat="1" ht="15.75" customHeight="1" x14ac:dyDescent="0.25">
      <c r="A696" s="32">
        <v>698</v>
      </c>
      <c r="B696" s="38" t="s">
        <v>11756</v>
      </c>
      <c r="C696" s="32">
        <v>3805</v>
      </c>
      <c r="D696" s="38" t="s">
        <v>11509</v>
      </c>
      <c r="E696" s="38" t="s">
        <v>85</v>
      </c>
      <c r="F696" s="32">
        <v>7</v>
      </c>
    </row>
    <row r="697" spans="1:6" s="32" customFormat="1" ht="15.75" customHeight="1" x14ac:dyDescent="0.25">
      <c r="A697" s="32">
        <v>699</v>
      </c>
      <c r="B697" s="38" t="s">
        <v>11757</v>
      </c>
      <c r="C697" s="32">
        <v>2770</v>
      </c>
      <c r="D697" s="38" t="s">
        <v>96</v>
      </c>
      <c r="E697" s="38" t="s">
        <v>85</v>
      </c>
      <c r="F697" s="32">
        <v>6</v>
      </c>
    </row>
    <row r="698" spans="1:6" s="32" customFormat="1" ht="15.75" customHeight="1" x14ac:dyDescent="0.25">
      <c r="A698" s="32">
        <v>700</v>
      </c>
      <c r="B698" s="38" t="s">
        <v>11758</v>
      </c>
      <c r="C698" s="32">
        <v>2322</v>
      </c>
      <c r="D698" s="38" t="s">
        <v>96</v>
      </c>
      <c r="E698" s="38" t="s">
        <v>85</v>
      </c>
      <c r="F698" s="32">
        <v>3</v>
      </c>
    </row>
    <row r="699" spans="1:6" s="32" customFormat="1" ht="15.75" customHeight="1" x14ac:dyDescent="0.25">
      <c r="A699" s="32">
        <v>701</v>
      </c>
      <c r="B699" s="38" t="s">
        <v>11759</v>
      </c>
      <c r="C699" s="32">
        <v>4562</v>
      </c>
      <c r="D699" s="38" t="s">
        <v>84</v>
      </c>
      <c r="E699" s="38" t="s">
        <v>85</v>
      </c>
      <c r="F699" s="32">
        <v>5</v>
      </c>
    </row>
    <row r="700" spans="1:6" s="32" customFormat="1" ht="15.75" customHeight="1" x14ac:dyDescent="0.25">
      <c r="A700" s="32">
        <v>702</v>
      </c>
      <c r="B700" s="38" t="s">
        <v>11760</v>
      </c>
      <c r="C700" s="32">
        <v>2117</v>
      </c>
      <c r="D700" s="38" t="s">
        <v>96</v>
      </c>
      <c r="E700" s="38" t="s">
        <v>85</v>
      </c>
      <c r="F700" s="32">
        <v>12</v>
      </c>
    </row>
    <row r="701" spans="1:6" s="32" customFormat="1" ht="15.75" customHeight="1" x14ac:dyDescent="0.25">
      <c r="A701" s="32">
        <v>703</v>
      </c>
      <c r="B701" s="38" t="s">
        <v>11761</v>
      </c>
      <c r="C701" s="32">
        <v>2283</v>
      </c>
      <c r="D701" s="38" t="s">
        <v>96</v>
      </c>
      <c r="E701" s="38" t="s">
        <v>85</v>
      </c>
      <c r="F701" s="32">
        <v>6</v>
      </c>
    </row>
    <row r="702" spans="1:6" s="32" customFormat="1" ht="15.75" customHeight="1" x14ac:dyDescent="0.25">
      <c r="A702" s="32">
        <v>704</v>
      </c>
      <c r="B702" s="38" t="s">
        <v>11762</v>
      </c>
      <c r="C702" s="32">
        <v>2571</v>
      </c>
      <c r="D702" s="38" t="s">
        <v>96</v>
      </c>
      <c r="E702" s="38" t="s">
        <v>85</v>
      </c>
      <c r="F702" s="32">
        <v>11</v>
      </c>
    </row>
    <row r="703" spans="1:6" s="32" customFormat="1" ht="15.75" customHeight="1" x14ac:dyDescent="0.25">
      <c r="A703" s="32">
        <v>705</v>
      </c>
      <c r="B703" s="38" t="s">
        <v>11763</v>
      </c>
      <c r="C703" s="32">
        <v>2233</v>
      </c>
      <c r="D703" s="38" t="s">
        <v>96</v>
      </c>
      <c r="E703" s="38" t="s">
        <v>85</v>
      </c>
      <c r="F703" s="32">
        <v>10</v>
      </c>
    </row>
    <row r="704" spans="1:6" s="32" customFormat="1" ht="15.75" customHeight="1" x14ac:dyDescent="0.25">
      <c r="A704" s="32">
        <v>706</v>
      </c>
      <c r="B704" s="38" t="s">
        <v>11764</v>
      </c>
      <c r="C704" s="32">
        <v>3480</v>
      </c>
      <c r="D704" s="38" t="s">
        <v>11509</v>
      </c>
      <c r="E704" s="38" t="s">
        <v>85</v>
      </c>
      <c r="F704" s="32">
        <v>1</v>
      </c>
    </row>
    <row r="705" spans="1:6" s="32" customFormat="1" ht="15.75" customHeight="1" x14ac:dyDescent="0.25">
      <c r="A705" s="32">
        <v>707</v>
      </c>
      <c r="B705" s="38" t="s">
        <v>11765</v>
      </c>
      <c r="C705" s="32">
        <v>3011</v>
      </c>
      <c r="D705" s="38" t="s">
        <v>11509</v>
      </c>
      <c r="E705" s="38" t="s">
        <v>85</v>
      </c>
      <c r="F705" s="32">
        <v>9</v>
      </c>
    </row>
    <row r="706" spans="1:6" s="32" customFormat="1" ht="15.75" customHeight="1" x14ac:dyDescent="0.25">
      <c r="A706" s="32">
        <v>708</v>
      </c>
      <c r="B706" s="38" t="s">
        <v>11766</v>
      </c>
      <c r="C706" s="32">
        <v>3551</v>
      </c>
      <c r="D706" s="38" t="s">
        <v>11509</v>
      </c>
      <c r="E706" s="38" t="s">
        <v>85</v>
      </c>
      <c r="F706" s="32">
        <v>3</v>
      </c>
    </row>
    <row r="707" spans="1:6" s="32" customFormat="1" ht="15.75" customHeight="1" x14ac:dyDescent="0.25">
      <c r="A707" s="32">
        <v>709</v>
      </c>
      <c r="B707" s="38" t="s">
        <v>11767</v>
      </c>
      <c r="C707" s="32">
        <v>3136</v>
      </c>
      <c r="D707" s="38" t="s">
        <v>11509</v>
      </c>
      <c r="E707" s="38" t="s">
        <v>85</v>
      </c>
      <c r="F707" s="32">
        <v>9</v>
      </c>
    </row>
    <row r="708" spans="1:6" s="32" customFormat="1" ht="15.75" customHeight="1" x14ac:dyDescent="0.25">
      <c r="A708" s="32">
        <v>710</v>
      </c>
      <c r="B708" s="38" t="s">
        <v>11768</v>
      </c>
      <c r="C708" s="32">
        <v>2753</v>
      </c>
      <c r="D708" s="38" t="s">
        <v>96</v>
      </c>
      <c r="E708" s="38" t="s">
        <v>85</v>
      </c>
      <c r="F708" s="32">
        <v>8</v>
      </c>
    </row>
    <row r="709" spans="1:6" s="32" customFormat="1" ht="15.75" customHeight="1" x14ac:dyDescent="0.25">
      <c r="A709" s="32">
        <v>711</v>
      </c>
      <c r="B709" s="38" t="s">
        <v>11769</v>
      </c>
      <c r="C709" s="32">
        <v>3093</v>
      </c>
      <c r="D709" s="38" t="s">
        <v>11509</v>
      </c>
      <c r="E709" s="38" t="s">
        <v>85</v>
      </c>
      <c r="F709" s="32">
        <v>7</v>
      </c>
    </row>
    <row r="710" spans="1:6" s="32" customFormat="1" ht="15.75" customHeight="1" x14ac:dyDescent="0.25">
      <c r="A710" s="32">
        <v>712</v>
      </c>
      <c r="B710" s="38" t="s">
        <v>11770</v>
      </c>
      <c r="C710" s="32">
        <v>2232</v>
      </c>
      <c r="D710" s="38" t="s">
        <v>96</v>
      </c>
      <c r="E710" s="38" t="s">
        <v>85</v>
      </c>
      <c r="F710" s="32">
        <v>9</v>
      </c>
    </row>
    <row r="711" spans="1:6" s="32" customFormat="1" ht="15.75" customHeight="1" x14ac:dyDescent="0.25">
      <c r="A711" s="32">
        <v>713</v>
      </c>
      <c r="B711" s="38" t="s">
        <v>11771</v>
      </c>
      <c r="C711" s="32">
        <v>3023</v>
      </c>
      <c r="D711" s="38" t="s">
        <v>11509</v>
      </c>
      <c r="E711" s="38" t="s">
        <v>85</v>
      </c>
      <c r="F711" s="32">
        <v>6</v>
      </c>
    </row>
    <row r="712" spans="1:6" s="32" customFormat="1" ht="15.75" customHeight="1" x14ac:dyDescent="0.25">
      <c r="A712" s="32">
        <v>714</v>
      </c>
      <c r="B712" s="38" t="s">
        <v>11772</v>
      </c>
      <c r="C712" s="32">
        <v>2153</v>
      </c>
      <c r="D712" s="38" t="s">
        <v>96</v>
      </c>
      <c r="E712" s="38" t="s">
        <v>85</v>
      </c>
      <c r="F712" s="32">
        <v>10</v>
      </c>
    </row>
    <row r="713" spans="1:6" s="32" customFormat="1" ht="15.75" customHeight="1" x14ac:dyDescent="0.25">
      <c r="A713" s="32">
        <v>715</v>
      </c>
      <c r="B713" s="38" t="s">
        <v>11773</v>
      </c>
      <c r="C713" s="32">
        <v>2176</v>
      </c>
      <c r="D713" s="38" t="s">
        <v>96</v>
      </c>
      <c r="E713" s="38" t="s">
        <v>85</v>
      </c>
      <c r="F713" s="32">
        <v>9</v>
      </c>
    </row>
    <row r="714" spans="1:6" s="32" customFormat="1" ht="15.75" customHeight="1" x14ac:dyDescent="0.25">
      <c r="A714" s="32">
        <v>716</v>
      </c>
      <c r="B714" s="38" t="s">
        <v>11774</v>
      </c>
      <c r="C714" s="32">
        <v>2304</v>
      </c>
      <c r="D714" s="38" t="s">
        <v>96</v>
      </c>
      <c r="E714" s="38" t="s">
        <v>85</v>
      </c>
      <c r="F714" s="32">
        <v>7</v>
      </c>
    </row>
    <row r="715" spans="1:6" s="32" customFormat="1" ht="15.75" customHeight="1" x14ac:dyDescent="0.25">
      <c r="A715" s="32">
        <v>717</v>
      </c>
      <c r="B715" s="38" t="s">
        <v>11775</v>
      </c>
      <c r="C715" s="32">
        <v>2567</v>
      </c>
      <c r="D715" s="38" t="s">
        <v>96</v>
      </c>
      <c r="E715" s="38" t="s">
        <v>85</v>
      </c>
      <c r="F715" s="32">
        <v>9</v>
      </c>
    </row>
    <row r="716" spans="1:6" s="32" customFormat="1" ht="15.75" customHeight="1" x14ac:dyDescent="0.25">
      <c r="A716" s="32">
        <v>718</v>
      </c>
      <c r="B716" s="38" t="s">
        <v>11776</v>
      </c>
      <c r="C716" s="32">
        <v>4217</v>
      </c>
      <c r="D716" s="38" t="s">
        <v>84</v>
      </c>
      <c r="E716" s="38" t="s">
        <v>85</v>
      </c>
      <c r="F716" s="32">
        <v>11</v>
      </c>
    </row>
    <row r="717" spans="1:6" s="32" customFormat="1" ht="15.75" customHeight="1" x14ac:dyDescent="0.25">
      <c r="A717" s="32">
        <v>719</v>
      </c>
      <c r="B717" s="38" t="s">
        <v>11777</v>
      </c>
      <c r="C717" s="32">
        <v>4615</v>
      </c>
      <c r="D717" s="38" t="s">
        <v>84</v>
      </c>
      <c r="E717" s="38" t="s">
        <v>85</v>
      </c>
      <c r="F717" s="32">
        <v>1</v>
      </c>
    </row>
    <row r="718" spans="1:6" s="32" customFormat="1" ht="15.75" customHeight="1" x14ac:dyDescent="0.25">
      <c r="A718" s="32">
        <v>720</v>
      </c>
      <c r="B718" s="38" t="s">
        <v>11778</v>
      </c>
      <c r="C718" s="32">
        <v>2026</v>
      </c>
      <c r="D718" s="38" t="s">
        <v>96</v>
      </c>
      <c r="E718" s="38" t="s">
        <v>85</v>
      </c>
      <c r="F718" s="32">
        <v>10</v>
      </c>
    </row>
    <row r="719" spans="1:6" s="32" customFormat="1" ht="15.75" customHeight="1" x14ac:dyDescent="0.25">
      <c r="A719" s="32">
        <v>721</v>
      </c>
      <c r="B719" s="38" t="s">
        <v>11779</v>
      </c>
      <c r="C719" s="32">
        <v>3174</v>
      </c>
      <c r="D719" s="38" t="s">
        <v>11509</v>
      </c>
      <c r="E719" s="38" t="s">
        <v>85</v>
      </c>
      <c r="F719" s="32">
        <v>8</v>
      </c>
    </row>
    <row r="720" spans="1:6" s="32" customFormat="1" ht="15.75" customHeight="1" x14ac:dyDescent="0.25">
      <c r="A720" s="32">
        <v>722</v>
      </c>
      <c r="B720" s="38" t="s">
        <v>11780</v>
      </c>
      <c r="C720" s="32">
        <v>2777</v>
      </c>
      <c r="D720" s="38" t="s">
        <v>96</v>
      </c>
      <c r="E720" s="38" t="s">
        <v>85</v>
      </c>
      <c r="F720" s="32">
        <v>9</v>
      </c>
    </row>
    <row r="721" spans="1:6" s="32" customFormat="1" ht="15.75" customHeight="1" x14ac:dyDescent="0.25">
      <c r="A721" s="32">
        <v>723</v>
      </c>
      <c r="B721" s="38" t="s">
        <v>11781</v>
      </c>
      <c r="C721" s="32">
        <v>2199</v>
      </c>
      <c r="D721" s="38" t="s">
        <v>96</v>
      </c>
      <c r="E721" s="38" t="s">
        <v>85</v>
      </c>
      <c r="F721" s="32">
        <v>9</v>
      </c>
    </row>
    <row r="722" spans="1:6" s="32" customFormat="1" ht="15.75" customHeight="1" x14ac:dyDescent="0.25">
      <c r="A722" s="32">
        <v>724</v>
      </c>
      <c r="B722" s="38" t="s">
        <v>11782</v>
      </c>
      <c r="C722" s="32">
        <v>2190</v>
      </c>
      <c r="D722" s="38" t="s">
        <v>96</v>
      </c>
      <c r="E722" s="38" t="s">
        <v>85</v>
      </c>
      <c r="F722" s="32">
        <v>8</v>
      </c>
    </row>
    <row r="723" spans="1:6" s="32" customFormat="1" ht="15.75" customHeight="1" x14ac:dyDescent="0.25">
      <c r="A723" s="32">
        <v>725</v>
      </c>
      <c r="B723" s="38" t="s">
        <v>11783</v>
      </c>
      <c r="C723" s="32">
        <v>4221</v>
      </c>
      <c r="D723" s="38" t="s">
        <v>84</v>
      </c>
      <c r="E723" s="38" t="s">
        <v>85</v>
      </c>
      <c r="F723" s="32">
        <v>8</v>
      </c>
    </row>
    <row r="724" spans="1:6" s="32" customFormat="1" ht="15.75" customHeight="1" x14ac:dyDescent="0.25">
      <c r="A724" s="32">
        <v>726</v>
      </c>
      <c r="B724" s="38" t="s">
        <v>11784</v>
      </c>
      <c r="C724" s="32">
        <v>2766</v>
      </c>
      <c r="D724" s="38" t="s">
        <v>96</v>
      </c>
      <c r="E724" s="38" t="s">
        <v>85</v>
      </c>
      <c r="F724" s="32">
        <v>8</v>
      </c>
    </row>
    <row r="725" spans="1:6" s="32" customFormat="1" ht="15.75" customHeight="1" x14ac:dyDescent="0.25">
      <c r="A725" s="32">
        <v>727</v>
      </c>
      <c r="B725" s="38" t="s">
        <v>11785</v>
      </c>
      <c r="C725" s="32">
        <v>3551</v>
      </c>
      <c r="D725" s="38" t="s">
        <v>11509</v>
      </c>
      <c r="E725" s="38" t="s">
        <v>85</v>
      </c>
      <c r="F725" s="32">
        <v>3</v>
      </c>
    </row>
    <row r="726" spans="1:6" s="32" customFormat="1" ht="15.75" customHeight="1" x14ac:dyDescent="0.25">
      <c r="A726" s="32">
        <v>728</v>
      </c>
      <c r="B726" s="38" t="s">
        <v>11786</v>
      </c>
      <c r="C726" s="32">
        <v>3429</v>
      </c>
      <c r="D726" s="38" t="s">
        <v>11509</v>
      </c>
      <c r="E726" s="38" t="s">
        <v>85</v>
      </c>
      <c r="F726" s="32">
        <v>6</v>
      </c>
    </row>
    <row r="727" spans="1:6" s="32" customFormat="1" ht="15.75" customHeight="1" x14ac:dyDescent="0.25">
      <c r="A727" s="32">
        <v>729</v>
      </c>
      <c r="B727" s="38" t="s">
        <v>11787</v>
      </c>
      <c r="C727" s="32">
        <v>3150</v>
      </c>
      <c r="D727" s="38" t="s">
        <v>11509</v>
      </c>
      <c r="E727" s="38" t="s">
        <v>85</v>
      </c>
      <c r="F727" s="32">
        <v>9</v>
      </c>
    </row>
    <row r="728" spans="1:6" s="32" customFormat="1" ht="15.75" customHeight="1" x14ac:dyDescent="0.25">
      <c r="A728" s="32">
        <v>730</v>
      </c>
      <c r="B728" s="38" t="s">
        <v>11788</v>
      </c>
      <c r="C728" s="32">
        <v>3183</v>
      </c>
      <c r="D728" s="38" t="s">
        <v>11509</v>
      </c>
      <c r="E728" s="38" t="s">
        <v>85</v>
      </c>
      <c r="F728" s="32">
        <v>10</v>
      </c>
    </row>
    <row r="729" spans="1:6" s="32" customFormat="1" ht="15.75" customHeight="1" x14ac:dyDescent="0.25">
      <c r="A729" s="32">
        <v>731</v>
      </c>
      <c r="B729" s="38" t="s">
        <v>11789</v>
      </c>
      <c r="C729" s="32">
        <v>2145</v>
      </c>
      <c r="D729" s="38" t="s">
        <v>96</v>
      </c>
      <c r="E729" s="38" t="s">
        <v>85</v>
      </c>
      <c r="F729" s="32">
        <v>9</v>
      </c>
    </row>
    <row r="730" spans="1:6" s="32" customFormat="1" ht="15.75" customHeight="1" x14ac:dyDescent="0.25">
      <c r="A730" s="32">
        <v>732</v>
      </c>
      <c r="B730" s="38" t="s">
        <v>11790</v>
      </c>
      <c r="C730" s="32">
        <v>2154</v>
      </c>
      <c r="D730" s="38" t="s">
        <v>96</v>
      </c>
      <c r="E730" s="38" t="s">
        <v>85</v>
      </c>
      <c r="F730" s="32">
        <v>11</v>
      </c>
    </row>
    <row r="731" spans="1:6" s="32" customFormat="1" ht="15.75" customHeight="1" x14ac:dyDescent="0.25">
      <c r="A731" s="32">
        <v>733</v>
      </c>
      <c r="B731" s="38" t="s">
        <v>11791</v>
      </c>
      <c r="C731" s="32">
        <v>2192</v>
      </c>
      <c r="D731" s="38" t="s">
        <v>96</v>
      </c>
      <c r="E731" s="38" t="s">
        <v>85</v>
      </c>
      <c r="F731" s="32">
        <v>10</v>
      </c>
    </row>
    <row r="732" spans="1:6" s="32" customFormat="1" ht="15.75" customHeight="1" x14ac:dyDescent="0.25">
      <c r="A732" s="32">
        <v>734</v>
      </c>
      <c r="B732" s="38" t="s">
        <v>11792</v>
      </c>
      <c r="C732" s="32">
        <v>2145</v>
      </c>
      <c r="D732" s="38" t="s">
        <v>96</v>
      </c>
      <c r="E732" s="38" t="s">
        <v>85</v>
      </c>
      <c r="F732" s="32">
        <v>10</v>
      </c>
    </row>
    <row r="733" spans="1:6" s="32" customFormat="1" ht="15.75" customHeight="1" x14ac:dyDescent="0.25">
      <c r="A733" s="32">
        <v>735</v>
      </c>
      <c r="B733" s="38" t="s">
        <v>11793</v>
      </c>
      <c r="C733" s="32">
        <v>2290</v>
      </c>
      <c r="D733" s="38" t="s">
        <v>96</v>
      </c>
      <c r="E733" s="38" t="s">
        <v>85</v>
      </c>
      <c r="F733" s="32">
        <v>7</v>
      </c>
    </row>
    <row r="734" spans="1:6" s="32" customFormat="1" ht="15.75" customHeight="1" x14ac:dyDescent="0.25">
      <c r="A734" s="32">
        <v>736</v>
      </c>
      <c r="B734" s="38" t="s">
        <v>11794</v>
      </c>
      <c r="C734" s="32">
        <v>3073</v>
      </c>
      <c r="D734" s="38" t="s">
        <v>11509</v>
      </c>
      <c r="E734" s="38" t="s">
        <v>85</v>
      </c>
      <c r="F734" s="32">
        <v>5</v>
      </c>
    </row>
    <row r="735" spans="1:6" s="32" customFormat="1" ht="15.75" customHeight="1" x14ac:dyDescent="0.25">
      <c r="A735" s="32">
        <v>737</v>
      </c>
      <c r="B735" s="38" t="s">
        <v>11795</v>
      </c>
      <c r="C735" s="32">
        <v>4811</v>
      </c>
      <c r="D735" s="38" t="s">
        <v>84</v>
      </c>
      <c r="E735" s="38" t="s">
        <v>85</v>
      </c>
      <c r="F735" s="32">
        <v>2</v>
      </c>
    </row>
    <row r="736" spans="1:6" s="32" customFormat="1" ht="15.75" customHeight="1" x14ac:dyDescent="0.25">
      <c r="A736" s="32">
        <v>738</v>
      </c>
      <c r="B736" s="38" t="s">
        <v>11796</v>
      </c>
      <c r="C736" s="32">
        <v>4005</v>
      </c>
      <c r="D736" s="38" t="s">
        <v>84</v>
      </c>
      <c r="E736" s="38" t="s">
        <v>85</v>
      </c>
      <c r="F736" s="32">
        <v>5</v>
      </c>
    </row>
    <row r="737" spans="1:6" s="32" customFormat="1" ht="15.75" customHeight="1" x14ac:dyDescent="0.25">
      <c r="A737" s="32">
        <v>739</v>
      </c>
      <c r="B737" s="38" t="s">
        <v>11797</v>
      </c>
      <c r="C737" s="32">
        <v>3191</v>
      </c>
      <c r="D737" s="38" t="s">
        <v>11509</v>
      </c>
      <c r="E737" s="38" t="s">
        <v>85</v>
      </c>
      <c r="F737" s="32">
        <v>11</v>
      </c>
    </row>
    <row r="738" spans="1:6" s="32" customFormat="1" ht="15.75" customHeight="1" x14ac:dyDescent="0.25">
      <c r="A738" s="32">
        <v>740</v>
      </c>
      <c r="B738" s="38" t="s">
        <v>11798</v>
      </c>
      <c r="C738" s="32">
        <v>4810</v>
      </c>
      <c r="D738" s="38" t="s">
        <v>84</v>
      </c>
      <c r="E738" s="38" t="s">
        <v>85</v>
      </c>
      <c r="F738" s="32">
        <v>2</v>
      </c>
    </row>
    <row r="739" spans="1:6" s="32" customFormat="1" ht="15.75" customHeight="1" x14ac:dyDescent="0.25">
      <c r="A739" s="32">
        <v>741</v>
      </c>
      <c r="B739" s="38" t="s">
        <v>11799</v>
      </c>
      <c r="C739" s="32">
        <v>4121</v>
      </c>
      <c r="D739" s="38" t="s">
        <v>84</v>
      </c>
      <c r="E739" s="38" t="s">
        <v>85</v>
      </c>
      <c r="F739" s="32">
        <v>9</v>
      </c>
    </row>
    <row r="740" spans="1:6" s="32" customFormat="1" ht="15.75" customHeight="1" x14ac:dyDescent="0.25">
      <c r="A740" s="32">
        <v>742</v>
      </c>
      <c r="B740" s="38" t="s">
        <v>11800</v>
      </c>
      <c r="C740" s="32">
        <v>2100</v>
      </c>
      <c r="D740" s="38" t="s">
        <v>96</v>
      </c>
      <c r="E740" s="38" t="s">
        <v>85</v>
      </c>
      <c r="F740" s="32">
        <v>9</v>
      </c>
    </row>
    <row r="741" spans="1:6" s="32" customFormat="1" ht="15.75" customHeight="1" x14ac:dyDescent="0.25">
      <c r="A741" s="32">
        <v>743</v>
      </c>
      <c r="B741" s="38" t="s">
        <v>11801</v>
      </c>
      <c r="C741" s="32">
        <v>2031</v>
      </c>
      <c r="D741" s="38" t="s">
        <v>96</v>
      </c>
      <c r="E741" s="38" t="s">
        <v>85</v>
      </c>
      <c r="F741" s="32">
        <v>10</v>
      </c>
    </row>
    <row r="742" spans="1:6" s="32" customFormat="1" ht="15.75" customHeight="1" x14ac:dyDescent="0.25">
      <c r="A742" s="32">
        <v>744</v>
      </c>
      <c r="B742" s="38" t="s">
        <v>11802</v>
      </c>
      <c r="C742" s="32">
        <v>3111</v>
      </c>
      <c r="D742" s="38" t="s">
        <v>11509</v>
      </c>
      <c r="E742" s="38" t="s">
        <v>85</v>
      </c>
      <c r="F742" s="32">
        <v>11</v>
      </c>
    </row>
    <row r="743" spans="1:6" s="32" customFormat="1" ht="15.75" customHeight="1" x14ac:dyDescent="0.25">
      <c r="A743" s="32">
        <v>745</v>
      </c>
      <c r="B743" s="38" t="s">
        <v>11803</v>
      </c>
      <c r="C743" s="32">
        <v>4305</v>
      </c>
      <c r="D743" s="38" t="s">
        <v>84</v>
      </c>
      <c r="E743" s="38" t="s">
        <v>85</v>
      </c>
      <c r="F743" s="32">
        <v>5</v>
      </c>
    </row>
    <row r="744" spans="1:6" s="32" customFormat="1" ht="15.75" customHeight="1" x14ac:dyDescent="0.25">
      <c r="A744" s="32">
        <v>746</v>
      </c>
      <c r="B744" s="38" t="s">
        <v>11804</v>
      </c>
      <c r="C744" s="32">
        <v>3137</v>
      </c>
      <c r="D744" s="38" t="s">
        <v>11509</v>
      </c>
      <c r="E744" s="38" t="s">
        <v>85</v>
      </c>
      <c r="F744" s="32">
        <v>8</v>
      </c>
    </row>
    <row r="745" spans="1:6" s="32" customFormat="1" ht="15.75" customHeight="1" x14ac:dyDescent="0.25">
      <c r="A745" s="32">
        <v>747</v>
      </c>
      <c r="B745" s="38" t="s">
        <v>11805</v>
      </c>
      <c r="C745" s="32">
        <v>2229</v>
      </c>
      <c r="D745" s="38" t="s">
        <v>96</v>
      </c>
      <c r="E745" s="38" t="s">
        <v>85</v>
      </c>
      <c r="F745" s="32">
        <v>11</v>
      </c>
    </row>
    <row r="746" spans="1:6" s="32" customFormat="1" ht="15.75" customHeight="1" x14ac:dyDescent="0.25">
      <c r="A746" s="32">
        <v>748</v>
      </c>
      <c r="B746" s="38" t="s">
        <v>11806</v>
      </c>
      <c r="C746" s="32">
        <v>2176</v>
      </c>
      <c r="D746" s="38" t="s">
        <v>96</v>
      </c>
      <c r="E746" s="38" t="s">
        <v>85</v>
      </c>
      <c r="F746" s="32">
        <v>9</v>
      </c>
    </row>
    <row r="747" spans="1:6" s="32" customFormat="1" ht="15.75" customHeight="1" x14ac:dyDescent="0.25">
      <c r="A747" s="32">
        <v>749</v>
      </c>
      <c r="B747" s="38" t="s">
        <v>11807</v>
      </c>
      <c r="C747" s="32">
        <v>3068</v>
      </c>
      <c r="D747" s="38" t="s">
        <v>11509</v>
      </c>
      <c r="E747" s="38" t="s">
        <v>85</v>
      </c>
      <c r="F747" s="32">
        <v>12</v>
      </c>
    </row>
    <row r="748" spans="1:6" s="32" customFormat="1" ht="15.75" customHeight="1" x14ac:dyDescent="0.25">
      <c r="A748" s="32">
        <v>750</v>
      </c>
      <c r="B748" s="38" t="s">
        <v>11808</v>
      </c>
      <c r="C748" s="32">
        <v>2263</v>
      </c>
      <c r="D748" s="38" t="s">
        <v>96</v>
      </c>
      <c r="E748" s="38" t="s">
        <v>85</v>
      </c>
      <c r="F748" s="32">
        <v>8</v>
      </c>
    </row>
    <row r="749" spans="1:6" s="32" customFormat="1" ht="15.75" customHeight="1" x14ac:dyDescent="0.25">
      <c r="A749" s="32">
        <v>751</v>
      </c>
      <c r="B749" s="38" t="s">
        <v>11809</v>
      </c>
      <c r="C749" s="32">
        <v>2117</v>
      </c>
      <c r="D749" s="38" t="s">
        <v>96</v>
      </c>
      <c r="E749" s="38" t="s">
        <v>85</v>
      </c>
      <c r="F749" s="32">
        <v>10</v>
      </c>
    </row>
    <row r="750" spans="1:6" s="32" customFormat="1" ht="15.75" customHeight="1" x14ac:dyDescent="0.25">
      <c r="A750" s="32">
        <v>752</v>
      </c>
      <c r="B750" s="38" t="s">
        <v>11810</v>
      </c>
      <c r="C750" s="32">
        <v>4118</v>
      </c>
      <c r="D750" s="38" t="s">
        <v>84</v>
      </c>
      <c r="E750" s="38" t="s">
        <v>85</v>
      </c>
      <c r="F750" s="32">
        <v>3</v>
      </c>
    </row>
    <row r="751" spans="1:6" s="32" customFormat="1" ht="15.75" customHeight="1" x14ac:dyDescent="0.25">
      <c r="A751" s="32">
        <v>753</v>
      </c>
      <c r="B751" s="38" t="s">
        <v>11811</v>
      </c>
      <c r="C751" s="32">
        <v>2594</v>
      </c>
      <c r="D751" s="38" t="s">
        <v>96</v>
      </c>
      <c r="E751" s="38" t="s">
        <v>85</v>
      </c>
      <c r="F751" s="32">
        <v>3</v>
      </c>
    </row>
    <row r="752" spans="1:6" s="32" customFormat="1" ht="15.75" customHeight="1" x14ac:dyDescent="0.25">
      <c r="A752" s="32">
        <v>754</v>
      </c>
      <c r="B752" s="38" t="s">
        <v>11812</v>
      </c>
      <c r="C752" s="32">
        <v>3850</v>
      </c>
      <c r="D752" s="38" t="s">
        <v>107</v>
      </c>
      <c r="E752" s="38" t="s">
        <v>85</v>
      </c>
      <c r="F752" s="32">
        <v>4</v>
      </c>
    </row>
    <row r="753" spans="1:6" s="32" customFormat="1" ht="15.75" customHeight="1" x14ac:dyDescent="0.25">
      <c r="A753" s="32">
        <v>755</v>
      </c>
      <c r="B753" s="38" t="s">
        <v>11813</v>
      </c>
      <c r="C753" s="32">
        <v>2536</v>
      </c>
      <c r="D753" s="38" t="s">
        <v>96</v>
      </c>
      <c r="E753" s="38" t="s">
        <v>85</v>
      </c>
      <c r="F753" s="32">
        <v>4</v>
      </c>
    </row>
    <row r="754" spans="1:6" s="32" customFormat="1" ht="15.75" customHeight="1" x14ac:dyDescent="0.25">
      <c r="A754" s="32">
        <v>756</v>
      </c>
      <c r="B754" s="38" t="s">
        <v>11814</v>
      </c>
      <c r="C754" s="32">
        <v>3750</v>
      </c>
      <c r="D754" s="38" t="s">
        <v>107</v>
      </c>
      <c r="E754" s="38" t="s">
        <v>85</v>
      </c>
      <c r="F754" s="32">
        <v>7</v>
      </c>
    </row>
    <row r="755" spans="1:6" s="32" customFormat="1" ht="15.75" customHeight="1" x14ac:dyDescent="0.25">
      <c r="A755" s="32">
        <v>757</v>
      </c>
      <c r="B755" s="38" t="s">
        <v>11815</v>
      </c>
      <c r="C755" s="32">
        <v>4019</v>
      </c>
      <c r="D755" s="38" t="s">
        <v>84</v>
      </c>
      <c r="E755" s="38" t="s">
        <v>85</v>
      </c>
      <c r="F755" s="32">
        <v>8</v>
      </c>
    </row>
    <row r="756" spans="1:6" s="32" customFormat="1" ht="15.75" customHeight="1" x14ac:dyDescent="0.25">
      <c r="A756" s="32">
        <v>758</v>
      </c>
      <c r="B756" s="38" t="s">
        <v>11816</v>
      </c>
      <c r="C756" s="32">
        <v>2197</v>
      </c>
      <c r="D756" s="38" t="s">
        <v>96</v>
      </c>
      <c r="E756" s="38" t="s">
        <v>85</v>
      </c>
      <c r="F756" s="32">
        <v>10</v>
      </c>
    </row>
    <row r="757" spans="1:6" s="32" customFormat="1" ht="15.75" customHeight="1" x14ac:dyDescent="0.25">
      <c r="A757" s="32">
        <v>759</v>
      </c>
      <c r="B757" s="38" t="s">
        <v>11817</v>
      </c>
      <c r="C757" s="32">
        <v>2227</v>
      </c>
      <c r="D757" s="38" t="s">
        <v>96</v>
      </c>
      <c r="E757" s="38" t="s">
        <v>85</v>
      </c>
      <c r="F757" s="32">
        <v>10</v>
      </c>
    </row>
    <row r="758" spans="1:6" s="32" customFormat="1" ht="15.75" customHeight="1" x14ac:dyDescent="0.25">
      <c r="A758" s="32">
        <v>760</v>
      </c>
      <c r="B758" s="38" t="s">
        <v>11818</v>
      </c>
      <c r="C758" s="32">
        <v>2540</v>
      </c>
      <c r="D758" s="38" t="s">
        <v>96</v>
      </c>
      <c r="E758" s="38" t="s">
        <v>85</v>
      </c>
      <c r="F758" s="32">
        <v>9</v>
      </c>
    </row>
    <row r="759" spans="1:6" s="32" customFormat="1" ht="15.75" customHeight="1" x14ac:dyDescent="0.25">
      <c r="A759" s="32">
        <v>761</v>
      </c>
      <c r="B759" s="38" t="s">
        <v>11819</v>
      </c>
      <c r="C759" s="32">
        <v>2293</v>
      </c>
      <c r="D759" s="38" t="s">
        <v>96</v>
      </c>
      <c r="E759" s="38" t="s">
        <v>85</v>
      </c>
      <c r="F759" s="32">
        <v>9</v>
      </c>
    </row>
    <row r="760" spans="1:6" s="32" customFormat="1" ht="15.75" customHeight="1" x14ac:dyDescent="0.25">
      <c r="A760" s="32">
        <v>762</v>
      </c>
      <c r="B760" s="38" t="s">
        <v>11820</v>
      </c>
      <c r="C760" s="32">
        <v>2560</v>
      </c>
      <c r="D760" s="38" t="s">
        <v>96</v>
      </c>
      <c r="E760" s="38" t="s">
        <v>85</v>
      </c>
      <c r="F760" s="32">
        <v>8</v>
      </c>
    </row>
    <row r="761" spans="1:6" s="32" customFormat="1" ht="15.75" customHeight="1" x14ac:dyDescent="0.25">
      <c r="A761" s="32">
        <v>763</v>
      </c>
      <c r="B761" s="38" t="s">
        <v>11821</v>
      </c>
      <c r="C761" s="32">
        <v>2143</v>
      </c>
      <c r="D761" s="38" t="s">
        <v>96</v>
      </c>
      <c r="E761" s="38" t="s">
        <v>85</v>
      </c>
      <c r="F761" s="32">
        <v>5</v>
      </c>
    </row>
    <row r="762" spans="1:6" s="32" customFormat="1" ht="15.75" customHeight="1" x14ac:dyDescent="0.25">
      <c r="A762" s="32">
        <v>764</v>
      </c>
      <c r="B762" s="38" t="s">
        <v>11822</v>
      </c>
      <c r="C762" s="32">
        <v>4305</v>
      </c>
      <c r="D762" s="38" t="s">
        <v>84</v>
      </c>
      <c r="E762" s="38" t="s">
        <v>85</v>
      </c>
      <c r="F762" s="32">
        <v>1</v>
      </c>
    </row>
    <row r="763" spans="1:6" s="32" customFormat="1" ht="15.75" customHeight="1" x14ac:dyDescent="0.25">
      <c r="A763" s="32">
        <v>765</v>
      </c>
      <c r="B763" s="38" t="s">
        <v>11823</v>
      </c>
      <c r="C763" s="32">
        <v>3630</v>
      </c>
      <c r="D763" s="38" t="s">
        <v>107</v>
      </c>
      <c r="E763" s="38" t="s">
        <v>85</v>
      </c>
      <c r="F763" s="32">
        <v>1</v>
      </c>
    </row>
    <row r="764" spans="1:6" s="32" customFormat="1" ht="15.75" customHeight="1" x14ac:dyDescent="0.25">
      <c r="A764" s="32">
        <v>766</v>
      </c>
      <c r="B764" s="38" t="s">
        <v>11824</v>
      </c>
      <c r="C764" s="32">
        <v>2164</v>
      </c>
      <c r="D764" s="38" t="s">
        <v>96</v>
      </c>
      <c r="E764" s="38" t="s">
        <v>85</v>
      </c>
      <c r="F764" s="32">
        <v>8</v>
      </c>
    </row>
    <row r="765" spans="1:6" s="32" customFormat="1" ht="15.75" customHeight="1" x14ac:dyDescent="0.25">
      <c r="A765" s="32">
        <v>767</v>
      </c>
      <c r="B765" s="38" t="s">
        <v>11825</v>
      </c>
      <c r="C765" s="32">
        <v>2148</v>
      </c>
      <c r="D765" s="38" t="s">
        <v>96</v>
      </c>
      <c r="E765" s="38" t="s">
        <v>85</v>
      </c>
      <c r="F765" s="32">
        <v>8</v>
      </c>
    </row>
    <row r="766" spans="1:6" s="32" customFormat="1" ht="15.75" customHeight="1" x14ac:dyDescent="0.25">
      <c r="A766" s="32">
        <v>768</v>
      </c>
      <c r="B766" s="38" t="s">
        <v>11826</v>
      </c>
      <c r="C766" s="32">
        <v>2759</v>
      </c>
      <c r="D766" s="38" t="s">
        <v>96</v>
      </c>
      <c r="E766" s="38" t="s">
        <v>85</v>
      </c>
      <c r="F766" s="32">
        <v>9</v>
      </c>
    </row>
    <row r="767" spans="1:6" s="32" customFormat="1" ht="15.75" customHeight="1" x14ac:dyDescent="0.25">
      <c r="A767" s="32">
        <v>769</v>
      </c>
      <c r="B767" s="38" t="s">
        <v>11827</v>
      </c>
      <c r="C767" s="32">
        <v>2150</v>
      </c>
      <c r="D767" s="38" t="s">
        <v>96</v>
      </c>
      <c r="E767" s="38" t="s">
        <v>85</v>
      </c>
      <c r="F767" s="32">
        <v>8</v>
      </c>
    </row>
    <row r="768" spans="1:6" s="32" customFormat="1" ht="15.75" customHeight="1" x14ac:dyDescent="0.25">
      <c r="A768" s="32">
        <v>770</v>
      </c>
      <c r="B768" s="38" t="s">
        <v>11828</v>
      </c>
      <c r="C768" s="32">
        <v>3121</v>
      </c>
      <c r="D768" s="38" t="s">
        <v>107</v>
      </c>
      <c r="E768" s="38" t="s">
        <v>85</v>
      </c>
      <c r="F768" s="32">
        <v>10</v>
      </c>
    </row>
    <row r="769" spans="1:6" s="32" customFormat="1" ht="15.75" customHeight="1" x14ac:dyDescent="0.25">
      <c r="A769" s="32">
        <v>771</v>
      </c>
      <c r="B769" s="38" t="s">
        <v>11829</v>
      </c>
      <c r="C769" s="32">
        <v>4350</v>
      </c>
      <c r="D769" s="38" t="s">
        <v>84</v>
      </c>
      <c r="E769" s="38" t="s">
        <v>85</v>
      </c>
      <c r="F769" s="32">
        <v>4</v>
      </c>
    </row>
    <row r="770" spans="1:6" s="32" customFormat="1" ht="15.75" customHeight="1" x14ac:dyDescent="0.25">
      <c r="A770" s="32">
        <v>772</v>
      </c>
      <c r="B770" s="38" t="s">
        <v>11830</v>
      </c>
      <c r="C770" s="32">
        <v>2567</v>
      </c>
      <c r="D770" s="38" t="s">
        <v>96</v>
      </c>
      <c r="E770" s="38" t="s">
        <v>85</v>
      </c>
      <c r="F770" s="32">
        <v>7</v>
      </c>
    </row>
    <row r="771" spans="1:6" s="32" customFormat="1" ht="15.75" customHeight="1" x14ac:dyDescent="0.25">
      <c r="A771" s="32">
        <v>773</v>
      </c>
      <c r="B771" s="38" t="s">
        <v>11831</v>
      </c>
      <c r="C771" s="32">
        <v>4305</v>
      </c>
      <c r="D771" s="38" t="s">
        <v>84</v>
      </c>
      <c r="E771" s="38" t="s">
        <v>85</v>
      </c>
      <c r="F771" s="32">
        <v>3</v>
      </c>
    </row>
    <row r="772" spans="1:6" s="32" customFormat="1" ht="15.75" customHeight="1" x14ac:dyDescent="0.25">
      <c r="A772" s="32">
        <v>774</v>
      </c>
      <c r="B772" s="38" t="s">
        <v>11832</v>
      </c>
      <c r="C772" s="32">
        <v>3183</v>
      </c>
      <c r="D772" s="38" t="s">
        <v>107</v>
      </c>
      <c r="E772" s="38" t="s">
        <v>85</v>
      </c>
      <c r="F772" s="32">
        <v>8</v>
      </c>
    </row>
    <row r="773" spans="1:6" s="32" customFormat="1" ht="15.75" customHeight="1" x14ac:dyDescent="0.25">
      <c r="A773" s="32">
        <v>775</v>
      </c>
      <c r="B773" s="38" t="s">
        <v>11833</v>
      </c>
      <c r="C773" s="32">
        <v>4350</v>
      </c>
      <c r="D773" s="38" t="s">
        <v>84</v>
      </c>
      <c r="E773" s="38" t="s">
        <v>85</v>
      </c>
      <c r="F773" s="32">
        <v>4</v>
      </c>
    </row>
    <row r="774" spans="1:6" s="32" customFormat="1" ht="15.75" customHeight="1" x14ac:dyDescent="0.25">
      <c r="A774" s="32">
        <v>776</v>
      </c>
      <c r="B774" s="38" t="s">
        <v>11834</v>
      </c>
      <c r="C774" s="32">
        <v>4869</v>
      </c>
      <c r="D774" s="38" t="s">
        <v>84</v>
      </c>
      <c r="E774" s="38" t="s">
        <v>85</v>
      </c>
      <c r="F774" s="32">
        <v>4</v>
      </c>
    </row>
    <row r="775" spans="1:6" s="32" customFormat="1" ht="15.75" customHeight="1" x14ac:dyDescent="0.25">
      <c r="A775" s="32">
        <v>777</v>
      </c>
      <c r="B775" s="38" t="s">
        <v>11835</v>
      </c>
      <c r="C775" s="32">
        <v>2145</v>
      </c>
      <c r="D775" s="38" t="s">
        <v>96</v>
      </c>
      <c r="E775" s="38" t="s">
        <v>85</v>
      </c>
      <c r="F775" s="32">
        <v>9</v>
      </c>
    </row>
    <row r="776" spans="1:6" s="32" customFormat="1" ht="15.75" customHeight="1" x14ac:dyDescent="0.25">
      <c r="A776" s="32">
        <v>778</v>
      </c>
      <c r="B776" s="38" t="s">
        <v>11836</v>
      </c>
      <c r="C776" s="32">
        <v>2137</v>
      </c>
      <c r="D776" s="38" t="s">
        <v>96</v>
      </c>
      <c r="E776" s="38" t="s">
        <v>85</v>
      </c>
      <c r="F776" s="32">
        <v>9</v>
      </c>
    </row>
    <row r="777" spans="1:6" s="32" customFormat="1" ht="15.75" customHeight="1" x14ac:dyDescent="0.25">
      <c r="A777" s="32">
        <v>779</v>
      </c>
      <c r="B777" s="38" t="s">
        <v>11837</v>
      </c>
      <c r="C777" s="32">
        <v>2093</v>
      </c>
      <c r="D777" s="38" t="s">
        <v>96</v>
      </c>
      <c r="E777" s="38" t="s">
        <v>85</v>
      </c>
      <c r="F777" s="32">
        <v>9</v>
      </c>
    </row>
    <row r="778" spans="1:6" s="32" customFormat="1" ht="15.75" customHeight="1" x14ac:dyDescent="0.25">
      <c r="A778" s="32">
        <v>780</v>
      </c>
      <c r="B778" s="38" t="s">
        <v>11838</v>
      </c>
      <c r="C778" s="32">
        <v>2354</v>
      </c>
      <c r="D778" s="38" t="s">
        <v>96</v>
      </c>
      <c r="E778" s="38" t="s">
        <v>85</v>
      </c>
      <c r="F778" s="32">
        <v>3</v>
      </c>
    </row>
    <row r="779" spans="1:6" s="32" customFormat="1" ht="15.75" customHeight="1" x14ac:dyDescent="0.25">
      <c r="A779" s="32">
        <v>781</v>
      </c>
      <c r="B779" s="38" t="s">
        <v>11839</v>
      </c>
      <c r="C779" s="32">
        <v>2190</v>
      </c>
      <c r="D779" s="38" t="s">
        <v>96</v>
      </c>
      <c r="E779" s="38" t="s">
        <v>85</v>
      </c>
      <c r="F779" s="32">
        <v>10</v>
      </c>
    </row>
    <row r="780" spans="1:6" s="32" customFormat="1" ht="15.75" customHeight="1" x14ac:dyDescent="0.25">
      <c r="A780" s="32">
        <v>782</v>
      </c>
      <c r="B780" s="38" t="s">
        <v>11840</v>
      </c>
      <c r="C780" s="32">
        <v>4019</v>
      </c>
      <c r="D780" s="38" t="s">
        <v>84</v>
      </c>
      <c r="E780" s="38" t="s">
        <v>85</v>
      </c>
      <c r="F780" s="32">
        <v>3</v>
      </c>
    </row>
    <row r="781" spans="1:6" s="32" customFormat="1" ht="15.75" customHeight="1" x14ac:dyDescent="0.25">
      <c r="A781" s="32">
        <v>783</v>
      </c>
      <c r="B781" s="38" t="s">
        <v>11841</v>
      </c>
      <c r="C781" s="32">
        <v>4814</v>
      </c>
      <c r="D781" s="38" t="s">
        <v>84</v>
      </c>
      <c r="E781" s="38" t="s">
        <v>85</v>
      </c>
      <c r="F781" s="32">
        <v>2</v>
      </c>
    </row>
    <row r="782" spans="1:6" s="32" customFormat="1" ht="15.75" customHeight="1" x14ac:dyDescent="0.25">
      <c r="A782" s="32">
        <v>784</v>
      </c>
      <c r="B782" s="38" t="s">
        <v>11842</v>
      </c>
      <c r="C782" s="32">
        <v>3201</v>
      </c>
      <c r="D782" s="38" t="s">
        <v>107</v>
      </c>
      <c r="E782" s="38" t="s">
        <v>85</v>
      </c>
      <c r="F782" s="32">
        <v>6</v>
      </c>
    </row>
    <row r="783" spans="1:6" s="32" customFormat="1" ht="15.75" customHeight="1" x14ac:dyDescent="0.25">
      <c r="A783" s="32">
        <v>785</v>
      </c>
      <c r="B783" s="38" t="s">
        <v>11843</v>
      </c>
      <c r="C783" s="32">
        <v>2282</v>
      </c>
      <c r="D783" s="38" t="s">
        <v>96</v>
      </c>
      <c r="E783" s="38" t="s">
        <v>85</v>
      </c>
      <c r="F783" s="32">
        <v>8</v>
      </c>
    </row>
    <row r="784" spans="1:6" s="32" customFormat="1" ht="15.75" customHeight="1" x14ac:dyDescent="0.25">
      <c r="A784" s="32">
        <v>786</v>
      </c>
      <c r="B784" s="38" t="s">
        <v>11844</v>
      </c>
      <c r="C784" s="32">
        <v>2223</v>
      </c>
      <c r="D784" s="38" t="s">
        <v>96</v>
      </c>
      <c r="E784" s="38" t="s">
        <v>85</v>
      </c>
      <c r="F784" s="32">
        <v>10</v>
      </c>
    </row>
    <row r="785" spans="1:6" s="32" customFormat="1" ht="15.75" customHeight="1" x14ac:dyDescent="0.25">
      <c r="A785" s="32">
        <v>787</v>
      </c>
      <c r="B785" s="38" t="s">
        <v>11845</v>
      </c>
      <c r="C785" s="32">
        <v>2292</v>
      </c>
      <c r="D785" s="38" t="s">
        <v>96</v>
      </c>
      <c r="E785" s="38" t="s">
        <v>85</v>
      </c>
      <c r="F785" s="32">
        <v>7</v>
      </c>
    </row>
    <row r="786" spans="1:6" s="32" customFormat="1" ht="15.75" customHeight="1" x14ac:dyDescent="0.25">
      <c r="A786" s="32">
        <v>788</v>
      </c>
      <c r="B786" s="38" t="s">
        <v>11846</v>
      </c>
      <c r="C786" s="32">
        <v>2141</v>
      </c>
      <c r="D786" s="38" t="s">
        <v>96</v>
      </c>
      <c r="E786" s="38" t="s">
        <v>85</v>
      </c>
      <c r="F786" s="32">
        <v>9</v>
      </c>
    </row>
    <row r="787" spans="1:6" s="32" customFormat="1" ht="15.75" customHeight="1" x14ac:dyDescent="0.25">
      <c r="A787" s="32">
        <v>789</v>
      </c>
      <c r="B787" s="38" t="s">
        <v>11847</v>
      </c>
      <c r="C787" s="32">
        <v>2126</v>
      </c>
      <c r="D787" s="38" t="s">
        <v>96</v>
      </c>
      <c r="E787" s="38" t="s">
        <v>85</v>
      </c>
      <c r="F787" s="32">
        <v>11</v>
      </c>
    </row>
    <row r="788" spans="1:6" s="32" customFormat="1" ht="15.75" customHeight="1" x14ac:dyDescent="0.25">
      <c r="A788" s="32">
        <v>790</v>
      </c>
      <c r="B788" s="38" t="s">
        <v>11848</v>
      </c>
      <c r="C788" s="32">
        <v>3046</v>
      </c>
      <c r="D788" s="38" t="s">
        <v>107</v>
      </c>
      <c r="E788" s="38" t="s">
        <v>85</v>
      </c>
      <c r="F788" s="32">
        <v>9</v>
      </c>
    </row>
    <row r="789" spans="1:6" s="32" customFormat="1" ht="15.75" customHeight="1" x14ac:dyDescent="0.25">
      <c r="A789" s="32">
        <v>791</v>
      </c>
      <c r="B789" s="38" t="s">
        <v>11849</v>
      </c>
      <c r="C789" s="32">
        <v>3008</v>
      </c>
      <c r="D789" s="38" t="s">
        <v>107</v>
      </c>
      <c r="E789" s="38" t="s">
        <v>85</v>
      </c>
      <c r="F789" s="32">
        <v>10</v>
      </c>
    </row>
    <row r="790" spans="1:6" s="32" customFormat="1" ht="15.75" customHeight="1" x14ac:dyDescent="0.25">
      <c r="A790" s="32">
        <v>792</v>
      </c>
      <c r="B790" s="38" t="s">
        <v>11850</v>
      </c>
      <c r="C790" s="32">
        <v>2830</v>
      </c>
      <c r="D790" s="38" t="s">
        <v>96</v>
      </c>
      <c r="E790" s="38" t="s">
        <v>85</v>
      </c>
      <c r="F790" s="32">
        <v>7</v>
      </c>
    </row>
    <row r="791" spans="1:6" s="32" customFormat="1" ht="15.75" customHeight="1" x14ac:dyDescent="0.25">
      <c r="A791" s="32">
        <v>793</v>
      </c>
      <c r="B791" s="38" t="s">
        <v>11851</v>
      </c>
      <c r="C791" s="32">
        <v>2099</v>
      </c>
      <c r="D791" s="38" t="s">
        <v>96</v>
      </c>
      <c r="E791" s="38" t="s">
        <v>85</v>
      </c>
      <c r="F791" s="32">
        <v>10</v>
      </c>
    </row>
    <row r="792" spans="1:6" s="32" customFormat="1" ht="15.75" customHeight="1" x14ac:dyDescent="0.25">
      <c r="A792" s="32">
        <v>794</v>
      </c>
      <c r="B792" s="38" t="s">
        <v>11852</v>
      </c>
      <c r="C792" s="32">
        <v>2250</v>
      </c>
      <c r="D792" s="38" t="s">
        <v>96</v>
      </c>
      <c r="E792" s="38" t="s">
        <v>85</v>
      </c>
      <c r="F792" s="32">
        <v>3</v>
      </c>
    </row>
    <row r="793" spans="1:6" s="32" customFormat="1" ht="15.75" customHeight="1" x14ac:dyDescent="0.25">
      <c r="A793" s="32">
        <v>795</v>
      </c>
      <c r="B793" s="38" t="s">
        <v>11853</v>
      </c>
      <c r="C793" s="32">
        <v>2171</v>
      </c>
      <c r="D793" s="38" t="s">
        <v>96</v>
      </c>
      <c r="E793" s="38" t="s">
        <v>85</v>
      </c>
      <c r="F793" s="32">
        <v>9</v>
      </c>
    </row>
    <row r="794" spans="1:6" s="32" customFormat="1" ht="15.75" customHeight="1" x14ac:dyDescent="0.25">
      <c r="A794" s="32">
        <v>796</v>
      </c>
      <c r="B794" s="38" t="s">
        <v>11854</v>
      </c>
      <c r="C794" s="32">
        <v>3076</v>
      </c>
      <c r="D794" s="38" t="s">
        <v>107</v>
      </c>
      <c r="E794" s="38" t="s">
        <v>85</v>
      </c>
      <c r="F794" s="32">
        <v>8</v>
      </c>
    </row>
    <row r="795" spans="1:6" s="32" customFormat="1" ht="15.75" customHeight="1" x14ac:dyDescent="0.25">
      <c r="A795" s="32">
        <v>797</v>
      </c>
      <c r="B795" s="38" t="s">
        <v>11855</v>
      </c>
      <c r="C795" s="32">
        <v>2077</v>
      </c>
      <c r="D795" s="38" t="s">
        <v>96</v>
      </c>
      <c r="E795" s="38" t="s">
        <v>85</v>
      </c>
      <c r="F795" s="32">
        <v>8</v>
      </c>
    </row>
    <row r="796" spans="1:6" s="32" customFormat="1" ht="15.75" customHeight="1" x14ac:dyDescent="0.25">
      <c r="A796" s="32">
        <v>798</v>
      </c>
      <c r="B796" s="38" t="s">
        <v>11856</v>
      </c>
      <c r="C796" s="32">
        <v>3156</v>
      </c>
      <c r="D796" s="38" t="s">
        <v>107</v>
      </c>
      <c r="E796" s="38" t="s">
        <v>85</v>
      </c>
      <c r="F796" s="32">
        <v>9</v>
      </c>
    </row>
    <row r="797" spans="1:6" s="32" customFormat="1" ht="15.75" customHeight="1" x14ac:dyDescent="0.25">
      <c r="A797" s="32">
        <v>799</v>
      </c>
      <c r="B797" s="38" t="s">
        <v>11857</v>
      </c>
      <c r="C797" s="32">
        <v>2756</v>
      </c>
      <c r="D797" s="38" t="s">
        <v>96</v>
      </c>
      <c r="E797" s="38" t="s">
        <v>85</v>
      </c>
      <c r="F797" s="32">
        <v>8</v>
      </c>
    </row>
    <row r="798" spans="1:6" s="32" customFormat="1" ht="15.75" customHeight="1" x14ac:dyDescent="0.25">
      <c r="A798" s="32">
        <v>800</v>
      </c>
      <c r="B798" s="38" t="s">
        <v>11858</v>
      </c>
      <c r="C798" s="32">
        <v>4873</v>
      </c>
      <c r="D798" s="38" t="s">
        <v>84</v>
      </c>
      <c r="E798" s="38" t="s">
        <v>85</v>
      </c>
      <c r="F798" s="32">
        <v>4</v>
      </c>
    </row>
    <row r="799" spans="1:6" s="32" customFormat="1" ht="15.75" customHeight="1" x14ac:dyDescent="0.25">
      <c r="A799" s="32">
        <v>801</v>
      </c>
      <c r="B799" s="38" t="s">
        <v>11859</v>
      </c>
      <c r="C799" s="32">
        <v>4514</v>
      </c>
      <c r="D799" s="38" t="s">
        <v>84</v>
      </c>
      <c r="E799" s="38" t="s">
        <v>85</v>
      </c>
      <c r="F799" s="32">
        <v>3</v>
      </c>
    </row>
    <row r="800" spans="1:6" s="32" customFormat="1" ht="15.75" customHeight="1" x14ac:dyDescent="0.25">
      <c r="A800" s="32">
        <v>802</v>
      </c>
      <c r="B800" s="38" t="s">
        <v>11860</v>
      </c>
      <c r="C800" s="32">
        <v>4210</v>
      </c>
      <c r="D800" s="38" t="s">
        <v>84</v>
      </c>
      <c r="E800" s="38" t="s">
        <v>85</v>
      </c>
      <c r="F800" s="32">
        <v>7</v>
      </c>
    </row>
    <row r="801" spans="1:6" s="32" customFormat="1" ht="15.75" customHeight="1" x14ac:dyDescent="0.25">
      <c r="A801" s="32">
        <v>803</v>
      </c>
      <c r="B801" s="38" t="s">
        <v>11861</v>
      </c>
      <c r="C801" s="32">
        <v>4551</v>
      </c>
      <c r="D801" s="38" t="s">
        <v>84</v>
      </c>
      <c r="E801" s="38" t="s">
        <v>85</v>
      </c>
      <c r="F801" s="32">
        <v>7</v>
      </c>
    </row>
    <row r="802" spans="1:6" s="32" customFormat="1" ht="15.75" customHeight="1" x14ac:dyDescent="0.25">
      <c r="A802" s="32">
        <v>804</v>
      </c>
      <c r="B802" s="38" t="s">
        <v>11862</v>
      </c>
      <c r="C802" s="32">
        <v>4006</v>
      </c>
      <c r="D802" s="38" t="s">
        <v>84</v>
      </c>
      <c r="E802" s="38" t="s">
        <v>85</v>
      </c>
      <c r="F802" s="32">
        <v>7</v>
      </c>
    </row>
    <row r="803" spans="1:6" s="32" customFormat="1" ht="15.75" customHeight="1" x14ac:dyDescent="0.25">
      <c r="A803" s="32">
        <v>805</v>
      </c>
      <c r="B803" s="38" t="s">
        <v>11863</v>
      </c>
      <c r="C803" s="32">
        <v>2754</v>
      </c>
      <c r="D803" s="38" t="s">
        <v>96</v>
      </c>
      <c r="E803" s="38" t="s">
        <v>85</v>
      </c>
      <c r="F803" s="32">
        <v>8</v>
      </c>
    </row>
    <row r="804" spans="1:6" s="32" customFormat="1" ht="15.75" customHeight="1" x14ac:dyDescent="0.25">
      <c r="A804" s="32">
        <v>806</v>
      </c>
      <c r="B804" s="38" t="s">
        <v>11864</v>
      </c>
      <c r="C804" s="32">
        <v>2767</v>
      </c>
      <c r="D804" s="38" t="s">
        <v>96</v>
      </c>
      <c r="E804" s="38" t="s">
        <v>85</v>
      </c>
      <c r="F804" s="32">
        <v>9</v>
      </c>
    </row>
    <row r="805" spans="1:6" s="32" customFormat="1" ht="15.75" customHeight="1" x14ac:dyDescent="0.25">
      <c r="A805" s="32">
        <v>807</v>
      </c>
      <c r="B805" s="38" t="s">
        <v>11865</v>
      </c>
      <c r="C805" s="32">
        <v>2282</v>
      </c>
      <c r="D805" s="38" t="s">
        <v>96</v>
      </c>
      <c r="E805" s="38" t="s">
        <v>85</v>
      </c>
      <c r="F805" s="32">
        <v>8</v>
      </c>
    </row>
    <row r="806" spans="1:6" s="32" customFormat="1" ht="15.75" customHeight="1" x14ac:dyDescent="0.25">
      <c r="A806" s="32">
        <v>808</v>
      </c>
      <c r="B806" s="38" t="s">
        <v>11866</v>
      </c>
      <c r="C806" s="32">
        <v>3810</v>
      </c>
      <c r="D806" s="38" t="s">
        <v>107</v>
      </c>
      <c r="E806" s="38" t="s">
        <v>85</v>
      </c>
      <c r="F806" s="32">
        <v>2</v>
      </c>
    </row>
    <row r="807" spans="1:6" s="32" customFormat="1" ht="15.75" customHeight="1" x14ac:dyDescent="0.25">
      <c r="A807" s="32">
        <v>809</v>
      </c>
      <c r="B807" s="38" t="s">
        <v>11867</v>
      </c>
      <c r="C807" s="32">
        <v>2137</v>
      </c>
      <c r="D807" s="38" t="s">
        <v>96</v>
      </c>
      <c r="E807" s="38" t="s">
        <v>85</v>
      </c>
      <c r="F807" s="32">
        <v>8</v>
      </c>
    </row>
    <row r="808" spans="1:6" s="32" customFormat="1" ht="15.75" customHeight="1" x14ac:dyDescent="0.25">
      <c r="A808" s="32">
        <v>810</v>
      </c>
      <c r="B808" s="38" t="s">
        <v>11868</v>
      </c>
      <c r="C808" s="32">
        <v>2173</v>
      </c>
      <c r="D808" s="38" t="s">
        <v>96</v>
      </c>
      <c r="E808" s="38" t="s">
        <v>85</v>
      </c>
      <c r="F808" s="32">
        <v>9</v>
      </c>
    </row>
    <row r="809" spans="1:6" s="32" customFormat="1" ht="15.75" customHeight="1" x14ac:dyDescent="0.25">
      <c r="A809" s="32">
        <v>811</v>
      </c>
      <c r="B809" s="38" t="s">
        <v>11869</v>
      </c>
      <c r="C809" s="32">
        <v>2152</v>
      </c>
      <c r="D809" s="38" t="s">
        <v>96</v>
      </c>
      <c r="E809" s="38" t="s">
        <v>85</v>
      </c>
      <c r="F809" s="32">
        <v>10</v>
      </c>
    </row>
    <row r="810" spans="1:6" s="32" customFormat="1" ht="15.75" customHeight="1" x14ac:dyDescent="0.25">
      <c r="A810" s="32">
        <v>812</v>
      </c>
      <c r="B810" s="38" t="s">
        <v>11870</v>
      </c>
      <c r="C810" s="32">
        <v>2340</v>
      </c>
      <c r="D810" s="38" t="s">
        <v>96</v>
      </c>
      <c r="E810" s="38" t="s">
        <v>85</v>
      </c>
      <c r="F810" s="32">
        <v>4</v>
      </c>
    </row>
    <row r="811" spans="1:6" s="32" customFormat="1" ht="15.75" customHeight="1" x14ac:dyDescent="0.25">
      <c r="A811" s="32">
        <v>813</v>
      </c>
      <c r="B811" s="38" t="s">
        <v>11871</v>
      </c>
      <c r="C811" s="32">
        <v>2088</v>
      </c>
      <c r="D811" s="38" t="s">
        <v>96</v>
      </c>
      <c r="E811" s="38" t="s">
        <v>85</v>
      </c>
      <c r="F811" s="32">
        <v>12</v>
      </c>
    </row>
    <row r="812" spans="1:6" s="32" customFormat="1" ht="15.75" customHeight="1" x14ac:dyDescent="0.25">
      <c r="A812" s="32">
        <v>814</v>
      </c>
      <c r="B812" s="38" t="s">
        <v>11872</v>
      </c>
      <c r="C812" s="32">
        <v>3805</v>
      </c>
      <c r="D812" s="38" t="s">
        <v>107</v>
      </c>
      <c r="E812" s="38" t="s">
        <v>85</v>
      </c>
      <c r="F812" s="32">
        <v>8</v>
      </c>
    </row>
    <row r="813" spans="1:6" s="32" customFormat="1" ht="15.75" customHeight="1" x14ac:dyDescent="0.25">
      <c r="A813" s="32">
        <v>815</v>
      </c>
      <c r="B813" s="38" t="s">
        <v>11873</v>
      </c>
      <c r="C813" s="32">
        <v>2067</v>
      </c>
      <c r="D813" s="38" t="s">
        <v>96</v>
      </c>
      <c r="E813" s="38" t="s">
        <v>85</v>
      </c>
      <c r="F813" s="32">
        <v>11</v>
      </c>
    </row>
    <row r="814" spans="1:6" s="32" customFormat="1" ht="15.75" customHeight="1" x14ac:dyDescent="0.25">
      <c r="A814" s="32">
        <v>816</v>
      </c>
      <c r="B814" s="38" t="s">
        <v>11874</v>
      </c>
      <c r="C814" s="32">
        <v>2122</v>
      </c>
      <c r="D814" s="38" t="s">
        <v>96</v>
      </c>
      <c r="E814" s="38" t="s">
        <v>85</v>
      </c>
      <c r="F814" s="32">
        <v>10</v>
      </c>
    </row>
    <row r="815" spans="1:6" s="32" customFormat="1" ht="15.75" customHeight="1" x14ac:dyDescent="0.25">
      <c r="A815" s="32">
        <v>817</v>
      </c>
      <c r="B815" s="38" t="s">
        <v>11875</v>
      </c>
      <c r="C815" s="32">
        <v>3976</v>
      </c>
      <c r="D815" s="38" t="s">
        <v>107</v>
      </c>
      <c r="E815" s="38" t="s">
        <v>85</v>
      </c>
      <c r="F815" s="32">
        <v>5</v>
      </c>
    </row>
    <row r="816" spans="1:6" s="32" customFormat="1" ht="15.75" customHeight="1" x14ac:dyDescent="0.25">
      <c r="A816" s="32">
        <v>818</v>
      </c>
      <c r="B816" s="38" t="s">
        <v>11876</v>
      </c>
      <c r="C816" s="32">
        <v>2067</v>
      </c>
      <c r="D816" s="38" t="s">
        <v>96</v>
      </c>
      <c r="E816" s="38" t="s">
        <v>85</v>
      </c>
      <c r="F816" s="32">
        <v>11</v>
      </c>
    </row>
    <row r="817" spans="1:6" s="32" customFormat="1" ht="15.75" customHeight="1" x14ac:dyDescent="0.25">
      <c r="A817" s="32">
        <v>819</v>
      </c>
      <c r="B817" s="38" t="s">
        <v>11877</v>
      </c>
      <c r="C817" s="32">
        <v>2000</v>
      </c>
      <c r="D817" s="38" t="s">
        <v>96</v>
      </c>
      <c r="E817" s="38" t="s">
        <v>85</v>
      </c>
      <c r="F817" s="32">
        <v>12</v>
      </c>
    </row>
    <row r="818" spans="1:6" s="32" customFormat="1" ht="15.75" customHeight="1" x14ac:dyDescent="0.25">
      <c r="A818" s="32">
        <v>820</v>
      </c>
      <c r="B818" s="38" t="s">
        <v>11878</v>
      </c>
      <c r="C818" s="32">
        <v>2040</v>
      </c>
      <c r="D818" s="38" t="s">
        <v>96</v>
      </c>
      <c r="E818" s="38" t="s">
        <v>85</v>
      </c>
      <c r="F818" s="32">
        <v>12</v>
      </c>
    </row>
    <row r="819" spans="1:6" s="32" customFormat="1" ht="15.75" customHeight="1" x14ac:dyDescent="0.25">
      <c r="A819" s="32">
        <v>821</v>
      </c>
      <c r="B819" s="38" t="s">
        <v>11879</v>
      </c>
      <c r="C819" s="32">
        <v>2530</v>
      </c>
      <c r="D819" s="38" t="s">
        <v>96</v>
      </c>
      <c r="E819" s="38" t="s">
        <v>85</v>
      </c>
      <c r="F819" s="32">
        <v>8</v>
      </c>
    </row>
    <row r="820" spans="1:6" s="32" customFormat="1" ht="15.75" customHeight="1" x14ac:dyDescent="0.25">
      <c r="A820" s="32">
        <v>822</v>
      </c>
      <c r="B820" s="38" t="s">
        <v>11880</v>
      </c>
      <c r="C820" s="32">
        <v>3175</v>
      </c>
      <c r="D820" s="38" t="s">
        <v>107</v>
      </c>
      <c r="E820" s="38" t="s">
        <v>85</v>
      </c>
      <c r="F820" s="32">
        <v>5</v>
      </c>
    </row>
    <row r="821" spans="1:6" s="32" customFormat="1" ht="15.75" customHeight="1" x14ac:dyDescent="0.25">
      <c r="A821" s="32">
        <v>823</v>
      </c>
      <c r="B821" s="38" t="s">
        <v>11881</v>
      </c>
      <c r="C821" s="32">
        <v>2156</v>
      </c>
      <c r="D821" s="38" t="s">
        <v>96</v>
      </c>
      <c r="E821" s="38" t="s">
        <v>85</v>
      </c>
      <c r="F821" s="32">
        <v>11</v>
      </c>
    </row>
    <row r="822" spans="1:6" s="32" customFormat="1" ht="15.75" customHeight="1" x14ac:dyDescent="0.25">
      <c r="A822" s="32">
        <v>824</v>
      </c>
      <c r="B822" s="38" t="s">
        <v>11882</v>
      </c>
      <c r="C822" s="32">
        <v>4127</v>
      </c>
      <c r="D822" s="38" t="s">
        <v>84</v>
      </c>
      <c r="E822" s="38" t="s">
        <v>85</v>
      </c>
      <c r="F822" s="32">
        <v>3</v>
      </c>
    </row>
    <row r="823" spans="1:6" s="32" customFormat="1" ht="15.75" customHeight="1" x14ac:dyDescent="0.25">
      <c r="A823" s="32">
        <v>825</v>
      </c>
      <c r="B823" s="38" t="s">
        <v>11883</v>
      </c>
      <c r="C823" s="32">
        <v>2066</v>
      </c>
      <c r="D823" s="38" t="s">
        <v>96</v>
      </c>
      <c r="E823" s="38" t="s">
        <v>85</v>
      </c>
      <c r="F823" s="32">
        <v>12</v>
      </c>
    </row>
    <row r="824" spans="1:6" s="32" customFormat="1" ht="15.75" customHeight="1" x14ac:dyDescent="0.25">
      <c r="A824" s="32">
        <v>826</v>
      </c>
      <c r="B824" s="38" t="s">
        <v>11884</v>
      </c>
      <c r="C824" s="32">
        <v>2759</v>
      </c>
      <c r="D824" s="38" t="s">
        <v>96</v>
      </c>
      <c r="E824" s="38" t="s">
        <v>85</v>
      </c>
      <c r="F824" s="32">
        <v>8</v>
      </c>
    </row>
    <row r="825" spans="1:6" s="32" customFormat="1" ht="15.75" customHeight="1" x14ac:dyDescent="0.25">
      <c r="A825" s="32">
        <v>827</v>
      </c>
      <c r="B825" s="38" t="s">
        <v>11885</v>
      </c>
      <c r="C825" s="32">
        <v>4171</v>
      </c>
      <c r="D825" s="38" t="s">
        <v>84</v>
      </c>
      <c r="E825" s="38" t="s">
        <v>85</v>
      </c>
      <c r="F825" s="32">
        <v>11</v>
      </c>
    </row>
    <row r="826" spans="1:6" s="32" customFormat="1" ht="15.75" customHeight="1" x14ac:dyDescent="0.25">
      <c r="A826" s="32">
        <v>828</v>
      </c>
      <c r="B826" s="38" t="s">
        <v>11886</v>
      </c>
      <c r="C826" s="32">
        <v>2073</v>
      </c>
      <c r="D826" s="38" t="s">
        <v>96</v>
      </c>
      <c r="E826" s="38" t="s">
        <v>85</v>
      </c>
      <c r="F826" s="32">
        <v>11</v>
      </c>
    </row>
    <row r="827" spans="1:6" s="32" customFormat="1" ht="15.75" customHeight="1" x14ac:dyDescent="0.25">
      <c r="A827" s="32">
        <v>829</v>
      </c>
      <c r="B827" s="38" t="s">
        <v>11887</v>
      </c>
      <c r="C827" s="32">
        <v>3218</v>
      </c>
      <c r="D827" s="38" t="s">
        <v>107</v>
      </c>
      <c r="E827" s="38" t="s">
        <v>85</v>
      </c>
      <c r="F827" s="32">
        <v>8</v>
      </c>
    </row>
    <row r="828" spans="1:6" s="32" customFormat="1" ht="15.75" customHeight="1" x14ac:dyDescent="0.25">
      <c r="A828" s="32">
        <v>830</v>
      </c>
      <c r="B828" s="38" t="s">
        <v>11888</v>
      </c>
      <c r="C828" s="32">
        <v>2228</v>
      </c>
      <c r="D828" s="38" t="s">
        <v>96</v>
      </c>
      <c r="E828" s="38" t="s">
        <v>85</v>
      </c>
      <c r="F828" s="32">
        <v>8</v>
      </c>
    </row>
    <row r="829" spans="1:6" s="32" customFormat="1" ht="15.75" customHeight="1" x14ac:dyDescent="0.25">
      <c r="A829" s="32">
        <v>831</v>
      </c>
      <c r="B829" s="38" t="s">
        <v>11889</v>
      </c>
      <c r="C829" s="32">
        <v>4207</v>
      </c>
      <c r="D829" s="38" t="s">
        <v>84</v>
      </c>
      <c r="E829" s="38" t="s">
        <v>85</v>
      </c>
      <c r="F829" s="32">
        <v>4</v>
      </c>
    </row>
    <row r="830" spans="1:6" s="32" customFormat="1" ht="15.75" customHeight="1" x14ac:dyDescent="0.25">
      <c r="A830" s="32">
        <v>832</v>
      </c>
      <c r="B830" s="38" t="s">
        <v>11890</v>
      </c>
      <c r="C830" s="32">
        <v>4114</v>
      </c>
      <c r="D830" s="38" t="s">
        <v>84</v>
      </c>
      <c r="E830" s="38" t="s">
        <v>85</v>
      </c>
      <c r="F830" s="32">
        <v>3</v>
      </c>
    </row>
    <row r="831" spans="1:6" s="32" customFormat="1" ht="15.75" customHeight="1" x14ac:dyDescent="0.25">
      <c r="A831" s="32">
        <v>833</v>
      </c>
      <c r="B831" s="38" t="s">
        <v>11891</v>
      </c>
      <c r="C831" s="32">
        <v>2430</v>
      </c>
      <c r="D831" s="38" t="s">
        <v>96</v>
      </c>
      <c r="E831" s="38" t="s">
        <v>85</v>
      </c>
      <c r="F831" s="32">
        <v>7</v>
      </c>
    </row>
    <row r="832" spans="1:6" s="32" customFormat="1" ht="15.75" customHeight="1" x14ac:dyDescent="0.25">
      <c r="A832" s="32">
        <v>834</v>
      </c>
      <c r="B832" s="38" t="s">
        <v>11892</v>
      </c>
      <c r="C832" s="32">
        <v>3199</v>
      </c>
      <c r="D832" s="38" t="s">
        <v>107</v>
      </c>
      <c r="E832" s="38" t="s">
        <v>85</v>
      </c>
      <c r="F832" s="32">
        <v>7</v>
      </c>
    </row>
    <row r="833" spans="1:6" s="32" customFormat="1" ht="15.75" customHeight="1" x14ac:dyDescent="0.25">
      <c r="A833" s="32">
        <v>835</v>
      </c>
      <c r="B833" s="38" t="s">
        <v>11893</v>
      </c>
      <c r="C833" s="32">
        <v>2192</v>
      </c>
      <c r="D833" s="38" t="s">
        <v>96</v>
      </c>
      <c r="E833" s="38" t="s">
        <v>85</v>
      </c>
      <c r="F833" s="32">
        <v>10</v>
      </c>
    </row>
    <row r="834" spans="1:6" s="32" customFormat="1" ht="15.75" customHeight="1" x14ac:dyDescent="0.25">
      <c r="A834" s="32">
        <v>836</v>
      </c>
      <c r="B834" s="38" t="s">
        <v>11894</v>
      </c>
      <c r="C834" s="32">
        <v>4210</v>
      </c>
      <c r="D834" s="38" t="s">
        <v>84</v>
      </c>
      <c r="E834" s="38" t="s">
        <v>85</v>
      </c>
      <c r="F834" s="32">
        <v>10</v>
      </c>
    </row>
    <row r="835" spans="1:6" s="32" customFormat="1" ht="15.75" customHeight="1" x14ac:dyDescent="0.25">
      <c r="A835" s="32">
        <v>837</v>
      </c>
      <c r="B835" s="38" t="s">
        <v>11895</v>
      </c>
      <c r="C835" s="32">
        <v>2290</v>
      </c>
      <c r="D835" s="38" t="s">
        <v>96</v>
      </c>
      <c r="E835" s="38" t="s">
        <v>85</v>
      </c>
      <c r="F835" s="32">
        <v>8</v>
      </c>
    </row>
    <row r="836" spans="1:6" s="32" customFormat="1" ht="15.75" customHeight="1" x14ac:dyDescent="0.25">
      <c r="A836" s="32">
        <v>838</v>
      </c>
      <c r="B836" s="38" t="s">
        <v>11896</v>
      </c>
      <c r="C836" s="32">
        <v>4350</v>
      </c>
      <c r="D836" s="38" t="s">
        <v>84</v>
      </c>
      <c r="E836" s="38" t="s">
        <v>85</v>
      </c>
      <c r="F836" s="32">
        <v>3</v>
      </c>
    </row>
    <row r="837" spans="1:6" s="32" customFormat="1" ht="15.75" customHeight="1" x14ac:dyDescent="0.25">
      <c r="A837" s="32">
        <v>839</v>
      </c>
      <c r="B837" s="38" t="s">
        <v>11897</v>
      </c>
      <c r="C837" s="32">
        <v>2880</v>
      </c>
      <c r="D837" s="38" t="s">
        <v>96</v>
      </c>
      <c r="E837" s="38" t="s">
        <v>85</v>
      </c>
      <c r="F837" s="32">
        <v>1</v>
      </c>
    </row>
    <row r="838" spans="1:6" s="32" customFormat="1" ht="15.75" customHeight="1" x14ac:dyDescent="0.25">
      <c r="A838" s="32">
        <v>840</v>
      </c>
      <c r="B838" s="38" t="s">
        <v>11898</v>
      </c>
      <c r="C838" s="32">
        <v>4413</v>
      </c>
      <c r="D838" s="38" t="s">
        <v>84</v>
      </c>
      <c r="E838" s="38" t="s">
        <v>85</v>
      </c>
      <c r="F838" s="32">
        <v>3</v>
      </c>
    </row>
    <row r="839" spans="1:6" s="32" customFormat="1" ht="15.75" customHeight="1" x14ac:dyDescent="0.25">
      <c r="A839" s="32">
        <v>841</v>
      </c>
      <c r="B839" s="38" t="s">
        <v>11899</v>
      </c>
      <c r="C839" s="32">
        <v>3187</v>
      </c>
      <c r="D839" s="38" t="s">
        <v>107</v>
      </c>
      <c r="E839" s="38" t="s">
        <v>85</v>
      </c>
      <c r="F839" s="32">
        <v>11</v>
      </c>
    </row>
    <row r="840" spans="1:6" s="32" customFormat="1" ht="15.75" customHeight="1" x14ac:dyDescent="0.25">
      <c r="A840" s="32">
        <v>842</v>
      </c>
      <c r="B840" s="38" t="s">
        <v>11900</v>
      </c>
      <c r="C840" s="32">
        <v>3028</v>
      </c>
      <c r="D840" s="38" t="s">
        <v>107</v>
      </c>
      <c r="E840" s="38" t="s">
        <v>85</v>
      </c>
      <c r="F840" s="32">
        <v>6</v>
      </c>
    </row>
    <row r="841" spans="1:6" s="32" customFormat="1" ht="15.75" customHeight="1" x14ac:dyDescent="0.25">
      <c r="A841" s="32">
        <v>843</v>
      </c>
      <c r="B841" s="38" t="s">
        <v>11901</v>
      </c>
      <c r="C841" s="32">
        <v>2166</v>
      </c>
      <c r="D841" s="38" t="s">
        <v>96</v>
      </c>
      <c r="E841" s="38" t="s">
        <v>85</v>
      </c>
      <c r="F841" s="32">
        <v>10</v>
      </c>
    </row>
    <row r="842" spans="1:6" s="32" customFormat="1" ht="15.75" customHeight="1" x14ac:dyDescent="0.25">
      <c r="A842" s="32">
        <v>844</v>
      </c>
      <c r="B842" s="38" t="s">
        <v>11902</v>
      </c>
      <c r="C842" s="32">
        <v>2680</v>
      </c>
      <c r="D842" s="38" t="s">
        <v>96</v>
      </c>
      <c r="E842" s="38" t="s">
        <v>85</v>
      </c>
      <c r="F842" s="32">
        <v>5</v>
      </c>
    </row>
    <row r="843" spans="1:6" s="32" customFormat="1" ht="15.75" customHeight="1" x14ac:dyDescent="0.25">
      <c r="A843" s="32">
        <v>845</v>
      </c>
      <c r="B843" s="38" t="s">
        <v>11903</v>
      </c>
      <c r="C843" s="32">
        <v>2527</v>
      </c>
      <c r="D843" s="38" t="s">
        <v>96</v>
      </c>
      <c r="E843" s="38" t="s">
        <v>85</v>
      </c>
      <c r="F843" s="32">
        <v>7</v>
      </c>
    </row>
    <row r="844" spans="1:6" s="32" customFormat="1" ht="15.75" customHeight="1" x14ac:dyDescent="0.25">
      <c r="A844" s="32">
        <v>846</v>
      </c>
      <c r="B844" s="38" t="s">
        <v>11904</v>
      </c>
      <c r="C844" s="32">
        <v>2147</v>
      </c>
      <c r="D844" s="38" t="s">
        <v>96</v>
      </c>
      <c r="E844" s="38" t="s">
        <v>85</v>
      </c>
      <c r="F844" s="32">
        <v>9</v>
      </c>
    </row>
    <row r="845" spans="1:6" s="32" customFormat="1" ht="15.75" customHeight="1" x14ac:dyDescent="0.25">
      <c r="A845" s="32">
        <v>847</v>
      </c>
      <c r="B845" s="38" t="s">
        <v>11905</v>
      </c>
      <c r="C845" s="32">
        <v>2141</v>
      </c>
      <c r="D845" s="38" t="s">
        <v>96</v>
      </c>
      <c r="E845" s="38" t="s">
        <v>85</v>
      </c>
      <c r="F845" s="32">
        <v>7</v>
      </c>
    </row>
    <row r="846" spans="1:6" s="32" customFormat="1" ht="15.75" customHeight="1" x14ac:dyDescent="0.25">
      <c r="A846" s="32">
        <v>848</v>
      </c>
      <c r="B846" s="38" t="s">
        <v>11906</v>
      </c>
      <c r="C846" s="32">
        <v>4215</v>
      </c>
      <c r="D846" s="38" t="s">
        <v>84</v>
      </c>
      <c r="E846" s="38" t="s">
        <v>85</v>
      </c>
      <c r="F846" s="32">
        <v>7</v>
      </c>
    </row>
    <row r="847" spans="1:6" s="32" customFormat="1" ht="15.75" customHeight="1" x14ac:dyDescent="0.25">
      <c r="A847" s="32">
        <v>849</v>
      </c>
      <c r="B847" s="38" t="s">
        <v>11907</v>
      </c>
      <c r="C847" s="32">
        <v>4701</v>
      </c>
      <c r="D847" s="38" t="s">
        <v>84</v>
      </c>
      <c r="E847" s="38" t="s">
        <v>85</v>
      </c>
      <c r="F847" s="32">
        <v>7</v>
      </c>
    </row>
    <row r="848" spans="1:6" s="32" customFormat="1" ht="15.75" customHeight="1" x14ac:dyDescent="0.25">
      <c r="A848" s="32">
        <v>850</v>
      </c>
      <c r="B848" s="38" t="s">
        <v>11908</v>
      </c>
      <c r="C848" s="32">
        <v>2163</v>
      </c>
      <c r="D848" s="38" t="s">
        <v>96</v>
      </c>
      <c r="E848" s="38" t="s">
        <v>85</v>
      </c>
      <c r="F848" s="32">
        <v>9</v>
      </c>
    </row>
    <row r="849" spans="1:6" s="32" customFormat="1" ht="15.75" customHeight="1" x14ac:dyDescent="0.25">
      <c r="A849" s="32">
        <v>851</v>
      </c>
      <c r="B849" s="38" t="s">
        <v>11909</v>
      </c>
      <c r="C849" s="32">
        <v>4220</v>
      </c>
      <c r="D849" s="38" t="s">
        <v>84</v>
      </c>
      <c r="E849" s="38" t="s">
        <v>85</v>
      </c>
      <c r="F849" s="32">
        <v>10</v>
      </c>
    </row>
    <row r="850" spans="1:6" s="32" customFormat="1" ht="15.75" customHeight="1" x14ac:dyDescent="0.25">
      <c r="A850" s="32">
        <v>852</v>
      </c>
      <c r="B850" s="38" t="s">
        <v>11910</v>
      </c>
      <c r="C850" s="32">
        <v>2336</v>
      </c>
      <c r="D850" s="38" t="s">
        <v>96</v>
      </c>
      <c r="E850" s="38" t="s">
        <v>85</v>
      </c>
      <c r="F850" s="32">
        <v>7</v>
      </c>
    </row>
    <row r="851" spans="1:6" s="32" customFormat="1" ht="15.75" customHeight="1" x14ac:dyDescent="0.25">
      <c r="A851" s="32">
        <v>853</v>
      </c>
      <c r="B851" s="38" t="s">
        <v>11911</v>
      </c>
      <c r="C851" s="32">
        <v>2650</v>
      </c>
      <c r="D851" s="38" t="s">
        <v>96</v>
      </c>
      <c r="E851" s="38" t="s">
        <v>85</v>
      </c>
      <c r="F851" s="32">
        <v>2</v>
      </c>
    </row>
    <row r="852" spans="1:6" s="32" customFormat="1" ht="15.75" customHeight="1" x14ac:dyDescent="0.25">
      <c r="A852" s="32">
        <v>854</v>
      </c>
      <c r="B852" s="38" t="s">
        <v>11912</v>
      </c>
      <c r="C852" s="32">
        <v>3031</v>
      </c>
      <c r="D852" s="38" t="s">
        <v>107</v>
      </c>
      <c r="E852" s="38" t="s">
        <v>85</v>
      </c>
      <c r="F852" s="32">
        <v>7</v>
      </c>
    </row>
    <row r="853" spans="1:6" s="32" customFormat="1" ht="15.75" customHeight="1" x14ac:dyDescent="0.25">
      <c r="A853" s="32">
        <v>855</v>
      </c>
      <c r="B853" s="38" t="s">
        <v>11913</v>
      </c>
      <c r="C853" s="32">
        <v>4415</v>
      </c>
      <c r="D853" s="38" t="s">
        <v>84</v>
      </c>
      <c r="E853" s="38" t="s">
        <v>85</v>
      </c>
      <c r="F853" s="32">
        <v>2</v>
      </c>
    </row>
    <row r="854" spans="1:6" s="32" customFormat="1" ht="15.75" customHeight="1" x14ac:dyDescent="0.25">
      <c r="A854" s="32">
        <v>856</v>
      </c>
      <c r="B854" s="38" t="s">
        <v>11914</v>
      </c>
      <c r="C854" s="32">
        <v>3139</v>
      </c>
      <c r="D854" s="38" t="s">
        <v>107</v>
      </c>
      <c r="E854" s="38" t="s">
        <v>85</v>
      </c>
      <c r="F854" s="32">
        <v>7</v>
      </c>
    </row>
    <row r="855" spans="1:6" s="32" customFormat="1" ht="15.75" customHeight="1" x14ac:dyDescent="0.25">
      <c r="A855" s="32">
        <v>857</v>
      </c>
      <c r="B855" s="38" t="s">
        <v>11915</v>
      </c>
      <c r="C855" s="32">
        <v>4122</v>
      </c>
      <c r="D855" s="38" t="s">
        <v>84</v>
      </c>
      <c r="E855" s="38" t="s">
        <v>85</v>
      </c>
      <c r="F855" s="32">
        <v>4</v>
      </c>
    </row>
    <row r="856" spans="1:6" s="32" customFormat="1" ht="15.75" customHeight="1" x14ac:dyDescent="0.25">
      <c r="A856" s="32">
        <v>858</v>
      </c>
      <c r="B856" s="38" t="s">
        <v>11916</v>
      </c>
      <c r="C856" s="32">
        <v>4055</v>
      </c>
      <c r="D856" s="38" t="s">
        <v>84</v>
      </c>
      <c r="E856" s="38" t="s">
        <v>85</v>
      </c>
      <c r="F856" s="32">
        <v>7</v>
      </c>
    </row>
    <row r="857" spans="1:6" s="32" customFormat="1" ht="15.75" customHeight="1" x14ac:dyDescent="0.25">
      <c r="A857" s="32">
        <v>859</v>
      </c>
      <c r="B857" s="38" t="s">
        <v>11917</v>
      </c>
      <c r="C857" s="32">
        <v>2150</v>
      </c>
      <c r="D857" s="38" t="s">
        <v>96</v>
      </c>
      <c r="E857" s="38" t="s">
        <v>85</v>
      </c>
      <c r="F857" s="32">
        <v>10</v>
      </c>
    </row>
    <row r="858" spans="1:6" s="32" customFormat="1" ht="15.75" customHeight="1" x14ac:dyDescent="0.25">
      <c r="A858" s="32">
        <v>860</v>
      </c>
      <c r="B858" s="38" t="s">
        <v>11918</v>
      </c>
      <c r="C858" s="32">
        <v>4020</v>
      </c>
      <c r="D858" s="38" t="s">
        <v>84</v>
      </c>
      <c r="E858" s="38" t="s">
        <v>85</v>
      </c>
      <c r="F858" s="32">
        <v>9</v>
      </c>
    </row>
    <row r="859" spans="1:6" s="32" customFormat="1" ht="15.75" customHeight="1" x14ac:dyDescent="0.25">
      <c r="A859" s="32">
        <v>861</v>
      </c>
      <c r="B859" s="38" t="s">
        <v>11919</v>
      </c>
      <c r="C859" s="32">
        <v>3975</v>
      </c>
      <c r="D859" s="38" t="s">
        <v>107</v>
      </c>
      <c r="E859" s="38" t="s">
        <v>85</v>
      </c>
      <c r="F859" s="32">
        <v>8</v>
      </c>
    </row>
    <row r="860" spans="1:6" s="32" customFormat="1" ht="15.75" customHeight="1" x14ac:dyDescent="0.25">
      <c r="A860" s="32">
        <v>862</v>
      </c>
      <c r="B860" s="38" t="s">
        <v>11920</v>
      </c>
      <c r="C860" s="32">
        <v>3147</v>
      </c>
      <c r="D860" s="38" t="s">
        <v>107</v>
      </c>
      <c r="E860" s="38" t="s">
        <v>85</v>
      </c>
      <c r="F860" s="32">
        <v>10</v>
      </c>
    </row>
    <row r="861" spans="1:6" s="32" customFormat="1" ht="15.75" customHeight="1" x14ac:dyDescent="0.25">
      <c r="A861" s="32">
        <v>863</v>
      </c>
      <c r="B861" s="38" t="s">
        <v>11921</v>
      </c>
      <c r="C861" s="32">
        <v>3623</v>
      </c>
      <c r="D861" s="38" t="s">
        <v>107</v>
      </c>
      <c r="E861" s="38" t="s">
        <v>85</v>
      </c>
      <c r="F861" s="32">
        <v>1</v>
      </c>
    </row>
    <row r="862" spans="1:6" s="32" customFormat="1" ht="15.75" customHeight="1" x14ac:dyDescent="0.25">
      <c r="A862" s="32">
        <v>864</v>
      </c>
      <c r="B862" s="38" t="s">
        <v>11922</v>
      </c>
      <c r="C862" s="32">
        <v>4122</v>
      </c>
      <c r="D862" s="38" t="s">
        <v>84</v>
      </c>
      <c r="E862" s="38" t="s">
        <v>85</v>
      </c>
      <c r="F862" s="32">
        <v>8</v>
      </c>
    </row>
    <row r="863" spans="1:6" s="32" customFormat="1" ht="15.75" customHeight="1" x14ac:dyDescent="0.25">
      <c r="A863" s="32">
        <v>865</v>
      </c>
      <c r="B863" s="38" t="s">
        <v>11923</v>
      </c>
      <c r="C863" s="32">
        <v>4356</v>
      </c>
      <c r="D863" s="38" t="s">
        <v>84</v>
      </c>
      <c r="E863" s="38" t="s">
        <v>85</v>
      </c>
      <c r="F863" s="32">
        <v>5</v>
      </c>
    </row>
    <row r="864" spans="1:6" s="32" customFormat="1" ht="15.75" customHeight="1" x14ac:dyDescent="0.25">
      <c r="A864" s="32">
        <v>866</v>
      </c>
      <c r="B864" s="38" t="s">
        <v>11924</v>
      </c>
      <c r="C864" s="32">
        <v>2216</v>
      </c>
      <c r="D864" s="38" t="s">
        <v>96</v>
      </c>
      <c r="E864" s="38" t="s">
        <v>85</v>
      </c>
      <c r="F864" s="32">
        <v>7</v>
      </c>
    </row>
    <row r="865" spans="1:6" s="32" customFormat="1" ht="15.75" customHeight="1" x14ac:dyDescent="0.25">
      <c r="A865" s="32">
        <v>867</v>
      </c>
      <c r="B865" s="38" t="s">
        <v>11925</v>
      </c>
      <c r="C865" s="32">
        <v>3124</v>
      </c>
      <c r="D865" s="38" t="s">
        <v>107</v>
      </c>
      <c r="E865" s="38" t="s">
        <v>85</v>
      </c>
      <c r="F865" s="32">
        <v>12</v>
      </c>
    </row>
    <row r="866" spans="1:6" s="32" customFormat="1" ht="15.75" customHeight="1" x14ac:dyDescent="0.25">
      <c r="A866" s="32">
        <v>868</v>
      </c>
      <c r="B866" s="38" t="s">
        <v>11926</v>
      </c>
      <c r="C866" s="32">
        <v>2768</v>
      </c>
      <c r="D866" s="38" t="s">
        <v>96</v>
      </c>
      <c r="E866" s="38" t="s">
        <v>85</v>
      </c>
      <c r="F866" s="32">
        <v>10</v>
      </c>
    </row>
    <row r="867" spans="1:6" s="32" customFormat="1" ht="15.75" customHeight="1" x14ac:dyDescent="0.25">
      <c r="A867" s="32">
        <v>869</v>
      </c>
      <c r="B867" s="38" t="s">
        <v>11927</v>
      </c>
      <c r="C867" s="32">
        <v>2065</v>
      </c>
      <c r="D867" s="38" t="s">
        <v>96</v>
      </c>
      <c r="E867" s="38" t="s">
        <v>85</v>
      </c>
      <c r="F867" s="32">
        <v>10</v>
      </c>
    </row>
    <row r="868" spans="1:6" s="32" customFormat="1" ht="15.75" customHeight="1" x14ac:dyDescent="0.25">
      <c r="A868" s="32">
        <v>870</v>
      </c>
      <c r="B868" s="38" t="s">
        <v>11928</v>
      </c>
      <c r="C868" s="32">
        <v>2753</v>
      </c>
      <c r="D868" s="38" t="s">
        <v>96</v>
      </c>
      <c r="E868" s="38" t="s">
        <v>85</v>
      </c>
      <c r="F868" s="32">
        <v>9</v>
      </c>
    </row>
    <row r="869" spans="1:6" s="32" customFormat="1" ht="15.75" customHeight="1" x14ac:dyDescent="0.25">
      <c r="A869" s="32">
        <v>871</v>
      </c>
      <c r="B869" s="38" t="s">
        <v>11929</v>
      </c>
      <c r="C869" s="32">
        <v>2034</v>
      </c>
      <c r="D869" s="38" t="s">
        <v>96</v>
      </c>
      <c r="E869" s="38" t="s">
        <v>85</v>
      </c>
      <c r="F869" s="32">
        <v>10</v>
      </c>
    </row>
    <row r="870" spans="1:6" s="32" customFormat="1" ht="15.75" customHeight="1" x14ac:dyDescent="0.25">
      <c r="A870" s="32">
        <v>872</v>
      </c>
      <c r="B870" s="38" t="s">
        <v>11930</v>
      </c>
      <c r="C870" s="32">
        <v>2650</v>
      </c>
      <c r="D870" s="38" t="s">
        <v>96</v>
      </c>
      <c r="E870" s="38" t="s">
        <v>85</v>
      </c>
      <c r="F870" s="32">
        <v>3</v>
      </c>
    </row>
    <row r="871" spans="1:6" s="32" customFormat="1" ht="15.75" customHeight="1" x14ac:dyDescent="0.25">
      <c r="A871" s="32">
        <v>873</v>
      </c>
      <c r="B871" s="38" t="s">
        <v>11931</v>
      </c>
      <c r="C871" s="32">
        <v>2287</v>
      </c>
      <c r="D871" s="38" t="s">
        <v>96</v>
      </c>
      <c r="E871" s="38" t="s">
        <v>85</v>
      </c>
      <c r="F871" s="32">
        <v>7</v>
      </c>
    </row>
    <row r="872" spans="1:6" s="32" customFormat="1" ht="15.75" customHeight="1" x14ac:dyDescent="0.25">
      <c r="A872" s="32">
        <v>874</v>
      </c>
      <c r="B872" s="38" t="s">
        <v>11932</v>
      </c>
      <c r="C872" s="32">
        <v>2010</v>
      </c>
      <c r="D872" s="38" t="s">
        <v>96</v>
      </c>
      <c r="E872" s="38" t="s">
        <v>85</v>
      </c>
      <c r="F872" s="32">
        <v>10</v>
      </c>
    </row>
    <row r="873" spans="1:6" s="32" customFormat="1" ht="15.75" customHeight="1" x14ac:dyDescent="0.25">
      <c r="A873" s="32">
        <v>875</v>
      </c>
      <c r="B873" s="38" t="s">
        <v>11933</v>
      </c>
      <c r="C873" s="32">
        <v>3034</v>
      </c>
      <c r="D873" s="38" t="s">
        <v>107</v>
      </c>
      <c r="E873" s="38" t="s">
        <v>85</v>
      </c>
      <c r="F873" s="32">
        <v>9</v>
      </c>
    </row>
    <row r="874" spans="1:6" s="32" customFormat="1" ht="15.75" customHeight="1" x14ac:dyDescent="0.25">
      <c r="A874" s="32">
        <v>876</v>
      </c>
      <c r="B874" s="38" t="s">
        <v>11934</v>
      </c>
      <c r="C874" s="32">
        <v>2196</v>
      </c>
      <c r="D874" s="38" t="s">
        <v>96</v>
      </c>
      <c r="E874" s="38" t="s">
        <v>85</v>
      </c>
      <c r="F874" s="32">
        <v>10</v>
      </c>
    </row>
    <row r="875" spans="1:6" s="32" customFormat="1" ht="15.75" customHeight="1" x14ac:dyDescent="0.25">
      <c r="A875" s="32">
        <v>877</v>
      </c>
      <c r="B875" s="38" t="s">
        <v>11935</v>
      </c>
      <c r="C875" s="32">
        <v>2177</v>
      </c>
      <c r="D875" s="38" t="s">
        <v>96</v>
      </c>
      <c r="E875" s="38" t="s">
        <v>85</v>
      </c>
      <c r="F875" s="32">
        <v>8</v>
      </c>
    </row>
    <row r="876" spans="1:6" s="32" customFormat="1" ht="15.75" customHeight="1" x14ac:dyDescent="0.25">
      <c r="A876" s="32">
        <v>878</v>
      </c>
      <c r="B876" s="38" t="s">
        <v>11936</v>
      </c>
      <c r="C876" s="32">
        <v>4800</v>
      </c>
      <c r="D876" s="38" t="s">
        <v>84</v>
      </c>
      <c r="E876" s="38" t="s">
        <v>85</v>
      </c>
      <c r="F876" s="32">
        <v>5</v>
      </c>
    </row>
    <row r="877" spans="1:6" s="32" customFormat="1" ht="15.75" customHeight="1" x14ac:dyDescent="0.25">
      <c r="A877" s="32">
        <v>879</v>
      </c>
      <c r="B877" s="38" t="s">
        <v>11937</v>
      </c>
      <c r="C877" s="32">
        <v>2219</v>
      </c>
      <c r="D877" s="38" t="s">
        <v>96</v>
      </c>
      <c r="E877" s="38" t="s">
        <v>85</v>
      </c>
      <c r="F877" s="32">
        <v>10</v>
      </c>
    </row>
    <row r="878" spans="1:6" s="32" customFormat="1" ht="15.75" customHeight="1" x14ac:dyDescent="0.25">
      <c r="A878" s="32">
        <v>880</v>
      </c>
      <c r="B878" s="38" t="s">
        <v>11938</v>
      </c>
      <c r="C878" s="32">
        <v>2234</v>
      </c>
      <c r="D878" s="38" t="s">
        <v>96</v>
      </c>
      <c r="E878" s="38" t="s">
        <v>85</v>
      </c>
      <c r="F878" s="32">
        <v>10</v>
      </c>
    </row>
    <row r="879" spans="1:6" s="32" customFormat="1" ht="15.75" customHeight="1" x14ac:dyDescent="0.25">
      <c r="A879" s="32">
        <v>881</v>
      </c>
      <c r="B879" s="38" t="s">
        <v>11939</v>
      </c>
      <c r="C879" s="32">
        <v>4812</v>
      </c>
      <c r="D879" s="38" t="s">
        <v>84</v>
      </c>
      <c r="E879" s="38" t="s">
        <v>85</v>
      </c>
      <c r="F879" s="32">
        <v>5</v>
      </c>
    </row>
    <row r="880" spans="1:6" s="32" customFormat="1" ht="15.75" customHeight="1" x14ac:dyDescent="0.25">
      <c r="A880" s="32">
        <v>882</v>
      </c>
      <c r="B880" s="38" t="s">
        <v>11940</v>
      </c>
      <c r="C880" s="32">
        <v>2065</v>
      </c>
      <c r="D880" s="38" t="s">
        <v>96</v>
      </c>
      <c r="E880" s="38" t="s">
        <v>85</v>
      </c>
      <c r="F880" s="32">
        <v>12</v>
      </c>
    </row>
    <row r="881" spans="1:6" s="32" customFormat="1" ht="15.75" customHeight="1" x14ac:dyDescent="0.25">
      <c r="A881" s="32">
        <v>883</v>
      </c>
      <c r="B881" s="38" t="s">
        <v>11941</v>
      </c>
      <c r="C881" s="32">
        <v>2537</v>
      </c>
      <c r="D881" s="38" t="s">
        <v>96</v>
      </c>
      <c r="E881" s="38" t="s">
        <v>85</v>
      </c>
      <c r="F881" s="32">
        <v>3</v>
      </c>
    </row>
    <row r="882" spans="1:6" s="32" customFormat="1" ht="15.75" customHeight="1" x14ac:dyDescent="0.25">
      <c r="A882" s="32">
        <v>884</v>
      </c>
      <c r="B882" s="38" t="s">
        <v>11942</v>
      </c>
      <c r="C882" s="32">
        <v>3191</v>
      </c>
      <c r="D882" s="38" t="s">
        <v>107</v>
      </c>
      <c r="E882" s="38" t="s">
        <v>85</v>
      </c>
      <c r="F882" s="32">
        <v>10</v>
      </c>
    </row>
    <row r="883" spans="1:6" s="32" customFormat="1" ht="15.75" customHeight="1" x14ac:dyDescent="0.25">
      <c r="A883" s="32">
        <v>885</v>
      </c>
      <c r="B883" s="38" t="s">
        <v>11943</v>
      </c>
      <c r="C883" s="32">
        <v>4870</v>
      </c>
      <c r="D883" s="38" t="s">
        <v>84</v>
      </c>
      <c r="E883" s="38" t="s">
        <v>85</v>
      </c>
      <c r="F883" s="32">
        <v>8</v>
      </c>
    </row>
    <row r="884" spans="1:6" s="32" customFormat="1" ht="15.75" customHeight="1" x14ac:dyDescent="0.25">
      <c r="A884" s="32">
        <v>886</v>
      </c>
      <c r="B884" s="38" t="s">
        <v>11944</v>
      </c>
      <c r="C884" s="32">
        <v>2065</v>
      </c>
      <c r="D884" s="38" t="s">
        <v>96</v>
      </c>
      <c r="E884" s="38" t="s">
        <v>85</v>
      </c>
      <c r="F884" s="32">
        <v>10</v>
      </c>
    </row>
    <row r="885" spans="1:6" s="32" customFormat="1" ht="15.75" customHeight="1" x14ac:dyDescent="0.25">
      <c r="A885" s="32">
        <v>887</v>
      </c>
      <c r="B885" s="38" t="s">
        <v>11945</v>
      </c>
      <c r="C885" s="32">
        <v>2830</v>
      </c>
      <c r="D885" s="38" t="s">
        <v>96</v>
      </c>
      <c r="E885" s="38" t="s">
        <v>85</v>
      </c>
      <c r="F885" s="32">
        <v>4</v>
      </c>
    </row>
    <row r="886" spans="1:6" s="32" customFormat="1" ht="15.75" customHeight="1" x14ac:dyDescent="0.25">
      <c r="A886" s="32">
        <v>888</v>
      </c>
      <c r="B886" s="38" t="s">
        <v>11946</v>
      </c>
      <c r="C886" s="32">
        <v>4720</v>
      </c>
      <c r="D886" s="38" t="s">
        <v>84</v>
      </c>
      <c r="E886" s="38" t="s">
        <v>85</v>
      </c>
      <c r="F886" s="32">
        <v>1</v>
      </c>
    </row>
    <row r="887" spans="1:6" s="32" customFormat="1" ht="15.75" customHeight="1" x14ac:dyDescent="0.25">
      <c r="A887" s="32">
        <v>889</v>
      </c>
      <c r="B887" s="38" t="s">
        <v>11947</v>
      </c>
      <c r="C887" s="32">
        <v>4213</v>
      </c>
      <c r="D887" s="38" t="s">
        <v>84</v>
      </c>
      <c r="E887" s="38" t="s">
        <v>85</v>
      </c>
      <c r="F887" s="32">
        <v>9</v>
      </c>
    </row>
    <row r="888" spans="1:6" s="32" customFormat="1" ht="15.75" customHeight="1" x14ac:dyDescent="0.25">
      <c r="A888" s="32">
        <v>890</v>
      </c>
      <c r="B888" s="38" t="s">
        <v>11948</v>
      </c>
      <c r="C888" s="32">
        <v>2026</v>
      </c>
      <c r="D888" s="38" t="s">
        <v>96</v>
      </c>
      <c r="E888" s="38" t="s">
        <v>85</v>
      </c>
      <c r="F888" s="32">
        <v>11</v>
      </c>
    </row>
    <row r="889" spans="1:6" s="32" customFormat="1" ht="15.75" customHeight="1" x14ac:dyDescent="0.25">
      <c r="A889" s="32">
        <v>891</v>
      </c>
      <c r="B889" s="38" t="s">
        <v>11949</v>
      </c>
      <c r="C889" s="32">
        <v>3124</v>
      </c>
      <c r="D889" s="38" t="s">
        <v>107</v>
      </c>
      <c r="E889" s="38" t="s">
        <v>85</v>
      </c>
      <c r="F889" s="32">
        <v>12</v>
      </c>
    </row>
    <row r="890" spans="1:6" s="32" customFormat="1" ht="15.75" customHeight="1" x14ac:dyDescent="0.25">
      <c r="A890" s="32">
        <v>892</v>
      </c>
      <c r="B890" s="38" t="s">
        <v>11950</v>
      </c>
      <c r="C890" s="32">
        <v>3765</v>
      </c>
      <c r="D890" s="38" t="s">
        <v>107</v>
      </c>
      <c r="E890" s="38" t="s">
        <v>85</v>
      </c>
      <c r="F890" s="32">
        <v>8</v>
      </c>
    </row>
    <row r="891" spans="1:6" s="32" customFormat="1" ht="15.75" customHeight="1" x14ac:dyDescent="0.25">
      <c r="A891" s="32">
        <v>893</v>
      </c>
      <c r="B891" s="38" t="s">
        <v>11951</v>
      </c>
      <c r="C891" s="32">
        <v>2148</v>
      </c>
      <c r="D891" s="38" t="s">
        <v>96</v>
      </c>
      <c r="E891" s="38" t="s">
        <v>85</v>
      </c>
      <c r="F891" s="32">
        <v>8</v>
      </c>
    </row>
    <row r="892" spans="1:6" s="32" customFormat="1" ht="15.75" customHeight="1" x14ac:dyDescent="0.25">
      <c r="A892" s="32">
        <v>894</v>
      </c>
      <c r="B892" s="38" t="s">
        <v>11952</v>
      </c>
      <c r="C892" s="32">
        <v>2165</v>
      </c>
      <c r="D892" s="38" t="s">
        <v>96</v>
      </c>
      <c r="E892" s="38" t="s">
        <v>85</v>
      </c>
      <c r="F892" s="32">
        <v>9</v>
      </c>
    </row>
    <row r="893" spans="1:6" s="32" customFormat="1" ht="15.75" customHeight="1" x14ac:dyDescent="0.25">
      <c r="A893" s="32">
        <v>895</v>
      </c>
      <c r="B893" s="38" t="s">
        <v>11953</v>
      </c>
      <c r="C893" s="32">
        <v>2756</v>
      </c>
      <c r="D893" s="38" t="s">
        <v>96</v>
      </c>
      <c r="E893" s="38" t="s">
        <v>85</v>
      </c>
      <c r="F893" s="32">
        <v>9</v>
      </c>
    </row>
    <row r="894" spans="1:6" s="32" customFormat="1" ht="15.75" customHeight="1" x14ac:dyDescent="0.25">
      <c r="A894" s="32">
        <v>896</v>
      </c>
      <c r="B894" s="38" t="s">
        <v>11954</v>
      </c>
      <c r="C894" s="32">
        <v>2767</v>
      </c>
      <c r="D894" s="38" t="s">
        <v>96</v>
      </c>
      <c r="E894" s="38" t="s">
        <v>85</v>
      </c>
      <c r="F894" s="32">
        <v>8</v>
      </c>
    </row>
    <row r="895" spans="1:6" s="32" customFormat="1" ht="15.75" customHeight="1" x14ac:dyDescent="0.25">
      <c r="A895" s="32">
        <v>897</v>
      </c>
      <c r="B895" s="38" t="s">
        <v>11955</v>
      </c>
      <c r="C895" s="32">
        <v>2153</v>
      </c>
      <c r="D895" s="38" t="s">
        <v>96</v>
      </c>
      <c r="E895" s="38" t="s">
        <v>85</v>
      </c>
      <c r="F895" s="32">
        <v>10</v>
      </c>
    </row>
    <row r="896" spans="1:6" s="32" customFormat="1" ht="15.75" customHeight="1" x14ac:dyDescent="0.25">
      <c r="A896" s="32">
        <v>898</v>
      </c>
      <c r="B896" s="38" t="s">
        <v>11956</v>
      </c>
      <c r="C896" s="32">
        <v>2148</v>
      </c>
      <c r="D896" s="38" t="s">
        <v>96</v>
      </c>
      <c r="E896" s="38" t="s">
        <v>85</v>
      </c>
      <c r="F896" s="32">
        <v>8</v>
      </c>
    </row>
    <row r="897" spans="1:6" s="32" customFormat="1" ht="15.75" customHeight="1" x14ac:dyDescent="0.25">
      <c r="A897" s="32">
        <v>899</v>
      </c>
      <c r="B897" s="38" t="s">
        <v>11957</v>
      </c>
      <c r="C897" s="32">
        <v>2486</v>
      </c>
      <c r="D897" s="38" t="s">
        <v>96</v>
      </c>
      <c r="E897" s="38" t="s">
        <v>85</v>
      </c>
      <c r="F897" s="32">
        <v>7</v>
      </c>
    </row>
    <row r="898" spans="1:6" s="32" customFormat="1" ht="15.75" customHeight="1" x14ac:dyDescent="0.25">
      <c r="A898" s="32">
        <v>900</v>
      </c>
      <c r="B898" s="38" t="s">
        <v>11958</v>
      </c>
      <c r="C898" s="32">
        <v>3228</v>
      </c>
      <c r="D898" s="38" t="s">
        <v>107</v>
      </c>
      <c r="E898" s="38" t="s">
        <v>85</v>
      </c>
      <c r="F898" s="32">
        <v>8</v>
      </c>
    </row>
    <row r="899" spans="1:6" s="32" customFormat="1" ht="15.75" customHeight="1" x14ac:dyDescent="0.25">
      <c r="A899" s="32">
        <v>901</v>
      </c>
      <c r="B899" s="38" t="s">
        <v>11959</v>
      </c>
      <c r="C899" s="32">
        <v>4511</v>
      </c>
      <c r="D899" s="38" t="s">
        <v>84</v>
      </c>
      <c r="E899" s="38" t="s">
        <v>85</v>
      </c>
      <c r="F899" s="32">
        <v>5</v>
      </c>
    </row>
    <row r="900" spans="1:6" s="32" customFormat="1" ht="15.75" customHeight="1" x14ac:dyDescent="0.25">
      <c r="A900" s="32">
        <v>902</v>
      </c>
      <c r="B900" s="38" t="s">
        <v>11960</v>
      </c>
      <c r="C900" s="32">
        <v>2340</v>
      </c>
      <c r="D900" s="38" t="s">
        <v>96</v>
      </c>
      <c r="E900" s="38" t="s">
        <v>85</v>
      </c>
      <c r="F900" s="32">
        <v>3</v>
      </c>
    </row>
    <row r="901" spans="1:6" s="32" customFormat="1" ht="15.75" customHeight="1" x14ac:dyDescent="0.25">
      <c r="A901" s="32">
        <v>903</v>
      </c>
      <c r="B901" s="38" t="s">
        <v>11961</v>
      </c>
      <c r="C901" s="32">
        <v>4110</v>
      </c>
      <c r="D901" s="38" t="s">
        <v>84</v>
      </c>
      <c r="E901" s="38" t="s">
        <v>85</v>
      </c>
      <c r="F901" s="32">
        <v>5</v>
      </c>
    </row>
    <row r="902" spans="1:6" s="32" customFormat="1" ht="15.75" customHeight="1" x14ac:dyDescent="0.25">
      <c r="A902" s="32">
        <v>904</v>
      </c>
      <c r="B902" s="38" t="s">
        <v>11962</v>
      </c>
      <c r="C902" s="32">
        <v>4226</v>
      </c>
      <c r="D902" s="38" t="s">
        <v>84</v>
      </c>
      <c r="E902" s="38" t="s">
        <v>85</v>
      </c>
      <c r="F902" s="32">
        <v>7</v>
      </c>
    </row>
    <row r="903" spans="1:6" s="32" customFormat="1" ht="15.75" customHeight="1" x14ac:dyDescent="0.25">
      <c r="A903" s="32">
        <v>905</v>
      </c>
      <c r="B903" s="38" t="s">
        <v>11963</v>
      </c>
      <c r="C903" s="32">
        <v>4506</v>
      </c>
      <c r="D903" s="38" t="s">
        <v>84</v>
      </c>
      <c r="E903" s="38" t="s">
        <v>85</v>
      </c>
      <c r="F903" s="32">
        <v>3</v>
      </c>
    </row>
    <row r="904" spans="1:6" s="32" customFormat="1" ht="15.75" customHeight="1" x14ac:dyDescent="0.25">
      <c r="A904" s="32">
        <v>906</v>
      </c>
      <c r="B904" s="38" t="s">
        <v>11964</v>
      </c>
      <c r="C904" s="32">
        <v>3150</v>
      </c>
      <c r="D904" s="38" t="s">
        <v>107</v>
      </c>
      <c r="E904" s="38" t="s">
        <v>85</v>
      </c>
      <c r="F904" s="32">
        <v>9</v>
      </c>
    </row>
    <row r="905" spans="1:6" s="32" customFormat="1" ht="15.75" customHeight="1" x14ac:dyDescent="0.25">
      <c r="A905" s="32">
        <v>907</v>
      </c>
      <c r="B905" s="38" t="s">
        <v>11965</v>
      </c>
      <c r="C905" s="32">
        <v>2026</v>
      </c>
      <c r="D905" s="38" t="s">
        <v>96</v>
      </c>
      <c r="E905" s="38" t="s">
        <v>85</v>
      </c>
      <c r="F905" s="32">
        <v>9</v>
      </c>
    </row>
    <row r="906" spans="1:6" s="32" customFormat="1" ht="15.75" customHeight="1" x14ac:dyDescent="0.25">
      <c r="A906" s="32">
        <v>908</v>
      </c>
      <c r="B906" s="38" t="s">
        <v>11966</v>
      </c>
      <c r="C906" s="32">
        <v>3084</v>
      </c>
      <c r="D906" s="38" t="s">
        <v>107</v>
      </c>
      <c r="E906" s="38" t="s">
        <v>85</v>
      </c>
      <c r="F906" s="32">
        <v>8</v>
      </c>
    </row>
    <row r="907" spans="1:6" s="32" customFormat="1" ht="15.75" customHeight="1" x14ac:dyDescent="0.25">
      <c r="A907" s="32">
        <v>909</v>
      </c>
      <c r="B907" s="38" t="s">
        <v>11967</v>
      </c>
      <c r="C907" s="32">
        <v>3802</v>
      </c>
      <c r="D907" s="38" t="s">
        <v>107</v>
      </c>
      <c r="E907" s="38" t="s">
        <v>85</v>
      </c>
      <c r="F907" s="32">
        <v>7</v>
      </c>
    </row>
    <row r="908" spans="1:6" s="32" customFormat="1" ht="15.75" customHeight="1" x14ac:dyDescent="0.25">
      <c r="A908" s="32">
        <v>910</v>
      </c>
      <c r="B908" s="38" t="s">
        <v>11968</v>
      </c>
      <c r="C908" s="32">
        <v>2116</v>
      </c>
      <c r="D908" s="38" t="s">
        <v>96</v>
      </c>
      <c r="E908" s="38" t="s">
        <v>85</v>
      </c>
      <c r="F908" s="32">
        <v>10</v>
      </c>
    </row>
    <row r="909" spans="1:6" s="32" customFormat="1" ht="15.75" customHeight="1" x14ac:dyDescent="0.25">
      <c r="A909" s="32">
        <v>911</v>
      </c>
      <c r="B909" s="38" t="s">
        <v>11969</v>
      </c>
      <c r="C909" s="32">
        <v>2747</v>
      </c>
      <c r="D909" s="38" t="s">
        <v>96</v>
      </c>
      <c r="E909" s="38" t="s">
        <v>85</v>
      </c>
      <c r="F909" s="32">
        <v>8</v>
      </c>
    </row>
    <row r="910" spans="1:6" s="32" customFormat="1" ht="15.75" customHeight="1" x14ac:dyDescent="0.25">
      <c r="A910" s="32">
        <v>912</v>
      </c>
      <c r="B910" s="38" t="s">
        <v>11970</v>
      </c>
      <c r="C910" s="32">
        <v>2211</v>
      </c>
      <c r="D910" s="38" t="s">
        <v>96</v>
      </c>
      <c r="E910" s="38" t="s">
        <v>85</v>
      </c>
      <c r="F910" s="32">
        <v>10</v>
      </c>
    </row>
    <row r="911" spans="1:6" s="32" customFormat="1" ht="15.75" customHeight="1" x14ac:dyDescent="0.25">
      <c r="A911" s="32">
        <v>913</v>
      </c>
      <c r="B911" s="38" t="s">
        <v>11971</v>
      </c>
      <c r="C911" s="32">
        <v>2222</v>
      </c>
      <c r="D911" s="38" t="s">
        <v>96</v>
      </c>
      <c r="E911" s="38" t="s">
        <v>85</v>
      </c>
      <c r="F911" s="32">
        <v>7</v>
      </c>
    </row>
    <row r="912" spans="1:6" s="32" customFormat="1" ht="15.75" customHeight="1" x14ac:dyDescent="0.25">
      <c r="A912" s="32">
        <v>914</v>
      </c>
      <c r="B912" s="38" t="s">
        <v>11972</v>
      </c>
      <c r="C912" s="32">
        <v>3124</v>
      </c>
      <c r="D912" s="38" t="s">
        <v>107</v>
      </c>
      <c r="E912" s="38" t="s">
        <v>85</v>
      </c>
      <c r="F912" s="32">
        <v>8</v>
      </c>
    </row>
    <row r="913" spans="1:6" s="32" customFormat="1" ht="15.75" customHeight="1" x14ac:dyDescent="0.25">
      <c r="A913" s="32">
        <v>915</v>
      </c>
      <c r="B913" s="38" t="s">
        <v>11973</v>
      </c>
      <c r="C913" s="32">
        <v>2795</v>
      </c>
      <c r="D913" s="38" t="s">
        <v>96</v>
      </c>
      <c r="E913" s="38" t="s">
        <v>85</v>
      </c>
      <c r="F913" s="32">
        <v>5</v>
      </c>
    </row>
    <row r="914" spans="1:6" s="32" customFormat="1" ht="15.75" customHeight="1" x14ac:dyDescent="0.25">
      <c r="A914" s="32">
        <v>916</v>
      </c>
      <c r="B914" s="38" t="s">
        <v>11974</v>
      </c>
      <c r="C914" s="32">
        <v>2567</v>
      </c>
      <c r="D914" s="38" t="s">
        <v>96</v>
      </c>
      <c r="E914" s="38" t="s">
        <v>85</v>
      </c>
      <c r="F914" s="32">
        <v>8</v>
      </c>
    </row>
    <row r="915" spans="1:6" s="32" customFormat="1" ht="15.75" customHeight="1" x14ac:dyDescent="0.25">
      <c r="A915" s="32">
        <v>917</v>
      </c>
      <c r="B915" s="38" t="s">
        <v>11975</v>
      </c>
      <c r="C915" s="32">
        <v>3188</v>
      </c>
      <c r="D915" s="38" t="s">
        <v>107</v>
      </c>
      <c r="E915" s="38" t="s">
        <v>85</v>
      </c>
      <c r="F915" s="32">
        <v>9</v>
      </c>
    </row>
    <row r="916" spans="1:6" s="32" customFormat="1" ht="15.75" customHeight="1" x14ac:dyDescent="0.25">
      <c r="A916" s="32">
        <v>918</v>
      </c>
      <c r="B916" s="38" t="s">
        <v>11976</v>
      </c>
      <c r="C916" s="32">
        <v>3730</v>
      </c>
      <c r="D916" s="38" t="s">
        <v>107</v>
      </c>
      <c r="E916" s="38" t="s">
        <v>85</v>
      </c>
      <c r="F916" s="32">
        <v>4</v>
      </c>
    </row>
    <row r="917" spans="1:6" s="32" customFormat="1" ht="15.75" customHeight="1" x14ac:dyDescent="0.25">
      <c r="A917" s="32">
        <v>919</v>
      </c>
      <c r="B917" s="38" t="s">
        <v>11977</v>
      </c>
      <c r="C917" s="32">
        <v>2234</v>
      </c>
      <c r="D917" s="38" t="s">
        <v>96</v>
      </c>
      <c r="E917" s="38" t="s">
        <v>85</v>
      </c>
      <c r="F917" s="32">
        <v>10</v>
      </c>
    </row>
    <row r="918" spans="1:6" s="32" customFormat="1" ht="15.75" customHeight="1" x14ac:dyDescent="0.25">
      <c r="A918" s="32">
        <v>920</v>
      </c>
      <c r="B918" s="38" t="s">
        <v>11978</v>
      </c>
      <c r="C918" s="32">
        <v>2062</v>
      </c>
      <c r="D918" s="38" t="s">
        <v>96</v>
      </c>
      <c r="E918" s="38" t="s">
        <v>85</v>
      </c>
      <c r="F918" s="32">
        <v>10</v>
      </c>
    </row>
    <row r="919" spans="1:6" s="32" customFormat="1" ht="15.75" customHeight="1" x14ac:dyDescent="0.25">
      <c r="A919" s="32">
        <v>921</v>
      </c>
      <c r="B919" s="38" t="s">
        <v>11979</v>
      </c>
      <c r="C919" s="32">
        <v>2027</v>
      </c>
      <c r="D919" s="38" t="s">
        <v>96</v>
      </c>
      <c r="E919" s="38" t="s">
        <v>85</v>
      </c>
      <c r="F919" s="32">
        <v>11</v>
      </c>
    </row>
    <row r="920" spans="1:6" s="32" customFormat="1" ht="15.75" customHeight="1" x14ac:dyDescent="0.25">
      <c r="A920" s="32">
        <v>922</v>
      </c>
      <c r="B920" s="38" t="s">
        <v>11980</v>
      </c>
      <c r="C920" s="32">
        <v>3060</v>
      </c>
      <c r="D920" s="38" t="s">
        <v>107</v>
      </c>
      <c r="E920" s="38" t="s">
        <v>85</v>
      </c>
      <c r="F920" s="32">
        <v>8</v>
      </c>
    </row>
    <row r="921" spans="1:6" s="32" customFormat="1" ht="15.75" customHeight="1" x14ac:dyDescent="0.25">
      <c r="A921" s="32">
        <v>923</v>
      </c>
      <c r="B921" s="38" t="s">
        <v>11981</v>
      </c>
      <c r="C921" s="32">
        <v>4131</v>
      </c>
      <c r="D921" s="38" t="s">
        <v>84</v>
      </c>
      <c r="E921" s="38" t="s">
        <v>85</v>
      </c>
      <c r="F921" s="32">
        <v>4</v>
      </c>
    </row>
    <row r="922" spans="1:6" s="32" customFormat="1" ht="15.75" customHeight="1" x14ac:dyDescent="0.25">
      <c r="A922" s="32">
        <v>924</v>
      </c>
      <c r="B922" s="38" t="s">
        <v>11982</v>
      </c>
      <c r="C922" s="32">
        <v>2518</v>
      </c>
      <c r="D922" s="38" t="s">
        <v>96</v>
      </c>
      <c r="E922" s="38" t="s">
        <v>85</v>
      </c>
      <c r="F922" s="32">
        <v>10</v>
      </c>
    </row>
    <row r="923" spans="1:6" s="32" customFormat="1" ht="15.75" customHeight="1" x14ac:dyDescent="0.25">
      <c r="A923" s="32">
        <v>925</v>
      </c>
      <c r="B923" s="38" t="s">
        <v>11983</v>
      </c>
      <c r="C923" s="32">
        <v>2323</v>
      </c>
      <c r="D923" s="38" t="s">
        <v>96</v>
      </c>
      <c r="E923" s="38" t="s">
        <v>85</v>
      </c>
      <c r="F923" s="32">
        <v>4</v>
      </c>
    </row>
    <row r="924" spans="1:6" s="32" customFormat="1" ht="15.75" customHeight="1" x14ac:dyDescent="0.25">
      <c r="A924" s="32">
        <v>926</v>
      </c>
      <c r="B924" s="38" t="s">
        <v>11984</v>
      </c>
      <c r="C924" s="32">
        <v>2766</v>
      </c>
      <c r="D924" s="38" t="s">
        <v>96</v>
      </c>
      <c r="E924" s="38" t="s">
        <v>85</v>
      </c>
      <c r="F924" s="32">
        <v>8</v>
      </c>
    </row>
    <row r="925" spans="1:6" s="32" customFormat="1" ht="15.75" customHeight="1" x14ac:dyDescent="0.25">
      <c r="A925" s="32">
        <v>927</v>
      </c>
      <c r="B925" s="38" t="s">
        <v>11985</v>
      </c>
      <c r="C925" s="32">
        <v>3199</v>
      </c>
      <c r="D925" s="38" t="s">
        <v>107</v>
      </c>
      <c r="E925" s="38" t="s">
        <v>85</v>
      </c>
      <c r="F925" s="32">
        <v>8</v>
      </c>
    </row>
    <row r="926" spans="1:6" s="32" customFormat="1" ht="15.75" customHeight="1" x14ac:dyDescent="0.25">
      <c r="A926" s="32">
        <v>928</v>
      </c>
      <c r="B926" s="38" t="s">
        <v>11986</v>
      </c>
      <c r="C926" s="32">
        <v>3158</v>
      </c>
      <c r="D926" s="38" t="s">
        <v>107</v>
      </c>
      <c r="E926" s="38" t="s">
        <v>85</v>
      </c>
      <c r="F926" s="32">
        <v>8</v>
      </c>
    </row>
    <row r="927" spans="1:6" s="32" customFormat="1" ht="15.75" customHeight="1" x14ac:dyDescent="0.25">
      <c r="A927" s="32">
        <v>929</v>
      </c>
      <c r="B927" s="38" t="s">
        <v>11987</v>
      </c>
      <c r="C927" s="32">
        <v>3188</v>
      </c>
      <c r="D927" s="38" t="s">
        <v>107</v>
      </c>
      <c r="E927" s="38" t="s">
        <v>85</v>
      </c>
      <c r="F927" s="32">
        <v>12</v>
      </c>
    </row>
    <row r="928" spans="1:6" s="32" customFormat="1" ht="15.75" customHeight="1" x14ac:dyDescent="0.25">
      <c r="A928" s="32">
        <v>930</v>
      </c>
      <c r="B928" s="38" t="s">
        <v>11988</v>
      </c>
      <c r="C928" s="32">
        <v>2477</v>
      </c>
      <c r="D928" s="38" t="s">
        <v>96</v>
      </c>
      <c r="E928" s="38" t="s">
        <v>85</v>
      </c>
      <c r="F928" s="32">
        <v>6</v>
      </c>
    </row>
    <row r="929" spans="1:6" s="32" customFormat="1" ht="15.75" customHeight="1" x14ac:dyDescent="0.25">
      <c r="A929" s="32">
        <v>931</v>
      </c>
      <c r="B929" s="38" t="s">
        <v>11989</v>
      </c>
      <c r="C929" s="32">
        <v>3143</v>
      </c>
      <c r="D929" s="38" t="s">
        <v>107</v>
      </c>
      <c r="E929" s="38" t="s">
        <v>85</v>
      </c>
      <c r="F929" s="32">
        <v>8</v>
      </c>
    </row>
    <row r="930" spans="1:6" s="32" customFormat="1" ht="15.75" customHeight="1" x14ac:dyDescent="0.25">
      <c r="A930" s="32">
        <v>932</v>
      </c>
      <c r="B930" s="38" t="s">
        <v>11990</v>
      </c>
      <c r="C930" s="32">
        <v>2770</v>
      </c>
      <c r="D930" s="38" t="s">
        <v>96</v>
      </c>
      <c r="E930" s="38" t="s">
        <v>85</v>
      </c>
      <c r="F930" s="32">
        <v>7</v>
      </c>
    </row>
    <row r="931" spans="1:6" s="32" customFormat="1" ht="15.75" customHeight="1" x14ac:dyDescent="0.25">
      <c r="A931" s="32">
        <v>933</v>
      </c>
      <c r="B931" s="38" t="s">
        <v>11991</v>
      </c>
      <c r="C931" s="32">
        <v>2195</v>
      </c>
      <c r="D931" s="38" t="s">
        <v>96</v>
      </c>
      <c r="E931" s="38" t="s">
        <v>85</v>
      </c>
      <c r="F931" s="32">
        <v>9</v>
      </c>
    </row>
    <row r="932" spans="1:6" s="32" customFormat="1" ht="15.75" customHeight="1" x14ac:dyDescent="0.25">
      <c r="A932" s="32">
        <v>934</v>
      </c>
      <c r="B932" s="38" t="s">
        <v>11992</v>
      </c>
      <c r="C932" s="32">
        <v>2036</v>
      </c>
      <c r="D932" s="38" t="s">
        <v>96</v>
      </c>
      <c r="E932" s="38" t="s">
        <v>85</v>
      </c>
      <c r="F932" s="32">
        <v>12</v>
      </c>
    </row>
    <row r="933" spans="1:6" s="32" customFormat="1" ht="15.75" customHeight="1" x14ac:dyDescent="0.25">
      <c r="A933" s="32">
        <v>935</v>
      </c>
      <c r="B933" s="38" t="s">
        <v>11993</v>
      </c>
      <c r="C933" s="32">
        <v>2575</v>
      </c>
      <c r="D933" s="38" t="s">
        <v>96</v>
      </c>
      <c r="E933" s="38" t="s">
        <v>85</v>
      </c>
      <c r="F933" s="32">
        <v>10</v>
      </c>
    </row>
    <row r="934" spans="1:6" s="32" customFormat="1" ht="15.75" customHeight="1" x14ac:dyDescent="0.25">
      <c r="A934" s="32">
        <v>936</v>
      </c>
      <c r="B934" s="38" t="s">
        <v>11994</v>
      </c>
      <c r="C934" s="32">
        <v>3400</v>
      </c>
      <c r="D934" s="38" t="s">
        <v>107</v>
      </c>
      <c r="E934" s="38" t="s">
        <v>85</v>
      </c>
      <c r="F934" s="32">
        <v>2</v>
      </c>
    </row>
    <row r="935" spans="1:6" s="32" customFormat="1" ht="15.75" customHeight="1" x14ac:dyDescent="0.25">
      <c r="A935" s="32">
        <v>937</v>
      </c>
      <c r="B935" s="38" t="s">
        <v>11995</v>
      </c>
      <c r="C935" s="32">
        <v>2145</v>
      </c>
      <c r="D935" s="38" t="s">
        <v>96</v>
      </c>
      <c r="E935" s="38" t="s">
        <v>85</v>
      </c>
      <c r="F935" s="32">
        <v>8</v>
      </c>
    </row>
    <row r="936" spans="1:6" s="32" customFormat="1" ht="15.75" customHeight="1" x14ac:dyDescent="0.25">
      <c r="A936" s="32">
        <v>938</v>
      </c>
      <c r="B936" s="38" t="s">
        <v>11996</v>
      </c>
      <c r="C936" s="32">
        <v>3037</v>
      </c>
      <c r="D936" s="38" t="s">
        <v>107</v>
      </c>
      <c r="E936" s="38" t="s">
        <v>85</v>
      </c>
      <c r="F936" s="32">
        <v>7</v>
      </c>
    </row>
    <row r="937" spans="1:6" s="32" customFormat="1" ht="15.75" customHeight="1" x14ac:dyDescent="0.25">
      <c r="A937" s="32">
        <v>939</v>
      </c>
      <c r="B937" s="38" t="s">
        <v>11997</v>
      </c>
      <c r="C937" s="32">
        <v>2233</v>
      </c>
      <c r="D937" s="38" t="s">
        <v>96</v>
      </c>
      <c r="E937" s="38" t="s">
        <v>85</v>
      </c>
      <c r="F937" s="32">
        <v>9</v>
      </c>
    </row>
    <row r="938" spans="1:6" s="32" customFormat="1" ht="15.75" customHeight="1" x14ac:dyDescent="0.25">
      <c r="A938" s="32">
        <v>940</v>
      </c>
      <c r="B938" s="38" t="s">
        <v>11998</v>
      </c>
      <c r="C938" s="32">
        <v>4570</v>
      </c>
      <c r="D938" s="38" t="s">
        <v>84</v>
      </c>
      <c r="E938" s="38" t="s">
        <v>85</v>
      </c>
      <c r="F938" s="32">
        <v>2</v>
      </c>
    </row>
    <row r="939" spans="1:6" s="32" customFormat="1" ht="15.75" customHeight="1" x14ac:dyDescent="0.25">
      <c r="A939" s="32">
        <v>941</v>
      </c>
      <c r="B939" s="38" t="s">
        <v>11999</v>
      </c>
      <c r="C939" s="32">
        <v>4507</v>
      </c>
      <c r="D939" s="38" t="s">
        <v>84</v>
      </c>
      <c r="E939" s="38" t="s">
        <v>85</v>
      </c>
      <c r="F939" s="32">
        <v>8</v>
      </c>
    </row>
    <row r="940" spans="1:6" s="32" customFormat="1" ht="15.75" customHeight="1" x14ac:dyDescent="0.25">
      <c r="A940" s="32">
        <v>942</v>
      </c>
      <c r="B940" s="38" t="s">
        <v>12000</v>
      </c>
      <c r="C940" s="32">
        <v>4220</v>
      </c>
      <c r="D940" s="38" t="s">
        <v>84</v>
      </c>
      <c r="E940" s="38" t="s">
        <v>85</v>
      </c>
      <c r="F940" s="32">
        <v>8</v>
      </c>
    </row>
    <row r="941" spans="1:6" s="32" customFormat="1" ht="15.75" customHeight="1" x14ac:dyDescent="0.25">
      <c r="A941" s="32">
        <v>943</v>
      </c>
      <c r="B941" s="38" t="s">
        <v>12001</v>
      </c>
      <c r="C941" s="32">
        <v>2113</v>
      </c>
      <c r="D941" s="38" t="s">
        <v>96</v>
      </c>
      <c r="E941" s="38" t="s">
        <v>85</v>
      </c>
      <c r="F941" s="32">
        <v>11</v>
      </c>
    </row>
    <row r="942" spans="1:6" s="32" customFormat="1" ht="15.75" customHeight="1" x14ac:dyDescent="0.25">
      <c r="A942" s="32">
        <v>944</v>
      </c>
      <c r="B942" s="38" t="s">
        <v>12002</v>
      </c>
      <c r="C942" s="32">
        <v>3799</v>
      </c>
      <c r="D942" s="38" t="s">
        <v>107</v>
      </c>
      <c r="E942" s="38" t="s">
        <v>85</v>
      </c>
      <c r="F942" s="32">
        <v>3</v>
      </c>
    </row>
    <row r="943" spans="1:6" s="32" customFormat="1" ht="15.75" customHeight="1" x14ac:dyDescent="0.25">
      <c r="A943" s="32">
        <v>945</v>
      </c>
      <c r="B943" s="38" t="s">
        <v>12003</v>
      </c>
      <c r="C943" s="32">
        <v>4505</v>
      </c>
      <c r="D943" s="38" t="s">
        <v>84</v>
      </c>
      <c r="E943" s="38" t="s">
        <v>85</v>
      </c>
      <c r="F943" s="32">
        <v>6</v>
      </c>
    </row>
    <row r="944" spans="1:6" s="32" customFormat="1" ht="15.75" customHeight="1" x14ac:dyDescent="0.25">
      <c r="A944" s="32">
        <v>946</v>
      </c>
      <c r="B944" s="38" t="s">
        <v>12004</v>
      </c>
      <c r="C944" s="32">
        <v>2229</v>
      </c>
      <c r="D944" s="38" t="s">
        <v>96</v>
      </c>
      <c r="E944" s="38" t="s">
        <v>85</v>
      </c>
      <c r="F944" s="32">
        <v>10</v>
      </c>
    </row>
    <row r="945" spans="1:6" s="32" customFormat="1" ht="15.75" customHeight="1" x14ac:dyDescent="0.25">
      <c r="A945" s="32">
        <v>947</v>
      </c>
      <c r="B945" s="38" t="s">
        <v>12005</v>
      </c>
      <c r="C945" s="32">
        <v>3021</v>
      </c>
      <c r="D945" s="38" t="s">
        <v>107</v>
      </c>
      <c r="E945" s="38" t="s">
        <v>85</v>
      </c>
      <c r="F945" s="32">
        <v>7</v>
      </c>
    </row>
    <row r="946" spans="1:6" s="32" customFormat="1" ht="15.75" customHeight="1" x14ac:dyDescent="0.25">
      <c r="A946" s="32">
        <v>948</v>
      </c>
      <c r="B946" s="38" t="s">
        <v>12006</v>
      </c>
      <c r="C946" s="32">
        <v>2443</v>
      </c>
      <c r="D946" s="38" t="s">
        <v>96</v>
      </c>
      <c r="E946" s="38" t="s">
        <v>85</v>
      </c>
      <c r="F946" s="32">
        <v>6</v>
      </c>
    </row>
    <row r="947" spans="1:6" s="32" customFormat="1" ht="15.75" customHeight="1" x14ac:dyDescent="0.25">
      <c r="A947" s="32">
        <v>949</v>
      </c>
      <c r="B947" s="38" t="s">
        <v>12007</v>
      </c>
      <c r="C947" s="32">
        <v>2010</v>
      </c>
      <c r="D947" s="38" t="s">
        <v>96</v>
      </c>
      <c r="E947" s="38" t="s">
        <v>85</v>
      </c>
      <c r="F947" s="32">
        <v>9</v>
      </c>
    </row>
    <row r="948" spans="1:6" s="32" customFormat="1" ht="15.75" customHeight="1" x14ac:dyDescent="0.25">
      <c r="A948" s="32">
        <v>950</v>
      </c>
      <c r="B948" s="38" t="s">
        <v>12008</v>
      </c>
      <c r="C948" s="32">
        <v>4218</v>
      </c>
      <c r="D948" s="38" t="s">
        <v>84</v>
      </c>
      <c r="E948" s="38" t="s">
        <v>85</v>
      </c>
      <c r="F948" s="32">
        <v>5</v>
      </c>
    </row>
    <row r="949" spans="1:6" s="32" customFormat="1" ht="15.75" customHeight="1" x14ac:dyDescent="0.25">
      <c r="A949" s="32">
        <v>951</v>
      </c>
      <c r="B949" s="38" t="s">
        <v>12009</v>
      </c>
      <c r="C949" s="32">
        <v>2570</v>
      </c>
      <c r="D949" s="38" t="s">
        <v>96</v>
      </c>
      <c r="E949" s="38" t="s">
        <v>85</v>
      </c>
      <c r="F949" s="32">
        <v>9</v>
      </c>
    </row>
    <row r="950" spans="1:6" s="32" customFormat="1" ht="15.75" customHeight="1" x14ac:dyDescent="0.25">
      <c r="A950" s="32">
        <v>952</v>
      </c>
      <c r="B950" s="38" t="s">
        <v>12010</v>
      </c>
      <c r="C950" s="32">
        <v>3752</v>
      </c>
      <c r="D950" s="38" t="s">
        <v>107</v>
      </c>
      <c r="E950" s="38" t="s">
        <v>85</v>
      </c>
      <c r="F950" s="32">
        <v>7</v>
      </c>
    </row>
    <row r="951" spans="1:6" s="32" customFormat="1" ht="15.75" customHeight="1" x14ac:dyDescent="0.25">
      <c r="A951" s="32">
        <v>953</v>
      </c>
      <c r="B951" s="38" t="s">
        <v>12011</v>
      </c>
      <c r="C951" s="32">
        <v>4720</v>
      </c>
      <c r="D951" s="38" t="s">
        <v>84</v>
      </c>
      <c r="E951" s="38" t="s">
        <v>85</v>
      </c>
      <c r="F951" s="32">
        <v>1</v>
      </c>
    </row>
    <row r="952" spans="1:6" s="32" customFormat="1" ht="15.75" customHeight="1" x14ac:dyDescent="0.25">
      <c r="A952" s="32">
        <v>954</v>
      </c>
      <c r="B952" s="38" t="s">
        <v>12012</v>
      </c>
      <c r="C952" s="32">
        <v>3177</v>
      </c>
      <c r="D952" s="38" t="s">
        <v>107</v>
      </c>
      <c r="E952" s="38" t="s">
        <v>85</v>
      </c>
      <c r="F952" s="32">
        <v>6</v>
      </c>
    </row>
    <row r="953" spans="1:6" s="32" customFormat="1" ht="15.75" customHeight="1" x14ac:dyDescent="0.25">
      <c r="A953" s="32">
        <v>955</v>
      </c>
      <c r="B953" s="38" t="s">
        <v>12013</v>
      </c>
      <c r="C953" s="32">
        <v>2192</v>
      </c>
      <c r="D953" s="38" t="s">
        <v>96</v>
      </c>
      <c r="E953" s="38" t="s">
        <v>85</v>
      </c>
      <c r="F953" s="32">
        <v>9</v>
      </c>
    </row>
    <row r="954" spans="1:6" s="32" customFormat="1" ht="15.75" customHeight="1" x14ac:dyDescent="0.25">
      <c r="A954" s="32">
        <v>956</v>
      </c>
      <c r="B954" s="38" t="s">
        <v>12014</v>
      </c>
      <c r="C954" s="32">
        <v>2069</v>
      </c>
      <c r="D954" s="38" t="s">
        <v>96</v>
      </c>
      <c r="E954" s="38" t="s">
        <v>85</v>
      </c>
      <c r="F954" s="32">
        <v>12</v>
      </c>
    </row>
    <row r="955" spans="1:6" s="32" customFormat="1" ht="15.75" customHeight="1" x14ac:dyDescent="0.25">
      <c r="A955" s="32">
        <v>957</v>
      </c>
      <c r="B955" s="38" t="s">
        <v>12015</v>
      </c>
      <c r="C955" s="32">
        <v>3111</v>
      </c>
      <c r="D955" s="38" t="s">
        <v>107</v>
      </c>
      <c r="E955" s="38" t="s">
        <v>85</v>
      </c>
      <c r="F955" s="32">
        <v>10</v>
      </c>
    </row>
    <row r="956" spans="1:6" s="32" customFormat="1" ht="15.75" customHeight="1" x14ac:dyDescent="0.25">
      <c r="A956" s="32">
        <v>958</v>
      </c>
      <c r="B956" s="38" t="s">
        <v>12016</v>
      </c>
      <c r="C956" s="32">
        <v>2023</v>
      </c>
      <c r="D956" s="38" t="s">
        <v>96</v>
      </c>
      <c r="E956" s="38" t="s">
        <v>85</v>
      </c>
      <c r="F956" s="32">
        <v>12</v>
      </c>
    </row>
    <row r="957" spans="1:6" s="32" customFormat="1" ht="15.75" customHeight="1" x14ac:dyDescent="0.25">
      <c r="A957" s="32">
        <v>959</v>
      </c>
      <c r="B957" s="38" t="s">
        <v>12017</v>
      </c>
      <c r="C957" s="32">
        <v>2033</v>
      </c>
      <c r="D957" s="38" t="s">
        <v>96</v>
      </c>
      <c r="E957" s="38" t="s">
        <v>85</v>
      </c>
      <c r="F957" s="32">
        <v>9</v>
      </c>
    </row>
    <row r="958" spans="1:6" s="32" customFormat="1" ht="15.75" customHeight="1" x14ac:dyDescent="0.25">
      <c r="A958" s="32">
        <v>960</v>
      </c>
      <c r="B958" s="38" t="s">
        <v>12018</v>
      </c>
      <c r="C958" s="32">
        <v>3030</v>
      </c>
      <c r="D958" s="38" t="s">
        <v>107</v>
      </c>
      <c r="E958" s="38" t="s">
        <v>85</v>
      </c>
      <c r="F958" s="32">
        <v>8</v>
      </c>
    </row>
    <row r="959" spans="1:6" s="32" customFormat="1" ht="15.75" customHeight="1" x14ac:dyDescent="0.25">
      <c r="A959" s="32">
        <v>961</v>
      </c>
      <c r="B959" s="38" t="s">
        <v>12019</v>
      </c>
      <c r="C959" s="32">
        <v>2148</v>
      </c>
      <c r="D959" s="38" t="s">
        <v>96</v>
      </c>
      <c r="E959" s="38" t="s">
        <v>85</v>
      </c>
      <c r="F959" s="32">
        <v>8</v>
      </c>
    </row>
    <row r="960" spans="1:6" s="32" customFormat="1" ht="15.75" customHeight="1" x14ac:dyDescent="0.25">
      <c r="A960" s="32">
        <v>962</v>
      </c>
      <c r="B960" s="38" t="s">
        <v>12020</v>
      </c>
      <c r="C960" s="32">
        <v>3147</v>
      </c>
      <c r="D960" s="38" t="s">
        <v>107</v>
      </c>
      <c r="E960" s="38" t="s">
        <v>85</v>
      </c>
      <c r="F960" s="32">
        <v>8</v>
      </c>
    </row>
    <row r="961" spans="1:6" s="32" customFormat="1" ht="15.75" customHeight="1" x14ac:dyDescent="0.25">
      <c r="A961" s="32">
        <v>963</v>
      </c>
      <c r="B961" s="38" t="s">
        <v>12021</v>
      </c>
      <c r="C961" s="32">
        <v>2196</v>
      </c>
      <c r="D961" s="38" t="s">
        <v>96</v>
      </c>
      <c r="E961" s="38" t="s">
        <v>85</v>
      </c>
      <c r="F961" s="32">
        <v>10</v>
      </c>
    </row>
    <row r="962" spans="1:6" s="32" customFormat="1" ht="15.75" customHeight="1" x14ac:dyDescent="0.25">
      <c r="A962" s="32">
        <v>964</v>
      </c>
      <c r="B962" s="38" t="s">
        <v>12022</v>
      </c>
      <c r="C962" s="32">
        <v>2089</v>
      </c>
      <c r="D962" s="38" t="s">
        <v>96</v>
      </c>
      <c r="E962" s="38" t="s">
        <v>85</v>
      </c>
      <c r="F962" s="32">
        <v>12</v>
      </c>
    </row>
    <row r="963" spans="1:6" s="32" customFormat="1" ht="15.75" customHeight="1" x14ac:dyDescent="0.25">
      <c r="A963" s="32">
        <v>965</v>
      </c>
      <c r="B963" s="38" t="s">
        <v>12023</v>
      </c>
      <c r="C963" s="32">
        <v>2641</v>
      </c>
      <c r="D963" s="38" t="s">
        <v>96</v>
      </c>
      <c r="E963" s="38" t="s">
        <v>85</v>
      </c>
      <c r="F963" s="32">
        <v>1</v>
      </c>
    </row>
    <row r="964" spans="1:6" s="32" customFormat="1" ht="15.75" customHeight="1" x14ac:dyDescent="0.25">
      <c r="A964" s="32">
        <v>966</v>
      </c>
      <c r="B964" s="38" t="s">
        <v>12024</v>
      </c>
      <c r="C964" s="32">
        <v>4212</v>
      </c>
      <c r="D964" s="38" t="s">
        <v>84</v>
      </c>
      <c r="E964" s="38" t="s">
        <v>85</v>
      </c>
      <c r="F964" s="32">
        <v>10</v>
      </c>
    </row>
    <row r="965" spans="1:6" s="32" customFormat="1" ht="15.75" customHeight="1" x14ac:dyDescent="0.25">
      <c r="A965" s="32">
        <v>967</v>
      </c>
      <c r="B965" s="38" t="s">
        <v>12025</v>
      </c>
      <c r="C965" s="32">
        <v>3241</v>
      </c>
      <c r="D965" s="38" t="s">
        <v>107</v>
      </c>
      <c r="E965" s="38" t="s">
        <v>85</v>
      </c>
      <c r="F965" s="32">
        <v>5</v>
      </c>
    </row>
    <row r="966" spans="1:6" s="32" customFormat="1" ht="15.75" customHeight="1" x14ac:dyDescent="0.25">
      <c r="A966" s="32">
        <v>968</v>
      </c>
      <c r="B966" s="38" t="s">
        <v>12026</v>
      </c>
      <c r="C966" s="32">
        <v>2450</v>
      </c>
      <c r="D966" s="38" t="s">
        <v>96</v>
      </c>
      <c r="E966" s="38" t="s">
        <v>85</v>
      </c>
      <c r="F966" s="32">
        <v>6</v>
      </c>
    </row>
    <row r="967" spans="1:6" s="32" customFormat="1" ht="15.75" customHeight="1" x14ac:dyDescent="0.25">
      <c r="A967" s="32">
        <v>969</v>
      </c>
      <c r="B967" s="38" t="s">
        <v>12027</v>
      </c>
      <c r="C967" s="32">
        <v>4209</v>
      </c>
      <c r="D967" s="38" t="s">
        <v>84</v>
      </c>
      <c r="E967" s="38" t="s">
        <v>85</v>
      </c>
      <c r="F967" s="32">
        <v>5</v>
      </c>
    </row>
    <row r="968" spans="1:6" s="32" customFormat="1" ht="15.75" customHeight="1" x14ac:dyDescent="0.25">
      <c r="A968" s="32">
        <v>970</v>
      </c>
      <c r="B968" s="38" t="s">
        <v>12028</v>
      </c>
      <c r="C968" s="32">
        <v>2026</v>
      </c>
      <c r="D968" s="38" t="s">
        <v>96</v>
      </c>
      <c r="E968" s="38" t="s">
        <v>85</v>
      </c>
      <c r="F968" s="32">
        <v>10</v>
      </c>
    </row>
    <row r="969" spans="1:6" s="32" customFormat="1" ht="15.75" customHeight="1" x14ac:dyDescent="0.25">
      <c r="A969" s="32">
        <v>971</v>
      </c>
      <c r="B969" s="38" t="s">
        <v>12029</v>
      </c>
      <c r="C969" s="32">
        <v>3428</v>
      </c>
      <c r="D969" s="38" t="s">
        <v>107</v>
      </c>
      <c r="E969" s="38" t="s">
        <v>85</v>
      </c>
      <c r="F969" s="32">
        <v>7</v>
      </c>
    </row>
    <row r="970" spans="1:6" s="32" customFormat="1" ht="15.75" customHeight="1" x14ac:dyDescent="0.25">
      <c r="A970" s="32">
        <v>972</v>
      </c>
      <c r="B970" s="38" t="s">
        <v>12030</v>
      </c>
      <c r="C970" s="32">
        <v>4227</v>
      </c>
      <c r="D970" s="38" t="s">
        <v>84</v>
      </c>
      <c r="E970" s="38" t="s">
        <v>85</v>
      </c>
      <c r="F970" s="32">
        <v>5</v>
      </c>
    </row>
    <row r="971" spans="1:6" s="32" customFormat="1" ht="15.75" customHeight="1" x14ac:dyDescent="0.25">
      <c r="A971" s="32">
        <v>973</v>
      </c>
      <c r="B971" s="38" t="s">
        <v>12031</v>
      </c>
      <c r="C971" s="32">
        <v>3806</v>
      </c>
      <c r="D971" s="38" t="s">
        <v>107</v>
      </c>
      <c r="E971" s="38" t="s">
        <v>85</v>
      </c>
      <c r="F971" s="32">
        <v>7</v>
      </c>
    </row>
    <row r="972" spans="1:6" s="32" customFormat="1" ht="15.75" customHeight="1" x14ac:dyDescent="0.25">
      <c r="A972" s="32">
        <v>974</v>
      </c>
      <c r="B972" s="38" t="s">
        <v>12032</v>
      </c>
      <c r="C972" s="32">
        <v>4034</v>
      </c>
      <c r="D972" s="38" t="s">
        <v>84</v>
      </c>
      <c r="E972" s="38" t="s">
        <v>85</v>
      </c>
      <c r="F972" s="32">
        <v>7</v>
      </c>
    </row>
    <row r="973" spans="1:6" s="32" customFormat="1" ht="15.75" customHeight="1" x14ac:dyDescent="0.25">
      <c r="A973" s="32">
        <v>975</v>
      </c>
      <c r="B973" s="38" t="s">
        <v>12033</v>
      </c>
      <c r="C973" s="32">
        <v>2760</v>
      </c>
      <c r="D973" s="38" t="s">
        <v>96</v>
      </c>
      <c r="E973" s="38" t="s">
        <v>85</v>
      </c>
      <c r="F973" s="32">
        <v>8</v>
      </c>
    </row>
    <row r="974" spans="1:6" s="32" customFormat="1" ht="15.75" customHeight="1" x14ac:dyDescent="0.25">
      <c r="A974" s="32">
        <v>976</v>
      </c>
      <c r="B974" s="38" t="s">
        <v>12034</v>
      </c>
      <c r="C974" s="32">
        <v>3175</v>
      </c>
      <c r="D974" s="38" t="s">
        <v>107</v>
      </c>
      <c r="E974" s="38" t="s">
        <v>85</v>
      </c>
      <c r="F974" s="32">
        <v>8</v>
      </c>
    </row>
    <row r="975" spans="1:6" s="32" customFormat="1" ht="15.75" customHeight="1" x14ac:dyDescent="0.25">
      <c r="A975" s="32">
        <v>977</v>
      </c>
      <c r="B975" s="38" t="s">
        <v>12035</v>
      </c>
      <c r="C975" s="32">
        <v>2558</v>
      </c>
      <c r="D975" s="38" t="s">
        <v>96</v>
      </c>
      <c r="E975" s="38" t="s">
        <v>85</v>
      </c>
      <c r="F975" s="32">
        <v>7</v>
      </c>
    </row>
    <row r="976" spans="1:6" s="32" customFormat="1" ht="15.75" customHeight="1" x14ac:dyDescent="0.25">
      <c r="A976" s="32">
        <v>978</v>
      </c>
      <c r="B976" s="38" t="s">
        <v>12036</v>
      </c>
      <c r="C976" s="32">
        <v>2460</v>
      </c>
      <c r="D976" s="38" t="s">
        <v>96</v>
      </c>
      <c r="E976" s="38" t="s">
        <v>85</v>
      </c>
      <c r="F976" s="32">
        <v>1</v>
      </c>
    </row>
    <row r="977" spans="1:6" s="32" customFormat="1" ht="15.75" customHeight="1" x14ac:dyDescent="0.25">
      <c r="A977" s="32">
        <v>979</v>
      </c>
      <c r="B977" s="38" t="s">
        <v>12037</v>
      </c>
      <c r="C977" s="32">
        <v>3173</v>
      </c>
      <c r="D977" s="38" t="s">
        <v>107</v>
      </c>
      <c r="E977" s="38" t="s">
        <v>85</v>
      </c>
      <c r="F977" s="32">
        <v>9</v>
      </c>
    </row>
    <row r="978" spans="1:6" s="32" customFormat="1" ht="15.75" customHeight="1" x14ac:dyDescent="0.25">
      <c r="A978" s="32">
        <v>980</v>
      </c>
      <c r="B978" s="38" t="s">
        <v>12038</v>
      </c>
      <c r="C978" s="32">
        <v>2289</v>
      </c>
      <c r="D978" s="38" t="s">
        <v>96</v>
      </c>
      <c r="E978" s="38" t="s">
        <v>85</v>
      </c>
      <c r="F978" s="32">
        <v>8</v>
      </c>
    </row>
    <row r="979" spans="1:6" s="32" customFormat="1" ht="15.75" customHeight="1" x14ac:dyDescent="0.25">
      <c r="A979" s="32">
        <v>981</v>
      </c>
      <c r="B979" s="38" t="s">
        <v>12039</v>
      </c>
      <c r="C979" s="32">
        <v>2031</v>
      </c>
      <c r="D979" s="38" t="s">
        <v>96</v>
      </c>
      <c r="E979" s="38" t="s">
        <v>85</v>
      </c>
      <c r="F979" s="32">
        <v>9</v>
      </c>
    </row>
    <row r="980" spans="1:6" s="32" customFormat="1" ht="15.75" customHeight="1" x14ac:dyDescent="0.25">
      <c r="A980" s="32">
        <v>982</v>
      </c>
      <c r="B980" s="38" t="s">
        <v>12040</v>
      </c>
      <c r="C980" s="32">
        <v>2250</v>
      </c>
      <c r="D980" s="38" t="s">
        <v>96</v>
      </c>
      <c r="E980" s="38" t="s">
        <v>85</v>
      </c>
      <c r="F980" s="32">
        <v>6</v>
      </c>
    </row>
    <row r="981" spans="1:6" s="32" customFormat="1" ht="15.75" customHeight="1" x14ac:dyDescent="0.25">
      <c r="A981" s="32">
        <v>983</v>
      </c>
      <c r="B981" s="38" t="s">
        <v>12041</v>
      </c>
      <c r="C981" s="32">
        <v>2027</v>
      </c>
      <c r="D981" s="38" t="s">
        <v>96</v>
      </c>
      <c r="E981" s="38" t="s">
        <v>85</v>
      </c>
      <c r="F981" s="32">
        <v>11</v>
      </c>
    </row>
    <row r="982" spans="1:6" s="32" customFormat="1" ht="15.75" customHeight="1" x14ac:dyDescent="0.25">
      <c r="A982" s="32">
        <v>984</v>
      </c>
      <c r="B982" s="38" t="s">
        <v>12042</v>
      </c>
      <c r="C982" s="32">
        <v>3111</v>
      </c>
      <c r="D982" s="38" t="s">
        <v>107</v>
      </c>
      <c r="E982" s="38" t="s">
        <v>85</v>
      </c>
      <c r="F982" s="32">
        <v>7</v>
      </c>
    </row>
    <row r="983" spans="1:6" s="32" customFormat="1" ht="15.75" customHeight="1" x14ac:dyDescent="0.25">
      <c r="A983" s="32">
        <v>985</v>
      </c>
      <c r="B983" s="38" t="s">
        <v>12043</v>
      </c>
      <c r="C983" s="32">
        <v>4500</v>
      </c>
      <c r="D983" s="38" t="s">
        <v>84</v>
      </c>
      <c r="E983" s="38" t="s">
        <v>85</v>
      </c>
      <c r="F983" s="32">
        <v>4</v>
      </c>
    </row>
    <row r="984" spans="1:6" s="32" customFormat="1" ht="15.75" customHeight="1" x14ac:dyDescent="0.25">
      <c r="A984" s="32">
        <v>986</v>
      </c>
      <c r="B984" s="38" t="s">
        <v>12044</v>
      </c>
      <c r="C984" s="32">
        <v>4825</v>
      </c>
      <c r="D984" s="38" t="s">
        <v>84</v>
      </c>
      <c r="E984" s="38" t="s">
        <v>85</v>
      </c>
      <c r="F984" s="32">
        <v>3</v>
      </c>
    </row>
    <row r="985" spans="1:6" s="32" customFormat="1" ht="15.75" customHeight="1" x14ac:dyDescent="0.25">
      <c r="A985" s="32">
        <v>987</v>
      </c>
      <c r="B985" s="38" t="s">
        <v>12045</v>
      </c>
      <c r="C985" s="32">
        <v>4213</v>
      </c>
      <c r="D985" s="38" t="s">
        <v>84</v>
      </c>
      <c r="E985" s="38" t="s">
        <v>85</v>
      </c>
      <c r="F985" s="32">
        <v>9</v>
      </c>
    </row>
    <row r="986" spans="1:6" s="32" customFormat="1" ht="15.75" customHeight="1" x14ac:dyDescent="0.25">
      <c r="A986" s="32">
        <v>988</v>
      </c>
      <c r="B986" s="38" t="s">
        <v>12046</v>
      </c>
      <c r="C986" s="32">
        <v>4161</v>
      </c>
      <c r="D986" s="38" t="s">
        <v>84</v>
      </c>
      <c r="E986" s="38" t="s">
        <v>85</v>
      </c>
      <c r="F986" s="32">
        <v>6</v>
      </c>
    </row>
    <row r="987" spans="1:6" s="32" customFormat="1" ht="15.75" customHeight="1" x14ac:dyDescent="0.25">
      <c r="A987" s="32">
        <v>989</v>
      </c>
      <c r="B987" s="38" t="s">
        <v>12047</v>
      </c>
      <c r="C987" s="32">
        <v>4018</v>
      </c>
      <c r="D987" s="38" t="s">
        <v>84</v>
      </c>
      <c r="E987" s="38" t="s">
        <v>85</v>
      </c>
      <c r="F987" s="32">
        <v>4</v>
      </c>
    </row>
    <row r="988" spans="1:6" s="32" customFormat="1" ht="15.75" customHeight="1" x14ac:dyDescent="0.25">
      <c r="A988" s="32">
        <v>990</v>
      </c>
      <c r="B988" s="38" t="s">
        <v>12048</v>
      </c>
      <c r="C988" s="32">
        <v>2560</v>
      </c>
      <c r="D988" s="38" t="s">
        <v>96</v>
      </c>
      <c r="E988" s="38" t="s">
        <v>85</v>
      </c>
      <c r="F988" s="32">
        <v>7</v>
      </c>
    </row>
    <row r="989" spans="1:6" s="32" customFormat="1" ht="15.75" customHeight="1" x14ac:dyDescent="0.25">
      <c r="A989" s="32">
        <v>991</v>
      </c>
      <c r="B989" s="38" t="s">
        <v>12049</v>
      </c>
      <c r="C989" s="32">
        <v>3757</v>
      </c>
      <c r="D989" s="38" t="s">
        <v>107</v>
      </c>
      <c r="E989" s="38" t="s">
        <v>85</v>
      </c>
      <c r="F989" s="32">
        <v>9</v>
      </c>
    </row>
    <row r="990" spans="1:6" s="32" customFormat="1" ht="15.75" customHeight="1" x14ac:dyDescent="0.25">
      <c r="A990" s="32">
        <v>992</v>
      </c>
      <c r="B990" s="38" t="s">
        <v>12050</v>
      </c>
      <c r="C990" s="32">
        <v>3073</v>
      </c>
      <c r="D990" s="38" t="s">
        <v>107</v>
      </c>
      <c r="E990" s="38" t="s">
        <v>85</v>
      </c>
      <c r="F990" s="32">
        <v>9</v>
      </c>
    </row>
    <row r="991" spans="1:6" s="32" customFormat="1" ht="15.75" customHeight="1" x14ac:dyDescent="0.25">
      <c r="A991" s="32">
        <v>993</v>
      </c>
      <c r="B991" s="38" t="s">
        <v>12051</v>
      </c>
      <c r="C991" s="32">
        <v>2871</v>
      </c>
      <c r="D991" s="38" t="s">
        <v>96</v>
      </c>
      <c r="E991" s="38" t="s">
        <v>85</v>
      </c>
      <c r="F991" s="32">
        <v>3</v>
      </c>
    </row>
    <row r="992" spans="1:6" s="32" customFormat="1" ht="15.75" customHeight="1" x14ac:dyDescent="0.25">
      <c r="A992" s="32">
        <v>994</v>
      </c>
      <c r="B992" s="38" t="s">
        <v>12052</v>
      </c>
      <c r="C992" s="32">
        <v>3141</v>
      </c>
      <c r="D992" s="38" t="s">
        <v>107</v>
      </c>
      <c r="E992" s="38" t="s">
        <v>85</v>
      </c>
      <c r="F992" s="32">
        <v>10</v>
      </c>
    </row>
    <row r="993" spans="1:6" s="32" customFormat="1" ht="15.75" customHeight="1" x14ac:dyDescent="0.25">
      <c r="A993" s="32">
        <v>995</v>
      </c>
      <c r="B993" s="38" t="s">
        <v>12053</v>
      </c>
      <c r="C993" s="32">
        <v>4034</v>
      </c>
      <c r="D993" s="38" t="s">
        <v>84</v>
      </c>
      <c r="E993" s="38" t="s">
        <v>85</v>
      </c>
      <c r="F993" s="32">
        <v>5</v>
      </c>
    </row>
    <row r="994" spans="1:6" s="32" customFormat="1" ht="15.75" customHeight="1" x14ac:dyDescent="0.25">
      <c r="A994" s="32">
        <v>996</v>
      </c>
      <c r="B994" s="38" t="s">
        <v>12054</v>
      </c>
      <c r="C994" s="32">
        <v>2194</v>
      </c>
      <c r="D994" s="38" t="s">
        <v>96</v>
      </c>
      <c r="E994" s="38" t="s">
        <v>85</v>
      </c>
      <c r="F994" s="32">
        <v>10</v>
      </c>
    </row>
    <row r="995" spans="1:6" s="32" customFormat="1" ht="15.75" customHeight="1" x14ac:dyDescent="0.25">
      <c r="A995" s="32">
        <v>997</v>
      </c>
      <c r="B995" s="38" t="s">
        <v>12055</v>
      </c>
      <c r="C995" s="32">
        <v>2146</v>
      </c>
      <c r="D995" s="38" t="s">
        <v>96</v>
      </c>
      <c r="E995" s="38" t="s">
        <v>85</v>
      </c>
      <c r="F995" s="32">
        <v>9</v>
      </c>
    </row>
    <row r="996" spans="1:6" s="32" customFormat="1" ht="15.75" customHeight="1" x14ac:dyDescent="0.25">
      <c r="A996" s="32">
        <v>998</v>
      </c>
      <c r="B996" s="38" t="s">
        <v>12056</v>
      </c>
      <c r="C996" s="32">
        <v>2768</v>
      </c>
      <c r="D996" s="38" t="s">
        <v>96</v>
      </c>
      <c r="E996" s="38" t="s">
        <v>85</v>
      </c>
      <c r="F996" s="32">
        <v>9</v>
      </c>
    </row>
    <row r="997" spans="1:6" s="32" customFormat="1" ht="15.75" customHeight="1" x14ac:dyDescent="0.25">
      <c r="A997" s="32">
        <v>999</v>
      </c>
      <c r="B997" s="38" t="s">
        <v>12057</v>
      </c>
      <c r="C997" s="32">
        <v>3073</v>
      </c>
      <c r="D997" s="38" t="s">
        <v>107</v>
      </c>
      <c r="E997" s="38" t="s">
        <v>85</v>
      </c>
      <c r="F997" s="32">
        <v>9</v>
      </c>
    </row>
    <row r="998" spans="1:6" s="32" customFormat="1" ht="15.75" customHeight="1" x14ac:dyDescent="0.25">
      <c r="A998" s="32">
        <v>1000</v>
      </c>
      <c r="B998" s="38" t="s">
        <v>12058</v>
      </c>
      <c r="C998" s="32">
        <v>3136</v>
      </c>
      <c r="D998" s="38" t="s">
        <v>107</v>
      </c>
      <c r="E998" s="38" t="s">
        <v>85</v>
      </c>
      <c r="F998" s="32">
        <v>9</v>
      </c>
    </row>
    <row r="999" spans="1:6" s="32" customFormat="1" ht="15.75" customHeight="1" x14ac:dyDescent="0.25">
      <c r="A999" s="32">
        <v>1001</v>
      </c>
      <c r="B999" s="38" t="s">
        <v>12059</v>
      </c>
      <c r="C999" s="32">
        <v>4869</v>
      </c>
      <c r="D999" s="38" t="s">
        <v>84</v>
      </c>
      <c r="E999" s="38" t="s">
        <v>85</v>
      </c>
      <c r="F999" s="32">
        <v>3</v>
      </c>
    </row>
    <row r="1000" spans="1:6" s="32" customFormat="1" ht="15.75" customHeight="1" x14ac:dyDescent="0.25">
      <c r="A1000" s="32">
        <v>1002</v>
      </c>
      <c r="B1000" s="38" t="s">
        <v>12060</v>
      </c>
      <c r="C1000" s="32">
        <v>3127</v>
      </c>
      <c r="D1000" s="38" t="s">
        <v>107</v>
      </c>
      <c r="E1000" s="38" t="s">
        <v>85</v>
      </c>
      <c r="F1000" s="32">
        <v>12</v>
      </c>
    </row>
    <row r="1001" spans="1:6" s="32" customFormat="1" ht="15.75" customHeight="1" x14ac:dyDescent="0.25">
      <c r="A1001" s="32">
        <v>1003</v>
      </c>
      <c r="B1001" s="38" t="s">
        <v>12061</v>
      </c>
      <c r="C1001" s="32">
        <v>4078</v>
      </c>
      <c r="D1001" s="38" t="s">
        <v>84</v>
      </c>
      <c r="E1001" s="38" t="s">
        <v>85</v>
      </c>
      <c r="F1001" s="32">
        <v>7</v>
      </c>
    </row>
    <row r="1002" spans="1:6" s="32" customFormat="1" ht="15.75" customHeight="1" x14ac:dyDescent="0.25">
      <c r="A1002" s="32">
        <v>1004</v>
      </c>
      <c r="B1002" s="38" t="s">
        <v>12062</v>
      </c>
      <c r="C1002" s="32">
        <v>3182</v>
      </c>
      <c r="D1002" s="38" t="s">
        <v>107</v>
      </c>
      <c r="E1002" s="38" t="s">
        <v>85</v>
      </c>
      <c r="F1002" s="32">
        <v>6</v>
      </c>
    </row>
    <row r="1003" spans="1:6" s="32" customFormat="1" ht="15.75" customHeight="1" x14ac:dyDescent="0.25">
      <c r="A1003" s="32">
        <v>1005</v>
      </c>
      <c r="B1003" s="38" t="s">
        <v>12063</v>
      </c>
      <c r="C1003" s="32">
        <v>2165</v>
      </c>
      <c r="D1003" s="38" t="s">
        <v>96</v>
      </c>
      <c r="E1003" s="38" t="s">
        <v>85</v>
      </c>
      <c r="F1003" s="32">
        <v>9</v>
      </c>
    </row>
    <row r="1004" spans="1:6" s="32" customFormat="1" ht="15.75" customHeight="1" x14ac:dyDescent="0.25">
      <c r="A1004" s="32">
        <v>1006</v>
      </c>
      <c r="B1004" s="38" t="s">
        <v>12064</v>
      </c>
      <c r="C1004" s="32">
        <v>3046</v>
      </c>
      <c r="D1004" s="38" t="s">
        <v>107</v>
      </c>
      <c r="E1004" s="38" t="s">
        <v>85</v>
      </c>
      <c r="F1004" s="32">
        <v>8</v>
      </c>
    </row>
    <row r="1005" spans="1:6" s="32" customFormat="1" ht="15.75" customHeight="1" x14ac:dyDescent="0.25">
      <c r="A1005" s="32">
        <v>1007</v>
      </c>
      <c r="B1005" s="38" t="s">
        <v>12065</v>
      </c>
      <c r="C1005" s="32">
        <v>2066</v>
      </c>
      <c r="D1005" s="38" t="s">
        <v>96</v>
      </c>
      <c r="E1005" s="38" t="s">
        <v>85</v>
      </c>
      <c r="F1005" s="32">
        <v>12</v>
      </c>
    </row>
    <row r="1006" spans="1:6" s="32" customFormat="1" ht="15.75" customHeight="1" x14ac:dyDescent="0.25">
      <c r="A1006" s="32">
        <v>1008</v>
      </c>
      <c r="B1006" s="38" t="s">
        <v>12066</v>
      </c>
      <c r="C1006" s="32">
        <v>2065</v>
      </c>
      <c r="D1006" s="38" t="s">
        <v>96</v>
      </c>
      <c r="E1006" s="38" t="s">
        <v>85</v>
      </c>
      <c r="F1006" s="32">
        <v>12</v>
      </c>
    </row>
    <row r="1007" spans="1:6" s="32" customFormat="1" ht="15.75" customHeight="1" x14ac:dyDescent="0.25">
      <c r="A1007" s="32">
        <v>1009</v>
      </c>
      <c r="B1007" s="38" t="s">
        <v>12067</v>
      </c>
      <c r="C1007" s="32">
        <v>4380</v>
      </c>
      <c r="D1007" s="38" t="s">
        <v>84</v>
      </c>
      <c r="E1007" s="38" t="s">
        <v>85</v>
      </c>
      <c r="F1007" s="32">
        <v>9</v>
      </c>
    </row>
    <row r="1008" spans="1:6" s="32" customFormat="1" ht="15.75" customHeight="1" x14ac:dyDescent="0.25">
      <c r="A1008" s="32">
        <v>1010</v>
      </c>
      <c r="B1008" s="38" t="s">
        <v>12068</v>
      </c>
      <c r="C1008" s="32">
        <v>2340</v>
      </c>
      <c r="D1008" s="38" t="s">
        <v>96</v>
      </c>
      <c r="E1008" s="38" t="s">
        <v>85</v>
      </c>
      <c r="F1008" s="32">
        <v>4</v>
      </c>
    </row>
    <row r="1009" spans="1:6" s="32" customFormat="1" ht="15.75" customHeight="1" x14ac:dyDescent="0.25">
      <c r="A1009" s="32">
        <v>1011</v>
      </c>
      <c r="B1009" s="38" t="s">
        <v>12069</v>
      </c>
      <c r="C1009" s="32">
        <v>2769</v>
      </c>
      <c r="D1009" s="38" t="s">
        <v>96</v>
      </c>
      <c r="E1009" s="38" t="s">
        <v>85</v>
      </c>
      <c r="F1009" s="32">
        <v>9</v>
      </c>
    </row>
    <row r="1010" spans="1:6" s="32" customFormat="1" ht="15.75" customHeight="1" x14ac:dyDescent="0.25">
      <c r="A1010" s="32">
        <v>1012</v>
      </c>
      <c r="B1010" s="38" t="s">
        <v>12070</v>
      </c>
      <c r="C1010" s="32">
        <v>4220</v>
      </c>
      <c r="D1010" s="38" t="s">
        <v>84</v>
      </c>
      <c r="E1010" s="38" t="s">
        <v>85</v>
      </c>
      <c r="F1010" s="32">
        <v>9</v>
      </c>
    </row>
    <row r="1011" spans="1:6" s="32" customFormat="1" ht="15.75" customHeight="1" x14ac:dyDescent="0.25">
      <c r="A1011" s="32">
        <v>1013</v>
      </c>
      <c r="B1011" s="38" t="s">
        <v>12071</v>
      </c>
      <c r="C1011" s="32">
        <v>2179</v>
      </c>
      <c r="D1011" s="38" t="s">
        <v>96</v>
      </c>
      <c r="E1011" s="38" t="s">
        <v>85</v>
      </c>
      <c r="F1011" s="32">
        <v>8</v>
      </c>
    </row>
    <row r="1012" spans="1:6" s="32" customFormat="1" ht="15.75" customHeight="1" x14ac:dyDescent="0.25">
      <c r="A1012" s="32">
        <v>1014</v>
      </c>
      <c r="B1012" s="38" t="s">
        <v>12072</v>
      </c>
      <c r="C1012" s="32">
        <v>2527</v>
      </c>
      <c r="D1012" s="38" t="s">
        <v>96</v>
      </c>
      <c r="E1012" s="38" t="s">
        <v>85</v>
      </c>
      <c r="F1012" s="32">
        <v>8</v>
      </c>
    </row>
    <row r="1013" spans="1:6" s="32" customFormat="1" ht="15.75" customHeight="1" x14ac:dyDescent="0.25">
      <c r="A1013" s="32">
        <v>1015</v>
      </c>
      <c r="B1013" s="38" t="s">
        <v>12073</v>
      </c>
      <c r="C1013" s="32">
        <v>3024</v>
      </c>
      <c r="D1013" s="38" t="s">
        <v>107</v>
      </c>
      <c r="E1013" s="38" t="s">
        <v>85</v>
      </c>
      <c r="F1013" s="32">
        <v>8</v>
      </c>
    </row>
    <row r="1014" spans="1:6" s="32" customFormat="1" ht="15.75" customHeight="1" x14ac:dyDescent="0.25">
      <c r="A1014" s="32">
        <v>1016</v>
      </c>
      <c r="B1014" s="38" t="s">
        <v>12074</v>
      </c>
      <c r="C1014" s="32">
        <v>3934</v>
      </c>
      <c r="D1014" s="38" t="s">
        <v>107</v>
      </c>
      <c r="E1014" s="38" t="s">
        <v>85</v>
      </c>
      <c r="F1014" s="32">
        <v>11</v>
      </c>
    </row>
    <row r="1015" spans="1:6" s="32" customFormat="1" ht="15.75" customHeight="1" x14ac:dyDescent="0.25">
      <c r="A1015" s="32">
        <v>1017</v>
      </c>
      <c r="B1015" s="38" t="s">
        <v>12075</v>
      </c>
      <c r="C1015" s="32">
        <v>2027</v>
      </c>
      <c r="D1015" s="38" t="s">
        <v>96</v>
      </c>
      <c r="E1015" s="38" t="s">
        <v>85</v>
      </c>
      <c r="F1015" s="32">
        <v>11</v>
      </c>
    </row>
    <row r="1016" spans="1:6" s="32" customFormat="1" ht="15.75" customHeight="1" x14ac:dyDescent="0.25">
      <c r="A1016" s="32">
        <v>1018</v>
      </c>
      <c r="B1016" s="38" t="s">
        <v>12076</v>
      </c>
      <c r="C1016" s="32">
        <v>3109</v>
      </c>
      <c r="D1016" s="38" t="s">
        <v>107</v>
      </c>
      <c r="E1016" s="38" t="s">
        <v>85</v>
      </c>
      <c r="F1016" s="32">
        <v>10</v>
      </c>
    </row>
    <row r="1017" spans="1:6" s="32" customFormat="1" ht="15.75" customHeight="1" x14ac:dyDescent="0.25">
      <c r="A1017" s="32">
        <v>1019</v>
      </c>
      <c r="B1017" s="38" t="s">
        <v>12077</v>
      </c>
      <c r="C1017" s="32">
        <v>2540</v>
      </c>
      <c r="D1017" s="38" t="s">
        <v>96</v>
      </c>
      <c r="E1017" s="38" t="s">
        <v>85</v>
      </c>
      <c r="F1017" s="32">
        <v>8</v>
      </c>
    </row>
    <row r="1018" spans="1:6" s="32" customFormat="1" ht="15.75" customHeight="1" x14ac:dyDescent="0.25">
      <c r="A1018" s="32">
        <v>1020</v>
      </c>
      <c r="B1018" s="38" t="s">
        <v>12078</v>
      </c>
      <c r="C1018" s="32">
        <v>2145</v>
      </c>
      <c r="D1018" s="38" t="s">
        <v>96</v>
      </c>
      <c r="E1018" s="38" t="s">
        <v>85</v>
      </c>
      <c r="F1018" s="32">
        <v>10</v>
      </c>
    </row>
    <row r="1019" spans="1:6" s="32" customFormat="1" ht="15.75" customHeight="1" x14ac:dyDescent="0.25">
      <c r="A1019" s="32">
        <v>1021</v>
      </c>
      <c r="B1019" s="38" t="s">
        <v>12079</v>
      </c>
      <c r="C1019" s="32">
        <v>2761</v>
      </c>
      <c r="D1019" s="38" t="s">
        <v>96</v>
      </c>
      <c r="E1019" s="38" t="s">
        <v>85</v>
      </c>
      <c r="F1019" s="32">
        <v>8</v>
      </c>
    </row>
    <row r="1020" spans="1:6" s="32" customFormat="1" ht="15.75" customHeight="1" x14ac:dyDescent="0.25">
      <c r="A1020" s="32">
        <v>1022</v>
      </c>
      <c r="B1020" s="38" t="s">
        <v>12080</v>
      </c>
      <c r="C1020" s="32">
        <v>2136</v>
      </c>
      <c r="D1020" s="38" t="s">
        <v>96</v>
      </c>
      <c r="E1020" s="38" t="s">
        <v>85</v>
      </c>
      <c r="F1020" s="32">
        <v>10</v>
      </c>
    </row>
    <row r="1021" spans="1:6" s="32" customFormat="1" ht="15.75" customHeight="1" x14ac:dyDescent="0.25">
      <c r="A1021" s="32">
        <v>1023</v>
      </c>
      <c r="B1021" s="38" t="s">
        <v>12081</v>
      </c>
      <c r="C1021" s="32">
        <v>2145</v>
      </c>
      <c r="D1021" s="38" t="s">
        <v>96</v>
      </c>
      <c r="E1021" s="38" t="s">
        <v>85</v>
      </c>
      <c r="F1021" s="32">
        <v>8</v>
      </c>
    </row>
    <row r="1022" spans="1:6" s="32" customFormat="1" ht="15.75" customHeight="1" x14ac:dyDescent="0.25">
      <c r="A1022" s="32">
        <v>1024</v>
      </c>
      <c r="B1022" s="38" t="s">
        <v>12082</v>
      </c>
      <c r="C1022" s="32">
        <v>3124</v>
      </c>
      <c r="D1022" s="38" t="s">
        <v>107</v>
      </c>
      <c r="E1022" s="38" t="s">
        <v>85</v>
      </c>
      <c r="F1022" s="32">
        <v>9</v>
      </c>
    </row>
    <row r="1023" spans="1:6" s="32" customFormat="1" ht="15.75" customHeight="1" x14ac:dyDescent="0.25">
      <c r="A1023" s="32">
        <v>1025</v>
      </c>
      <c r="B1023" s="38" t="s">
        <v>12083</v>
      </c>
      <c r="C1023" s="32">
        <v>3046</v>
      </c>
      <c r="D1023" s="38" t="s">
        <v>107</v>
      </c>
      <c r="E1023" s="38" t="s">
        <v>85</v>
      </c>
      <c r="F1023" s="32">
        <v>8</v>
      </c>
    </row>
    <row r="1024" spans="1:6" s="32" customFormat="1" ht="15.75" customHeight="1" x14ac:dyDescent="0.25">
      <c r="A1024" s="32">
        <v>1026</v>
      </c>
      <c r="B1024" s="38" t="s">
        <v>12084</v>
      </c>
      <c r="C1024" s="32">
        <v>2153</v>
      </c>
      <c r="D1024" s="38" t="s">
        <v>96</v>
      </c>
      <c r="E1024" s="38" t="s">
        <v>85</v>
      </c>
      <c r="F1024" s="32">
        <v>10</v>
      </c>
    </row>
    <row r="1025" spans="1:6" s="32" customFormat="1" ht="15.75" customHeight="1" x14ac:dyDescent="0.25">
      <c r="A1025" s="32">
        <v>1027</v>
      </c>
      <c r="B1025" s="38" t="s">
        <v>12085</v>
      </c>
      <c r="C1025" s="32">
        <v>2069</v>
      </c>
      <c r="D1025" s="38" t="s">
        <v>96</v>
      </c>
      <c r="E1025" s="38" t="s">
        <v>85</v>
      </c>
      <c r="F1025" s="32">
        <v>12</v>
      </c>
    </row>
    <row r="1026" spans="1:6" s="32" customFormat="1" ht="15.75" customHeight="1" x14ac:dyDescent="0.25">
      <c r="A1026" s="32">
        <v>1028</v>
      </c>
      <c r="B1026" s="38" t="s">
        <v>12086</v>
      </c>
      <c r="C1026" s="32">
        <v>2046</v>
      </c>
      <c r="D1026" s="38" t="s">
        <v>96</v>
      </c>
      <c r="E1026" s="38" t="s">
        <v>85</v>
      </c>
      <c r="F1026" s="32">
        <v>9</v>
      </c>
    </row>
    <row r="1027" spans="1:6" s="32" customFormat="1" ht="15.75" customHeight="1" x14ac:dyDescent="0.25">
      <c r="A1027" s="32">
        <v>1029</v>
      </c>
      <c r="B1027" s="38" t="s">
        <v>12087</v>
      </c>
      <c r="C1027" s="32">
        <v>2484</v>
      </c>
      <c r="D1027" s="38" t="s">
        <v>96</v>
      </c>
      <c r="E1027" s="38" t="s">
        <v>85</v>
      </c>
      <c r="F1027" s="32">
        <v>6</v>
      </c>
    </row>
    <row r="1028" spans="1:6" s="32" customFormat="1" ht="15.75" customHeight="1" x14ac:dyDescent="0.25">
      <c r="A1028" s="32">
        <v>1030</v>
      </c>
      <c r="B1028" s="38" t="s">
        <v>12088</v>
      </c>
      <c r="C1028" s="32">
        <v>3225</v>
      </c>
      <c r="D1028" s="38" t="s">
        <v>107</v>
      </c>
      <c r="E1028" s="38" t="s">
        <v>85</v>
      </c>
      <c r="F1028" s="32">
        <v>7</v>
      </c>
    </row>
    <row r="1029" spans="1:6" s="32" customFormat="1" ht="15.75" customHeight="1" x14ac:dyDescent="0.25">
      <c r="A1029" s="32">
        <v>1031</v>
      </c>
      <c r="B1029" s="38" t="s">
        <v>12089</v>
      </c>
      <c r="C1029" s="32">
        <v>4053</v>
      </c>
      <c r="D1029" s="38" t="s">
        <v>84</v>
      </c>
      <c r="E1029" s="38" t="s">
        <v>85</v>
      </c>
      <c r="F1029" s="32">
        <v>7</v>
      </c>
    </row>
    <row r="1030" spans="1:6" s="32" customFormat="1" ht="15.75" customHeight="1" x14ac:dyDescent="0.25">
      <c r="A1030" s="32">
        <v>1032</v>
      </c>
      <c r="B1030" s="38" t="s">
        <v>12090</v>
      </c>
      <c r="C1030" s="32">
        <v>3145</v>
      </c>
      <c r="D1030" s="38" t="s">
        <v>107</v>
      </c>
      <c r="E1030" s="38" t="s">
        <v>85</v>
      </c>
      <c r="F1030" s="32">
        <v>11</v>
      </c>
    </row>
    <row r="1031" spans="1:6" s="32" customFormat="1" ht="15.75" customHeight="1" x14ac:dyDescent="0.25">
      <c r="A1031" s="32">
        <v>1033</v>
      </c>
      <c r="B1031" s="38" t="s">
        <v>12091</v>
      </c>
      <c r="C1031" s="32">
        <v>4068</v>
      </c>
      <c r="D1031" s="38" t="s">
        <v>84</v>
      </c>
      <c r="E1031" s="38" t="s">
        <v>85</v>
      </c>
      <c r="F1031" s="32">
        <v>9</v>
      </c>
    </row>
    <row r="1032" spans="1:6" s="32" customFormat="1" ht="15.75" customHeight="1" x14ac:dyDescent="0.25">
      <c r="A1032" s="32">
        <v>1034</v>
      </c>
      <c r="B1032" s="38" t="s">
        <v>12092</v>
      </c>
      <c r="C1032" s="32">
        <v>2324</v>
      </c>
      <c r="D1032" s="38" t="s">
        <v>96</v>
      </c>
      <c r="E1032" s="38" t="s">
        <v>85</v>
      </c>
      <c r="F1032" s="32">
        <v>3</v>
      </c>
    </row>
    <row r="1033" spans="1:6" s="32" customFormat="1" ht="15.75" customHeight="1" x14ac:dyDescent="0.25">
      <c r="A1033" s="32">
        <v>1035</v>
      </c>
      <c r="B1033" s="38" t="s">
        <v>12093</v>
      </c>
      <c r="C1033" s="32">
        <v>2214</v>
      </c>
      <c r="D1033" s="38" t="s">
        <v>96</v>
      </c>
      <c r="E1033" s="38" t="s">
        <v>85</v>
      </c>
      <c r="F1033" s="32">
        <v>9</v>
      </c>
    </row>
    <row r="1034" spans="1:6" s="32" customFormat="1" ht="15.75" customHeight="1" x14ac:dyDescent="0.25">
      <c r="A1034" s="32">
        <v>1036</v>
      </c>
      <c r="B1034" s="38" t="s">
        <v>12094</v>
      </c>
      <c r="C1034" s="32">
        <v>2041</v>
      </c>
      <c r="D1034" s="38" t="s">
        <v>96</v>
      </c>
      <c r="E1034" s="38" t="s">
        <v>85</v>
      </c>
      <c r="F1034" s="32">
        <v>12</v>
      </c>
    </row>
    <row r="1035" spans="1:6" s="32" customFormat="1" ht="15.75" customHeight="1" x14ac:dyDescent="0.25">
      <c r="A1035" s="32">
        <v>1037</v>
      </c>
      <c r="B1035" s="38" t="s">
        <v>12095</v>
      </c>
      <c r="C1035" s="32">
        <v>2031</v>
      </c>
      <c r="D1035" s="38" t="s">
        <v>96</v>
      </c>
      <c r="E1035" s="38" t="s">
        <v>85</v>
      </c>
      <c r="F1035" s="32">
        <v>11</v>
      </c>
    </row>
    <row r="1036" spans="1:6" s="32" customFormat="1" ht="15.75" customHeight="1" x14ac:dyDescent="0.25">
      <c r="A1036" s="32">
        <v>1038</v>
      </c>
      <c r="B1036" s="38" t="s">
        <v>12096</v>
      </c>
      <c r="C1036" s="32">
        <v>3809</v>
      </c>
      <c r="D1036" s="38" t="s">
        <v>107</v>
      </c>
      <c r="E1036" s="38" t="s">
        <v>85</v>
      </c>
      <c r="F1036" s="32">
        <v>6</v>
      </c>
    </row>
    <row r="1037" spans="1:6" s="32" customFormat="1" ht="15.75" customHeight="1" x14ac:dyDescent="0.25">
      <c r="A1037" s="32">
        <v>1039</v>
      </c>
      <c r="B1037" s="38" t="s">
        <v>12097</v>
      </c>
      <c r="C1037" s="32">
        <v>2454</v>
      </c>
      <c r="D1037" s="38" t="s">
        <v>96</v>
      </c>
      <c r="E1037" s="38" t="s">
        <v>85</v>
      </c>
      <c r="F1037" s="32">
        <v>4</v>
      </c>
    </row>
    <row r="1038" spans="1:6" s="32" customFormat="1" ht="15.75" customHeight="1" x14ac:dyDescent="0.25">
      <c r="A1038" s="32">
        <v>1040</v>
      </c>
      <c r="B1038" s="38" t="s">
        <v>12098</v>
      </c>
      <c r="C1038" s="32">
        <v>4556</v>
      </c>
      <c r="D1038" s="38" t="s">
        <v>84</v>
      </c>
      <c r="E1038" s="38" t="s">
        <v>85</v>
      </c>
      <c r="F1038" s="32">
        <v>8</v>
      </c>
    </row>
    <row r="1039" spans="1:6" s="32" customFormat="1" ht="15.75" customHeight="1" x14ac:dyDescent="0.25">
      <c r="A1039" s="32">
        <v>1041</v>
      </c>
      <c r="B1039" s="38" t="s">
        <v>12099</v>
      </c>
      <c r="C1039" s="32">
        <v>2065</v>
      </c>
      <c r="D1039" s="38" t="s">
        <v>96</v>
      </c>
      <c r="E1039" s="38" t="s">
        <v>85</v>
      </c>
      <c r="F1039" s="32">
        <v>10</v>
      </c>
    </row>
    <row r="1040" spans="1:6" s="32" customFormat="1" ht="15.75" customHeight="1" x14ac:dyDescent="0.25">
      <c r="A1040" s="32">
        <v>1042</v>
      </c>
      <c r="B1040" s="38" t="s">
        <v>12100</v>
      </c>
      <c r="C1040" s="32">
        <v>2216</v>
      </c>
      <c r="D1040" s="38" t="s">
        <v>96</v>
      </c>
      <c r="E1040" s="38" t="s">
        <v>85</v>
      </c>
      <c r="F1040" s="32">
        <v>11</v>
      </c>
    </row>
    <row r="1041" spans="1:6" s="32" customFormat="1" ht="15.75" customHeight="1" x14ac:dyDescent="0.25">
      <c r="A1041" s="32">
        <v>1043</v>
      </c>
      <c r="B1041" s="38" t="s">
        <v>12101</v>
      </c>
      <c r="C1041" s="32">
        <v>4573</v>
      </c>
      <c r="D1041" s="38" t="s">
        <v>84</v>
      </c>
      <c r="E1041" s="38" t="s">
        <v>85</v>
      </c>
      <c r="F1041" s="32">
        <v>7</v>
      </c>
    </row>
    <row r="1042" spans="1:6" s="32" customFormat="1" ht="15.75" customHeight="1" x14ac:dyDescent="0.25">
      <c r="A1042" s="32">
        <v>1044</v>
      </c>
      <c r="B1042" s="38" t="s">
        <v>12102</v>
      </c>
      <c r="C1042" s="32">
        <v>4570</v>
      </c>
      <c r="D1042" s="38" t="s">
        <v>84</v>
      </c>
      <c r="E1042" s="38" t="s">
        <v>85</v>
      </c>
      <c r="F1042" s="32">
        <v>1</v>
      </c>
    </row>
    <row r="1043" spans="1:6" s="32" customFormat="1" ht="15.75" customHeight="1" x14ac:dyDescent="0.25">
      <c r="A1043" s="32">
        <v>1045</v>
      </c>
      <c r="B1043" s="38" t="s">
        <v>12103</v>
      </c>
      <c r="C1043" s="32">
        <v>2154</v>
      </c>
      <c r="D1043" s="38" t="s">
        <v>96</v>
      </c>
      <c r="E1043" s="38" t="s">
        <v>85</v>
      </c>
      <c r="F1043" s="32">
        <v>11</v>
      </c>
    </row>
    <row r="1044" spans="1:6" s="32" customFormat="1" ht="15.75" customHeight="1" x14ac:dyDescent="0.25">
      <c r="A1044" s="32">
        <v>1046</v>
      </c>
      <c r="B1044" s="38" t="s">
        <v>12104</v>
      </c>
      <c r="C1044" s="32">
        <v>2171</v>
      </c>
      <c r="D1044" s="38" t="s">
        <v>96</v>
      </c>
      <c r="E1044" s="38" t="s">
        <v>85</v>
      </c>
      <c r="F1044" s="32">
        <v>9</v>
      </c>
    </row>
    <row r="1045" spans="1:6" s="32" customFormat="1" ht="15.75" customHeight="1" x14ac:dyDescent="0.25">
      <c r="A1045" s="32">
        <v>1047</v>
      </c>
      <c r="B1045" s="38" t="s">
        <v>12105</v>
      </c>
      <c r="C1045" s="32">
        <v>2871</v>
      </c>
      <c r="D1045" s="38" t="s">
        <v>96</v>
      </c>
      <c r="E1045" s="38" t="s">
        <v>85</v>
      </c>
      <c r="F1045" s="32">
        <v>7</v>
      </c>
    </row>
    <row r="1046" spans="1:6" s="32" customFormat="1" ht="15.75" customHeight="1" x14ac:dyDescent="0.25">
      <c r="A1046" s="32">
        <v>1048</v>
      </c>
      <c r="B1046" s="38" t="s">
        <v>12106</v>
      </c>
      <c r="C1046" s="32">
        <v>3034</v>
      </c>
      <c r="D1046" s="38" t="s">
        <v>107</v>
      </c>
      <c r="E1046" s="38" t="s">
        <v>85</v>
      </c>
      <c r="F1046" s="32">
        <v>9</v>
      </c>
    </row>
    <row r="1047" spans="1:6" s="32" customFormat="1" ht="15.75" customHeight="1" x14ac:dyDescent="0.25">
      <c r="A1047" s="32">
        <v>1049</v>
      </c>
      <c r="B1047" s="38" t="s">
        <v>12107</v>
      </c>
      <c r="C1047" s="32">
        <v>3082</v>
      </c>
      <c r="D1047" s="38" t="s">
        <v>107</v>
      </c>
      <c r="E1047" s="38" t="s">
        <v>85</v>
      </c>
      <c r="F1047" s="32">
        <v>8</v>
      </c>
    </row>
    <row r="1048" spans="1:6" s="32" customFormat="1" ht="15.75" customHeight="1" x14ac:dyDescent="0.25">
      <c r="A1048" s="32">
        <v>1050</v>
      </c>
      <c r="B1048" s="38" t="s">
        <v>12108</v>
      </c>
      <c r="C1048" s="32">
        <v>2131</v>
      </c>
      <c r="D1048" s="38" t="s">
        <v>96</v>
      </c>
      <c r="E1048" s="38" t="s">
        <v>85</v>
      </c>
      <c r="F1048" s="32">
        <v>11</v>
      </c>
    </row>
    <row r="1049" spans="1:6" s="32" customFormat="1" ht="15.75" customHeight="1" x14ac:dyDescent="0.25">
      <c r="A1049" s="32">
        <v>1051</v>
      </c>
      <c r="B1049" s="38" t="s">
        <v>12109</v>
      </c>
      <c r="C1049" s="32">
        <v>3207</v>
      </c>
      <c r="D1049" s="38" t="s">
        <v>107</v>
      </c>
      <c r="E1049" s="38" t="s">
        <v>85</v>
      </c>
      <c r="F1049" s="32">
        <v>10</v>
      </c>
    </row>
    <row r="1050" spans="1:6" s="32" customFormat="1" ht="15.75" customHeight="1" x14ac:dyDescent="0.25">
      <c r="A1050" s="32">
        <v>1052</v>
      </c>
      <c r="B1050" s="38" t="s">
        <v>12110</v>
      </c>
      <c r="C1050" s="32">
        <v>3184</v>
      </c>
      <c r="D1050" s="38" t="s">
        <v>107</v>
      </c>
      <c r="E1050" s="38" t="s">
        <v>85</v>
      </c>
      <c r="F1050" s="32">
        <v>11</v>
      </c>
    </row>
    <row r="1051" spans="1:6" s="32" customFormat="1" ht="15.75" customHeight="1" x14ac:dyDescent="0.25">
      <c r="A1051" s="32">
        <v>1053</v>
      </c>
      <c r="B1051" s="38" t="s">
        <v>12111</v>
      </c>
      <c r="C1051" s="32">
        <v>2250</v>
      </c>
      <c r="D1051" s="38" t="s">
        <v>96</v>
      </c>
      <c r="E1051" s="38" t="s">
        <v>85</v>
      </c>
      <c r="F1051" s="32">
        <v>5</v>
      </c>
    </row>
    <row r="1052" spans="1:6" s="32" customFormat="1" ht="15.75" customHeight="1" x14ac:dyDescent="0.25">
      <c r="A1052" s="32">
        <v>1054</v>
      </c>
      <c r="B1052" s="38" t="s">
        <v>12112</v>
      </c>
      <c r="C1052" s="32">
        <v>2118</v>
      </c>
      <c r="D1052" s="38" t="s">
        <v>96</v>
      </c>
      <c r="E1052" s="38" t="s">
        <v>85</v>
      </c>
      <c r="F1052" s="32">
        <v>11</v>
      </c>
    </row>
    <row r="1053" spans="1:6" s="32" customFormat="1" ht="15.75" customHeight="1" x14ac:dyDescent="0.25">
      <c r="A1053" s="32">
        <v>1055</v>
      </c>
      <c r="B1053" s="38" t="s">
        <v>12113</v>
      </c>
      <c r="C1053" s="32">
        <v>2570</v>
      </c>
      <c r="D1053" s="38" t="s">
        <v>96</v>
      </c>
      <c r="E1053" s="38" t="s">
        <v>85</v>
      </c>
      <c r="F1053" s="32">
        <v>10</v>
      </c>
    </row>
    <row r="1054" spans="1:6" s="32" customFormat="1" ht="15.75" customHeight="1" x14ac:dyDescent="0.25">
      <c r="A1054" s="32">
        <v>1056</v>
      </c>
      <c r="B1054" s="38" t="s">
        <v>12114</v>
      </c>
      <c r="C1054" s="32">
        <v>2260</v>
      </c>
      <c r="D1054" s="38" t="s">
        <v>96</v>
      </c>
      <c r="E1054" s="38" t="s">
        <v>85</v>
      </c>
      <c r="F1054" s="32">
        <v>7</v>
      </c>
    </row>
    <row r="1055" spans="1:6" s="32" customFormat="1" ht="15.75" customHeight="1" x14ac:dyDescent="0.25">
      <c r="A1055" s="32">
        <v>1057</v>
      </c>
      <c r="B1055" s="38" t="s">
        <v>12115</v>
      </c>
      <c r="C1055" s="32">
        <v>2065</v>
      </c>
      <c r="D1055" s="38" t="s">
        <v>96</v>
      </c>
      <c r="E1055" s="38" t="s">
        <v>85</v>
      </c>
      <c r="F1055" s="32">
        <v>12</v>
      </c>
    </row>
    <row r="1056" spans="1:6" s="32" customFormat="1" ht="15.75" customHeight="1" x14ac:dyDescent="0.25">
      <c r="A1056" s="32">
        <v>1058</v>
      </c>
      <c r="B1056" s="38" t="s">
        <v>12116</v>
      </c>
      <c r="C1056" s="32">
        <v>3977</v>
      </c>
      <c r="D1056" s="38" t="s">
        <v>107</v>
      </c>
      <c r="E1056" s="38" t="s">
        <v>85</v>
      </c>
      <c r="F1056" s="32">
        <v>6</v>
      </c>
    </row>
    <row r="1057" spans="1:6" s="32" customFormat="1" ht="15.75" customHeight="1" x14ac:dyDescent="0.25">
      <c r="A1057" s="32">
        <v>1059</v>
      </c>
      <c r="B1057" s="38" t="s">
        <v>12117</v>
      </c>
      <c r="C1057" s="32">
        <v>2016</v>
      </c>
      <c r="D1057" s="38" t="s">
        <v>96</v>
      </c>
      <c r="E1057" s="38" t="s">
        <v>85</v>
      </c>
      <c r="F1057" s="32">
        <v>11</v>
      </c>
    </row>
    <row r="1058" spans="1:6" s="32" customFormat="1" ht="15.75" customHeight="1" x14ac:dyDescent="0.25">
      <c r="A1058" s="32">
        <v>1060</v>
      </c>
      <c r="B1058" s="38" t="s">
        <v>12118</v>
      </c>
      <c r="C1058" s="32">
        <v>2112</v>
      </c>
      <c r="D1058" s="38" t="s">
        <v>96</v>
      </c>
      <c r="E1058" s="38" t="s">
        <v>85</v>
      </c>
      <c r="F1058" s="32">
        <v>11</v>
      </c>
    </row>
    <row r="1059" spans="1:6" s="32" customFormat="1" ht="15.75" customHeight="1" x14ac:dyDescent="0.25">
      <c r="A1059" s="32">
        <v>1061</v>
      </c>
      <c r="B1059" s="38" t="s">
        <v>12119</v>
      </c>
      <c r="C1059" s="32">
        <v>2137</v>
      </c>
      <c r="D1059" s="38" t="s">
        <v>96</v>
      </c>
      <c r="E1059" s="38" t="s">
        <v>85</v>
      </c>
      <c r="F1059" s="32">
        <v>12</v>
      </c>
    </row>
    <row r="1060" spans="1:6" s="32" customFormat="1" ht="15.75" customHeight="1" x14ac:dyDescent="0.25">
      <c r="A1060" s="32">
        <v>1062</v>
      </c>
      <c r="B1060" s="38" t="s">
        <v>12120</v>
      </c>
      <c r="C1060" s="32">
        <v>2228</v>
      </c>
      <c r="D1060" s="38" t="s">
        <v>96</v>
      </c>
      <c r="E1060" s="38" t="s">
        <v>85</v>
      </c>
      <c r="F1060" s="32">
        <v>11</v>
      </c>
    </row>
    <row r="1061" spans="1:6" s="32" customFormat="1" ht="15.75" customHeight="1" x14ac:dyDescent="0.25">
      <c r="A1061" s="32">
        <v>1063</v>
      </c>
      <c r="B1061" s="38" t="s">
        <v>12121</v>
      </c>
      <c r="C1061" s="32">
        <v>2217</v>
      </c>
      <c r="D1061" s="38" t="s">
        <v>96</v>
      </c>
      <c r="E1061" s="38" t="s">
        <v>85</v>
      </c>
      <c r="F1061" s="32">
        <v>10</v>
      </c>
    </row>
    <row r="1062" spans="1:6" s="32" customFormat="1" ht="15.75" customHeight="1" x14ac:dyDescent="0.25">
      <c r="A1062" s="32">
        <v>1064</v>
      </c>
      <c r="B1062" s="38" t="s">
        <v>12122</v>
      </c>
      <c r="C1062" s="32">
        <v>2223</v>
      </c>
      <c r="D1062" s="38" t="s">
        <v>96</v>
      </c>
      <c r="E1062" s="38" t="s">
        <v>85</v>
      </c>
      <c r="F1062" s="32">
        <v>8</v>
      </c>
    </row>
    <row r="1063" spans="1:6" s="32" customFormat="1" ht="15.75" customHeight="1" x14ac:dyDescent="0.25">
      <c r="A1063" s="32">
        <v>1065</v>
      </c>
      <c r="B1063" s="38" t="s">
        <v>12123</v>
      </c>
      <c r="C1063" s="32">
        <v>2018</v>
      </c>
      <c r="D1063" s="38" t="s">
        <v>96</v>
      </c>
      <c r="E1063" s="38" t="s">
        <v>85</v>
      </c>
      <c r="F1063" s="32">
        <v>9</v>
      </c>
    </row>
    <row r="1064" spans="1:6" s="32" customFormat="1" ht="15.75" customHeight="1" x14ac:dyDescent="0.25">
      <c r="A1064" s="32">
        <v>1066</v>
      </c>
      <c r="B1064" s="38" t="s">
        <v>12124</v>
      </c>
      <c r="C1064" s="32">
        <v>3109</v>
      </c>
      <c r="D1064" s="38" t="s">
        <v>107</v>
      </c>
      <c r="E1064" s="38" t="s">
        <v>85</v>
      </c>
      <c r="F1064" s="32">
        <v>10</v>
      </c>
    </row>
    <row r="1065" spans="1:6" s="32" customFormat="1" ht="15.75" customHeight="1" x14ac:dyDescent="0.25">
      <c r="A1065" s="32">
        <v>1067</v>
      </c>
      <c r="B1065" s="38" t="s">
        <v>12125</v>
      </c>
      <c r="C1065" s="32">
        <v>2315</v>
      </c>
      <c r="D1065" s="38" t="s">
        <v>96</v>
      </c>
      <c r="E1065" s="38" t="s">
        <v>85</v>
      </c>
      <c r="F1065" s="32">
        <v>9</v>
      </c>
    </row>
    <row r="1066" spans="1:6" s="32" customFormat="1" ht="15.75" customHeight="1" x14ac:dyDescent="0.25">
      <c r="A1066" s="32">
        <v>1068</v>
      </c>
      <c r="B1066" s="38" t="s">
        <v>12126</v>
      </c>
      <c r="C1066" s="32">
        <v>2170</v>
      </c>
      <c r="D1066" s="38" t="s">
        <v>96</v>
      </c>
      <c r="E1066" s="38" t="s">
        <v>85</v>
      </c>
      <c r="F1066" s="32">
        <v>8</v>
      </c>
    </row>
    <row r="1067" spans="1:6" s="32" customFormat="1" ht="15.75" customHeight="1" x14ac:dyDescent="0.25">
      <c r="A1067" s="32">
        <v>1069</v>
      </c>
      <c r="B1067" s="38" t="s">
        <v>12127</v>
      </c>
      <c r="C1067" s="32">
        <v>4053</v>
      </c>
      <c r="D1067" s="38" t="s">
        <v>84</v>
      </c>
      <c r="E1067" s="38" t="s">
        <v>85</v>
      </c>
      <c r="F1067" s="32">
        <v>7</v>
      </c>
    </row>
    <row r="1068" spans="1:6" s="32" customFormat="1" ht="15.75" customHeight="1" x14ac:dyDescent="0.25">
      <c r="A1068" s="32">
        <v>1070</v>
      </c>
      <c r="B1068" s="38" t="s">
        <v>12128</v>
      </c>
      <c r="C1068" s="32">
        <v>4300</v>
      </c>
      <c r="D1068" s="38" t="s">
        <v>84</v>
      </c>
      <c r="E1068" s="38" t="s">
        <v>85</v>
      </c>
      <c r="F1068" s="32">
        <v>4</v>
      </c>
    </row>
    <row r="1069" spans="1:6" s="32" customFormat="1" ht="15.75" customHeight="1" x14ac:dyDescent="0.25">
      <c r="A1069" s="32">
        <v>1071</v>
      </c>
      <c r="B1069" s="38" t="s">
        <v>12129</v>
      </c>
      <c r="C1069" s="32">
        <v>2619</v>
      </c>
      <c r="D1069" s="38" t="s">
        <v>96</v>
      </c>
      <c r="E1069" s="38" t="s">
        <v>85</v>
      </c>
      <c r="F1069" s="32">
        <v>7</v>
      </c>
    </row>
    <row r="1070" spans="1:6" s="32" customFormat="1" ht="15.75" customHeight="1" x14ac:dyDescent="0.25">
      <c r="A1070" s="32">
        <v>1072</v>
      </c>
      <c r="B1070" s="38" t="s">
        <v>12130</v>
      </c>
      <c r="C1070" s="32">
        <v>2452</v>
      </c>
      <c r="D1070" s="38" t="s">
        <v>96</v>
      </c>
      <c r="E1070" s="38" t="s">
        <v>85</v>
      </c>
      <c r="F1070" s="32">
        <v>3</v>
      </c>
    </row>
    <row r="1071" spans="1:6" s="32" customFormat="1" ht="15.75" customHeight="1" x14ac:dyDescent="0.25">
      <c r="A1071" s="32">
        <v>1073</v>
      </c>
      <c r="B1071" s="38" t="s">
        <v>12131</v>
      </c>
      <c r="C1071" s="32">
        <v>2229</v>
      </c>
      <c r="D1071" s="38" t="s">
        <v>96</v>
      </c>
      <c r="E1071" s="38" t="s">
        <v>85</v>
      </c>
      <c r="F1071" s="32">
        <v>10</v>
      </c>
    </row>
    <row r="1072" spans="1:6" s="32" customFormat="1" ht="15.75" customHeight="1" x14ac:dyDescent="0.25">
      <c r="A1072" s="32">
        <v>1074</v>
      </c>
      <c r="B1072" s="38" t="s">
        <v>12132</v>
      </c>
      <c r="C1072" s="32">
        <v>2800</v>
      </c>
      <c r="D1072" s="38" t="s">
        <v>96</v>
      </c>
      <c r="E1072" s="38" t="s">
        <v>85</v>
      </c>
      <c r="F1072" s="32">
        <v>3</v>
      </c>
    </row>
    <row r="1073" spans="1:6" s="32" customFormat="1" ht="15.75" customHeight="1" x14ac:dyDescent="0.25">
      <c r="A1073" s="32">
        <v>1075</v>
      </c>
      <c r="B1073" s="38" t="s">
        <v>12133</v>
      </c>
      <c r="C1073" s="32">
        <v>2880</v>
      </c>
      <c r="D1073" s="38" t="s">
        <v>96</v>
      </c>
      <c r="E1073" s="38" t="s">
        <v>85</v>
      </c>
      <c r="F1073" s="32">
        <v>1</v>
      </c>
    </row>
    <row r="1074" spans="1:6" s="32" customFormat="1" ht="15.75" customHeight="1" x14ac:dyDescent="0.25">
      <c r="A1074" s="32">
        <v>1076</v>
      </c>
      <c r="B1074" s="38" t="s">
        <v>12134</v>
      </c>
      <c r="C1074" s="32">
        <v>2515</v>
      </c>
      <c r="D1074" s="38" t="s">
        <v>96</v>
      </c>
      <c r="E1074" s="38" t="s">
        <v>85</v>
      </c>
      <c r="F1074" s="32">
        <v>9</v>
      </c>
    </row>
    <row r="1075" spans="1:6" s="32" customFormat="1" ht="15.75" customHeight="1" x14ac:dyDescent="0.25">
      <c r="A1075" s="32">
        <v>1077</v>
      </c>
      <c r="B1075" s="38" t="s">
        <v>12135</v>
      </c>
      <c r="C1075" s="32">
        <v>4020</v>
      </c>
      <c r="D1075" s="38" t="s">
        <v>84</v>
      </c>
      <c r="E1075" s="38" t="s">
        <v>85</v>
      </c>
      <c r="F1075" s="32">
        <v>7</v>
      </c>
    </row>
    <row r="1076" spans="1:6" s="32" customFormat="1" ht="15.75" customHeight="1" x14ac:dyDescent="0.25">
      <c r="A1076" s="32">
        <v>1078</v>
      </c>
      <c r="B1076" s="38" t="s">
        <v>12136</v>
      </c>
      <c r="C1076" s="32">
        <v>2193</v>
      </c>
      <c r="D1076" s="38" t="s">
        <v>96</v>
      </c>
      <c r="E1076" s="38" t="s">
        <v>85</v>
      </c>
      <c r="F1076" s="32">
        <v>9</v>
      </c>
    </row>
    <row r="1077" spans="1:6" s="32" customFormat="1" ht="15.75" customHeight="1" x14ac:dyDescent="0.25">
      <c r="A1077" s="32">
        <v>1079</v>
      </c>
      <c r="B1077" s="38" t="s">
        <v>12137</v>
      </c>
      <c r="C1077" s="32">
        <v>2064</v>
      </c>
      <c r="D1077" s="38" t="s">
        <v>96</v>
      </c>
      <c r="E1077" s="38" t="s">
        <v>85</v>
      </c>
      <c r="F1077" s="32">
        <v>9</v>
      </c>
    </row>
    <row r="1078" spans="1:6" s="32" customFormat="1" ht="15.75" customHeight="1" x14ac:dyDescent="0.25">
      <c r="A1078" s="32">
        <v>1080</v>
      </c>
      <c r="B1078" s="38" t="s">
        <v>12138</v>
      </c>
      <c r="C1078" s="32">
        <v>4220</v>
      </c>
      <c r="D1078" s="38" t="s">
        <v>84</v>
      </c>
      <c r="E1078" s="38" t="s">
        <v>85</v>
      </c>
      <c r="F1078" s="32">
        <v>9</v>
      </c>
    </row>
    <row r="1079" spans="1:6" s="32" customFormat="1" ht="15.75" customHeight="1" x14ac:dyDescent="0.25">
      <c r="A1079" s="32">
        <v>1081</v>
      </c>
      <c r="B1079" s="38" t="s">
        <v>12139</v>
      </c>
      <c r="C1079" s="32">
        <v>2450</v>
      </c>
      <c r="D1079" s="38" t="s">
        <v>96</v>
      </c>
      <c r="E1079" s="38" t="s">
        <v>85</v>
      </c>
      <c r="F1079" s="32">
        <v>8</v>
      </c>
    </row>
    <row r="1080" spans="1:6" s="32" customFormat="1" ht="15.75" customHeight="1" x14ac:dyDescent="0.25">
      <c r="A1080" s="32">
        <v>1082</v>
      </c>
      <c r="B1080" s="38" t="s">
        <v>12140</v>
      </c>
      <c r="C1080" s="32">
        <v>4152</v>
      </c>
      <c r="D1080" s="38" t="s">
        <v>84</v>
      </c>
      <c r="E1080" s="38" t="s">
        <v>85</v>
      </c>
      <c r="F1080" s="32">
        <v>9</v>
      </c>
    </row>
    <row r="1081" spans="1:6" s="32" customFormat="1" ht="15.75" customHeight="1" x14ac:dyDescent="0.25">
      <c r="A1081" s="32">
        <v>1083</v>
      </c>
      <c r="B1081" s="38" t="s">
        <v>12141</v>
      </c>
      <c r="C1081" s="32">
        <v>4035</v>
      </c>
      <c r="D1081" s="38" t="s">
        <v>84</v>
      </c>
      <c r="E1081" s="38" t="s">
        <v>85</v>
      </c>
      <c r="F1081" s="32">
        <v>8</v>
      </c>
    </row>
    <row r="1082" spans="1:6" s="32" customFormat="1" ht="15.75" customHeight="1" x14ac:dyDescent="0.25">
      <c r="A1082" s="32">
        <v>1084</v>
      </c>
      <c r="B1082" s="38" t="s">
        <v>12142</v>
      </c>
      <c r="C1082" s="32">
        <v>2322</v>
      </c>
      <c r="D1082" s="38" t="s">
        <v>96</v>
      </c>
      <c r="E1082" s="38" t="s">
        <v>85</v>
      </c>
      <c r="F1082" s="32">
        <v>4</v>
      </c>
    </row>
    <row r="1083" spans="1:6" s="32" customFormat="1" ht="15.75" customHeight="1" x14ac:dyDescent="0.25">
      <c r="A1083" s="32">
        <v>1085</v>
      </c>
      <c r="B1083" s="38" t="s">
        <v>12143</v>
      </c>
      <c r="C1083" s="32">
        <v>4509</v>
      </c>
      <c r="D1083" s="38" t="s">
        <v>84</v>
      </c>
      <c r="E1083" s="38" t="s">
        <v>85</v>
      </c>
      <c r="F1083" s="32">
        <v>7</v>
      </c>
    </row>
    <row r="1084" spans="1:6" s="32" customFormat="1" ht="15.75" customHeight="1" x14ac:dyDescent="0.25">
      <c r="A1084" s="32">
        <v>1086</v>
      </c>
      <c r="B1084" s="38" t="s">
        <v>12144</v>
      </c>
      <c r="C1084" s="32">
        <v>3138</v>
      </c>
      <c r="D1084" s="38" t="s">
        <v>107</v>
      </c>
      <c r="E1084" s="38" t="s">
        <v>85</v>
      </c>
      <c r="F1084" s="32">
        <v>9</v>
      </c>
    </row>
    <row r="1085" spans="1:6" s="32" customFormat="1" ht="15.75" customHeight="1" x14ac:dyDescent="0.25">
      <c r="A1085" s="32">
        <v>1087</v>
      </c>
      <c r="B1085" s="38" t="s">
        <v>12145</v>
      </c>
      <c r="C1085" s="32">
        <v>3029</v>
      </c>
      <c r="D1085" s="38" t="s">
        <v>107</v>
      </c>
      <c r="E1085" s="38" t="s">
        <v>85</v>
      </c>
      <c r="F1085" s="32">
        <v>5</v>
      </c>
    </row>
    <row r="1086" spans="1:6" s="32" customFormat="1" ht="15.75" customHeight="1" x14ac:dyDescent="0.25">
      <c r="A1086" s="32">
        <v>1088</v>
      </c>
      <c r="B1086" s="38" t="s">
        <v>12146</v>
      </c>
      <c r="C1086" s="32">
        <v>3441</v>
      </c>
      <c r="D1086" s="38" t="s">
        <v>107</v>
      </c>
      <c r="E1086" s="38" t="s">
        <v>85</v>
      </c>
      <c r="F1086" s="32">
        <v>9</v>
      </c>
    </row>
    <row r="1087" spans="1:6" s="32" customFormat="1" ht="15.75" customHeight="1" x14ac:dyDescent="0.25">
      <c r="A1087" s="32">
        <v>1089</v>
      </c>
      <c r="B1087" s="38" t="s">
        <v>12147</v>
      </c>
      <c r="C1087" s="32">
        <v>3136</v>
      </c>
      <c r="D1087" s="38" t="s">
        <v>107</v>
      </c>
      <c r="E1087" s="38" t="s">
        <v>85</v>
      </c>
      <c r="F1087" s="32">
        <v>9</v>
      </c>
    </row>
    <row r="1088" spans="1:6" s="32" customFormat="1" ht="15.75" customHeight="1" x14ac:dyDescent="0.25">
      <c r="A1088" s="32">
        <v>1090</v>
      </c>
      <c r="B1088" s="38" t="s">
        <v>12148</v>
      </c>
      <c r="C1088" s="32">
        <v>2121</v>
      </c>
      <c r="D1088" s="38" t="s">
        <v>96</v>
      </c>
      <c r="E1088" s="38" t="s">
        <v>85</v>
      </c>
      <c r="F1088" s="32">
        <v>11</v>
      </c>
    </row>
    <row r="1089" spans="1:6" s="32" customFormat="1" ht="15.75" customHeight="1" x14ac:dyDescent="0.25">
      <c r="A1089" s="32">
        <v>1091</v>
      </c>
      <c r="B1089" s="38" t="s">
        <v>12149</v>
      </c>
      <c r="C1089" s="32">
        <v>3023</v>
      </c>
      <c r="D1089" s="38" t="s">
        <v>107</v>
      </c>
      <c r="E1089" s="38" t="s">
        <v>85</v>
      </c>
      <c r="F1089" s="32">
        <v>7</v>
      </c>
    </row>
    <row r="1090" spans="1:6" s="32" customFormat="1" ht="15.75" customHeight="1" x14ac:dyDescent="0.25">
      <c r="A1090" s="32">
        <v>1092</v>
      </c>
      <c r="B1090" s="38" t="s">
        <v>12150</v>
      </c>
      <c r="C1090" s="32">
        <v>3337</v>
      </c>
      <c r="D1090" s="38" t="s">
        <v>107</v>
      </c>
      <c r="E1090" s="38" t="s">
        <v>85</v>
      </c>
      <c r="F1090" s="32">
        <v>3</v>
      </c>
    </row>
    <row r="1091" spans="1:6" s="32" customFormat="1" ht="15.75" customHeight="1" x14ac:dyDescent="0.25">
      <c r="A1091" s="32">
        <v>1093</v>
      </c>
      <c r="B1091" s="38" t="s">
        <v>12151</v>
      </c>
      <c r="C1091" s="32">
        <v>2216</v>
      </c>
      <c r="D1091" s="38" t="s">
        <v>96</v>
      </c>
      <c r="E1091" s="38" t="s">
        <v>85</v>
      </c>
      <c r="F1091" s="32">
        <v>10</v>
      </c>
    </row>
    <row r="1092" spans="1:6" s="32" customFormat="1" ht="15.75" customHeight="1" x14ac:dyDescent="0.25">
      <c r="A1092" s="32">
        <v>1094</v>
      </c>
      <c r="B1092" s="38" t="s">
        <v>12152</v>
      </c>
      <c r="C1092" s="32">
        <v>4074</v>
      </c>
      <c r="D1092" s="38" t="s">
        <v>84</v>
      </c>
      <c r="E1092" s="38" t="s">
        <v>85</v>
      </c>
      <c r="F1092" s="32">
        <v>7</v>
      </c>
    </row>
    <row r="1093" spans="1:6" s="32" customFormat="1" ht="15.75" customHeight="1" x14ac:dyDescent="0.25">
      <c r="A1093" s="32">
        <v>1095</v>
      </c>
      <c r="B1093" s="38" t="s">
        <v>12153</v>
      </c>
      <c r="C1093" s="32">
        <v>2101</v>
      </c>
      <c r="D1093" s="38" t="s">
        <v>96</v>
      </c>
      <c r="E1093" s="38" t="s">
        <v>85</v>
      </c>
      <c r="F1093" s="32">
        <v>9</v>
      </c>
    </row>
    <row r="1094" spans="1:6" s="32" customFormat="1" ht="15.75" customHeight="1" x14ac:dyDescent="0.25">
      <c r="A1094" s="32">
        <v>1096</v>
      </c>
      <c r="B1094" s="38" t="s">
        <v>12154</v>
      </c>
      <c r="C1094" s="32">
        <v>2153</v>
      </c>
      <c r="D1094" s="38" t="s">
        <v>96</v>
      </c>
      <c r="E1094" s="38" t="s">
        <v>85</v>
      </c>
      <c r="F1094" s="32">
        <v>9</v>
      </c>
    </row>
    <row r="1095" spans="1:6" s="32" customFormat="1" ht="15.75" customHeight="1" x14ac:dyDescent="0.25">
      <c r="A1095" s="32">
        <v>1097</v>
      </c>
      <c r="B1095" s="38" t="s">
        <v>12155</v>
      </c>
      <c r="C1095" s="32">
        <v>2164</v>
      </c>
      <c r="D1095" s="38" t="s">
        <v>96</v>
      </c>
      <c r="E1095" s="38" t="s">
        <v>85</v>
      </c>
      <c r="F1095" s="32">
        <v>8</v>
      </c>
    </row>
    <row r="1096" spans="1:6" s="32" customFormat="1" ht="15.75" customHeight="1" x14ac:dyDescent="0.25">
      <c r="A1096" s="32">
        <v>1098</v>
      </c>
      <c r="B1096" s="38" t="s">
        <v>12156</v>
      </c>
      <c r="C1096" s="32">
        <v>2160</v>
      </c>
      <c r="D1096" s="38" t="s">
        <v>96</v>
      </c>
      <c r="E1096" s="38" t="s">
        <v>85</v>
      </c>
      <c r="F1096" s="32">
        <v>9</v>
      </c>
    </row>
    <row r="1097" spans="1:6" s="32" customFormat="1" ht="15.75" customHeight="1" x14ac:dyDescent="0.25">
      <c r="A1097" s="32">
        <v>1099</v>
      </c>
      <c r="B1097" s="38" t="s">
        <v>12157</v>
      </c>
      <c r="C1097" s="32">
        <v>2756</v>
      </c>
      <c r="D1097" s="38" t="s">
        <v>96</v>
      </c>
      <c r="E1097" s="38" t="s">
        <v>85</v>
      </c>
      <c r="F1097" s="32">
        <v>8</v>
      </c>
    </row>
    <row r="1098" spans="1:6" s="32" customFormat="1" ht="15.75" customHeight="1" x14ac:dyDescent="0.25">
      <c r="A1098" s="32">
        <v>1100</v>
      </c>
      <c r="B1098" s="38" t="s">
        <v>12158</v>
      </c>
      <c r="C1098" s="32">
        <v>4510</v>
      </c>
      <c r="D1098" s="38" t="s">
        <v>84</v>
      </c>
      <c r="E1098" s="38" t="s">
        <v>85</v>
      </c>
      <c r="F1098" s="32">
        <v>3</v>
      </c>
    </row>
    <row r="1099" spans="1:6" s="32" customFormat="1" ht="15.75" customHeight="1" x14ac:dyDescent="0.25">
      <c r="A1099" s="32">
        <v>1101</v>
      </c>
      <c r="B1099" s="38" t="s">
        <v>12159</v>
      </c>
      <c r="C1099" s="32">
        <v>2075</v>
      </c>
      <c r="D1099" s="38" t="s">
        <v>96</v>
      </c>
      <c r="E1099" s="38" t="s">
        <v>85</v>
      </c>
      <c r="F1099" s="32">
        <v>11</v>
      </c>
    </row>
    <row r="1100" spans="1:6" s="32" customFormat="1" ht="15.75" customHeight="1" x14ac:dyDescent="0.25">
      <c r="A1100" s="32">
        <v>1102</v>
      </c>
      <c r="B1100" s="38" t="s">
        <v>12160</v>
      </c>
      <c r="C1100" s="32">
        <v>2647</v>
      </c>
      <c r="D1100" s="38" t="s">
        <v>96</v>
      </c>
      <c r="E1100" s="38" t="s">
        <v>85</v>
      </c>
      <c r="F1100" s="32">
        <v>3</v>
      </c>
    </row>
    <row r="1101" spans="1:6" s="32" customFormat="1" ht="15.75" customHeight="1" x14ac:dyDescent="0.25">
      <c r="A1101" s="32">
        <v>1103</v>
      </c>
      <c r="B1101" s="38" t="s">
        <v>12161</v>
      </c>
      <c r="C1101" s="32">
        <v>2154</v>
      </c>
      <c r="D1101" s="38" t="s">
        <v>96</v>
      </c>
      <c r="E1101" s="38" t="s">
        <v>85</v>
      </c>
      <c r="F1101" s="32">
        <v>10</v>
      </c>
    </row>
    <row r="1102" spans="1:6" s="32" customFormat="1" ht="15.75" customHeight="1" x14ac:dyDescent="0.25">
      <c r="A1102" s="32">
        <v>1104</v>
      </c>
      <c r="B1102" s="38" t="s">
        <v>12162</v>
      </c>
      <c r="C1102" s="32">
        <v>2565</v>
      </c>
      <c r="D1102" s="38" t="s">
        <v>96</v>
      </c>
      <c r="E1102" s="38" t="s">
        <v>85</v>
      </c>
      <c r="F1102" s="32">
        <v>6</v>
      </c>
    </row>
    <row r="1103" spans="1:6" s="32" customFormat="1" ht="15.75" customHeight="1" x14ac:dyDescent="0.25">
      <c r="A1103" s="32">
        <v>1105</v>
      </c>
      <c r="B1103" s="38" t="s">
        <v>12163</v>
      </c>
      <c r="C1103" s="32">
        <v>2731</v>
      </c>
      <c r="D1103" s="38" t="s">
        <v>96</v>
      </c>
      <c r="E1103" s="38" t="s">
        <v>85</v>
      </c>
      <c r="F1103" s="32">
        <v>4</v>
      </c>
    </row>
    <row r="1104" spans="1:6" s="32" customFormat="1" ht="15.75" customHeight="1" x14ac:dyDescent="0.25">
      <c r="A1104" s="32">
        <v>1106</v>
      </c>
      <c r="B1104" s="38" t="s">
        <v>12164</v>
      </c>
      <c r="C1104" s="32">
        <v>3185</v>
      </c>
      <c r="D1104" s="38" t="s">
        <v>107</v>
      </c>
      <c r="E1104" s="38" t="s">
        <v>85</v>
      </c>
      <c r="F1104" s="32">
        <v>11</v>
      </c>
    </row>
    <row r="1105" spans="1:6" s="32" customFormat="1" ht="15.75" customHeight="1" x14ac:dyDescent="0.25">
      <c r="A1105" s="32">
        <v>1107</v>
      </c>
      <c r="B1105" s="38" t="s">
        <v>12165</v>
      </c>
      <c r="C1105" s="32">
        <v>2164</v>
      </c>
      <c r="D1105" s="38" t="s">
        <v>96</v>
      </c>
      <c r="E1105" s="38" t="s">
        <v>85</v>
      </c>
      <c r="F1105" s="32">
        <v>9</v>
      </c>
    </row>
    <row r="1106" spans="1:6" s="32" customFormat="1" ht="15.75" customHeight="1" x14ac:dyDescent="0.25">
      <c r="A1106" s="32">
        <v>1108</v>
      </c>
      <c r="B1106" s="38" t="s">
        <v>12166</v>
      </c>
      <c r="C1106" s="32">
        <v>2323</v>
      </c>
      <c r="D1106" s="38" t="s">
        <v>96</v>
      </c>
      <c r="E1106" s="38" t="s">
        <v>85</v>
      </c>
      <c r="F1106" s="32">
        <v>5</v>
      </c>
    </row>
    <row r="1107" spans="1:6" s="32" customFormat="1" ht="15.75" customHeight="1" x14ac:dyDescent="0.25">
      <c r="A1107" s="32">
        <v>1109</v>
      </c>
      <c r="B1107" s="38" t="s">
        <v>12167</v>
      </c>
      <c r="C1107" s="32">
        <v>3130</v>
      </c>
      <c r="D1107" s="38" t="s">
        <v>107</v>
      </c>
      <c r="E1107" s="38" t="s">
        <v>85</v>
      </c>
      <c r="F1107" s="32">
        <v>9</v>
      </c>
    </row>
    <row r="1108" spans="1:6" s="32" customFormat="1" ht="15.75" customHeight="1" x14ac:dyDescent="0.25">
      <c r="A1108" s="32">
        <v>1110</v>
      </c>
      <c r="B1108" s="38" t="s">
        <v>12168</v>
      </c>
      <c r="C1108" s="32">
        <v>3757</v>
      </c>
      <c r="D1108" s="38" t="s">
        <v>107</v>
      </c>
      <c r="E1108" s="38" t="s">
        <v>85</v>
      </c>
      <c r="F1108" s="32">
        <v>7</v>
      </c>
    </row>
    <row r="1109" spans="1:6" s="32" customFormat="1" ht="15.75" customHeight="1" x14ac:dyDescent="0.25">
      <c r="A1109" s="32">
        <v>1111</v>
      </c>
      <c r="B1109" s="38" t="s">
        <v>12169</v>
      </c>
      <c r="C1109" s="32">
        <v>3284</v>
      </c>
      <c r="D1109" s="38" t="s">
        <v>107</v>
      </c>
      <c r="E1109" s="38" t="s">
        <v>85</v>
      </c>
      <c r="F1109" s="32">
        <v>6</v>
      </c>
    </row>
    <row r="1110" spans="1:6" s="32" customFormat="1" ht="15.75" customHeight="1" x14ac:dyDescent="0.25">
      <c r="A1110" s="32">
        <v>1112</v>
      </c>
      <c r="B1110" s="38" t="s">
        <v>12170</v>
      </c>
      <c r="C1110" s="32">
        <v>2204</v>
      </c>
      <c r="D1110" s="38" t="s">
        <v>96</v>
      </c>
      <c r="E1110" s="38" t="s">
        <v>85</v>
      </c>
      <c r="F1110" s="32">
        <v>11</v>
      </c>
    </row>
    <row r="1111" spans="1:6" s="32" customFormat="1" ht="15.75" customHeight="1" x14ac:dyDescent="0.25">
      <c r="A1111" s="32">
        <v>1113</v>
      </c>
      <c r="B1111" s="38" t="s">
        <v>12171</v>
      </c>
      <c r="C1111" s="32">
        <v>2037</v>
      </c>
      <c r="D1111" s="38" t="s">
        <v>96</v>
      </c>
      <c r="E1111" s="38" t="s">
        <v>85</v>
      </c>
      <c r="F1111" s="32">
        <v>12</v>
      </c>
    </row>
    <row r="1112" spans="1:6" s="32" customFormat="1" ht="15.75" customHeight="1" x14ac:dyDescent="0.25">
      <c r="A1112" s="32">
        <v>1114</v>
      </c>
      <c r="B1112" s="38" t="s">
        <v>12172</v>
      </c>
      <c r="C1112" s="32">
        <v>4211</v>
      </c>
      <c r="D1112" s="38" t="s">
        <v>84</v>
      </c>
      <c r="E1112" s="38" t="s">
        <v>85</v>
      </c>
      <c r="F1112" s="32">
        <v>7</v>
      </c>
    </row>
    <row r="1113" spans="1:6" s="32" customFormat="1" ht="15.75" customHeight="1" x14ac:dyDescent="0.25">
      <c r="A1113" s="32">
        <v>1115</v>
      </c>
      <c r="B1113" s="38" t="s">
        <v>12173</v>
      </c>
      <c r="C1113" s="32">
        <v>2153</v>
      </c>
      <c r="D1113" s="38" t="s">
        <v>96</v>
      </c>
      <c r="E1113" s="38" t="s">
        <v>85</v>
      </c>
      <c r="F1113" s="32">
        <v>10</v>
      </c>
    </row>
    <row r="1114" spans="1:6" s="32" customFormat="1" ht="15.75" customHeight="1" x14ac:dyDescent="0.25">
      <c r="A1114" s="32">
        <v>1116</v>
      </c>
      <c r="B1114" s="38" t="s">
        <v>12174</v>
      </c>
      <c r="C1114" s="32">
        <v>2527</v>
      </c>
      <c r="D1114" s="38" t="s">
        <v>96</v>
      </c>
      <c r="E1114" s="38" t="s">
        <v>85</v>
      </c>
      <c r="F1114" s="32">
        <v>9</v>
      </c>
    </row>
    <row r="1115" spans="1:6" s="32" customFormat="1" ht="15.75" customHeight="1" x14ac:dyDescent="0.25">
      <c r="A1115" s="32">
        <v>1117</v>
      </c>
      <c r="B1115" s="38" t="s">
        <v>12175</v>
      </c>
      <c r="C1115" s="32">
        <v>2747</v>
      </c>
      <c r="D1115" s="38" t="s">
        <v>96</v>
      </c>
      <c r="E1115" s="38" t="s">
        <v>85</v>
      </c>
      <c r="F1115" s="32">
        <v>9</v>
      </c>
    </row>
    <row r="1116" spans="1:6" s="32" customFormat="1" ht="15.75" customHeight="1" x14ac:dyDescent="0.25">
      <c r="A1116" s="32">
        <v>1118</v>
      </c>
      <c r="B1116" s="38" t="s">
        <v>12176</v>
      </c>
      <c r="C1116" s="32">
        <v>2152</v>
      </c>
      <c r="D1116" s="38" t="s">
        <v>96</v>
      </c>
      <c r="E1116" s="38" t="s">
        <v>85</v>
      </c>
      <c r="F1116" s="32">
        <v>8</v>
      </c>
    </row>
    <row r="1117" spans="1:6" s="32" customFormat="1" ht="15.75" customHeight="1" x14ac:dyDescent="0.25">
      <c r="A1117" s="32">
        <v>1119</v>
      </c>
      <c r="B1117" s="38" t="s">
        <v>12177</v>
      </c>
      <c r="C1117" s="32">
        <v>2118</v>
      </c>
      <c r="D1117" s="38" t="s">
        <v>96</v>
      </c>
      <c r="E1117" s="38" t="s">
        <v>85</v>
      </c>
      <c r="F1117" s="32">
        <v>11</v>
      </c>
    </row>
    <row r="1118" spans="1:6" s="32" customFormat="1" ht="15.75" customHeight="1" x14ac:dyDescent="0.25">
      <c r="A1118" s="32">
        <v>1120</v>
      </c>
      <c r="B1118" s="38" t="s">
        <v>12178</v>
      </c>
      <c r="C1118" s="32">
        <v>2168</v>
      </c>
      <c r="D1118" s="38" t="s">
        <v>96</v>
      </c>
      <c r="E1118" s="38" t="s">
        <v>85</v>
      </c>
      <c r="F1118" s="32">
        <v>9</v>
      </c>
    </row>
    <row r="1119" spans="1:6" s="32" customFormat="1" ht="15.75" customHeight="1" x14ac:dyDescent="0.25">
      <c r="A1119" s="32">
        <v>1121</v>
      </c>
      <c r="B1119" s="38" t="s">
        <v>12179</v>
      </c>
      <c r="C1119" s="32">
        <v>2067</v>
      </c>
      <c r="D1119" s="38" t="s">
        <v>96</v>
      </c>
      <c r="E1119" s="38" t="s">
        <v>85</v>
      </c>
      <c r="F1119" s="32">
        <v>11</v>
      </c>
    </row>
    <row r="1120" spans="1:6" s="32" customFormat="1" ht="15.75" customHeight="1" x14ac:dyDescent="0.25">
      <c r="A1120" s="32">
        <v>1122</v>
      </c>
      <c r="B1120" s="38" t="s">
        <v>12180</v>
      </c>
      <c r="C1120" s="32">
        <v>3021</v>
      </c>
      <c r="D1120" s="38" t="s">
        <v>107</v>
      </c>
      <c r="E1120" s="38" t="s">
        <v>85</v>
      </c>
      <c r="F1120" s="32">
        <v>8</v>
      </c>
    </row>
    <row r="1121" spans="1:6" s="32" customFormat="1" ht="15.75" customHeight="1" x14ac:dyDescent="0.25">
      <c r="A1121" s="32">
        <v>1123</v>
      </c>
      <c r="B1121" s="38" t="s">
        <v>12181</v>
      </c>
      <c r="C1121" s="32">
        <v>2573</v>
      </c>
      <c r="D1121" s="38" t="s">
        <v>96</v>
      </c>
      <c r="E1121" s="38" t="s">
        <v>85</v>
      </c>
      <c r="F1121" s="32">
        <v>7</v>
      </c>
    </row>
    <row r="1122" spans="1:6" s="32" customFormat="1" ht="15.75" customHeight="1" x14ac:dyDescent="0.25">
      <c r="A1122" s="32">
        <v>1124</v>
      </c>
      <c r="B1122" s="38" t="s">
        <v>12182</v>
      </c>
      <c r="C1122" s="32">
        <v>2118</v>
      </c>
      <c r="D1122" s="38" t="s">
        <v>96</v>
      </c>
      <c r="E1122" s="38" t="s">
        <v>85</v>
      </c>
      <c r="F1122" s="32">
        <v>11</v>
      </c>
    </row>
    <row r="1123" spans="1:6" s="32" customFormat="1" ht="15.75" customHeight="1" x14ac:dyDescent="0.25">
      <c r="A1123" s="32">
        <v>1125</v>
      </c>
      <c r="B1123" s="38" t="s">
        <v>12183</v>
      </c>
      <c r="C1123" s="32">
        <v>2759</v>
      </c>
      <c r="D1123" s="38" t="s">
        <v>96</v>
      </c>
      <c r="E1123" s="38" t="s">
        <v>85</v>
      </c>
      <c r="F1123" s="32">
        <v>9</v>
      </c>
    </row>
    <row r="1124" spans="1:6" s="32" customFormat="1" ht="15.75" customHeight="1" x14ac:dyDescent="0.25">
      <c r="A1124" s="32">
        <v>1126</v>
      </c>
      <c r="B1124" s="38" t="s">
        <v>12184</v>
      </c>
      <c r="C1124" s="32">
        <v>3185</v>
      </c>
      <c r="D1124" s="38" t="s">
        <v>107</v>
      </c>
      <c r="E1124" s="38" t="s">
        <v>85</v>
      </c>
      <c r="F1124" s="32">
        <v>11</v>
      </c>
    </row>
    <row r="1125" spans="1:6" s="32" customFormat="1" ht="15.75" customHeight="1" x14ac:dyDescent="0.25">
      <c r="A1125" s="32">
        <v>1127</v>
      </c>
      <c r="B1125" s="38" t="s">
        <v>12185</v>
      </c>
      <c r="C1125" s="32">
        <v>2206</v>
      </c>
      <c r="D1125" s="38" t="s">
        <v>96</v>
      </c>
      <c r="E1125" s="38" t="s">
        <v>85</v>
      </c>
      <c r="F1125" s="32">
        <v>10</v>
      </c>
    </row>
    <row r="1126" spans="1:6" s="32" customFormat="1" ht="15.75" customHeight="1" x14ac:dyDescent="0.25">
      <c r="A1126" s="32">
        <v>1128</v>
      </c>
      <c r="B1126" s="38" t="s">
        <v>12186</v>
      </c>
      <c r="C1126" s="32">
        <v>4869</v>
      </c>
      <c r="D1126" s="38" t="s">
        <v>84</v>
      </c>
      <c r="E1126" s="38" t="s">
        <v>85</v>
      </c>
      <c r="F1126" s="32">
        <v>4</v>
      </c>
    </row>
    <row r="1127" spans="1:6" s="32" customFormat="1" ht="15.75" customHeight="1" x14ac:dyDescent="0.25">
      <c r="A1127" s="32">
        <v>1129</v>
      </c>
      <c r="B1127" s="38" t="s">
        <v>12187</v>
      </c>
      <c r="C1127" s="32">
        <v>4226</v>
      </c>
      <c r="D1127" s="38" t="s">
        <v>84</v>
      </c>
      <c r="E1127" s="38" t="s">
        <v>85</v>
      </c>
      <c r="F1127" s="32">
        <v>8</v>
      </c>
    </row>
    <row r="1128" spans="1:6" s="32" customFormat="1" ht="15.75" customHeight="1" x14ac:dyDescent="0.25">
      <c r="A1128" s="32">
        <v>1130</v>
      </c>
      <c r="B1128" s="38" t="s">
        <v>12188</v>
      </c>
      <c r="C1128" s="32">
        <v>2062</v>
      </c>
      <c r="D1128" s="38" t="s">
        <v>96</v>
      </c>
      <c r="E1128" s="38" t="s">
        <v>85</v>
      </c>
      <c r="F1128" s="32">
        <v>12</v>
      </c>
    </row>
    <row r="1129" spans="1:6" s="32" customFormat="1" ht="15.75" customHeight="1" x14ac:dyDescent="0.25">
      <c r="A1129" s="32">
        <v>1131</v>
      </c>
      <c r="B1129" s="38" t="s">
        <v>12189</v>
      </c>
      <c r="C1129" s="32">
        <v>4814</v>
      </c>
      <c r="D1129" s="38" t="s">
        <v>84</v>
      </c>
      <c r="E1129" s="38" t="s">
        <v>85</v>
      </c>
      <c r="F1129" s="32">
        <v>3</v>
      </c>
    </row>
    <row r="1130" spans="1:6" s="32" customFormat="1" ht="15.75" customHeight="1" x14ac:dyDescent="0.25">
      <c r="A1130" s="32">
        <v>1132</v>
      </c>
      <c r="B1130" s="38" t="s">
        <v>12190</v>
      </c>
      <c r="C1130" s="32">
        <v>3076</v>
      </c>
      <c r="D1130" s="38" t="s">
        <v>107</v>
      </c>
      <c r="E1130" s="38" t="s">
        <v>85</v>
      </c>
      <c r="F1130" s="32">
        <v>7</v>
      </c>
    </row>
    <row r="1131" spans="1:6" s="32" customFormat="1" ht="15.75" customHeight="1" x14ac:dyDescent="0.25">
      <c r="A1131" s="32">
        <v>1133</v>
      </c>
      <c r="B1131" s="38" t="s">
        <v>12191</v>
      </c>
      <c r="C1131" s="32">
        <v>4815</v>
      </c>
      <c r="D1131" s="38" t="s">
        <v>84</v>
      </c>
      <c r="E1131" s="38" t="s">
        <v>85</v>
      </c>
      <c r="F1131" s="32">
        <v>4</v>
      </c>
    </row>
    <row r="1132" spans="1:6" s="32" customFormat="1" ht="15.75" customHeight="1" x14ac:dyDescent="0.25">
      <c r="A1132" s="32">
        <v>1134</v>
      </c>
      <c r="B1132" s="38" t="s">
        <v>12192</v>
      </c>
      <c r="C1132" s="32">
        <v>2076</v>
      </c>
      <c r="D1132" s="38" t="s">
        <v>96</v>
      </c>
      <c r="E1132" s="38" t="s">
        <v>85</v>
      </c>
      <c r="F1132" s="32">
        <v>11</v>
      </c>
    </row>
    <row r="1133" spans="1:6" s="32" customFormat="1" ht="15.75" customHeight="1" x14ac:dyDescent="0.25">
      <c r="A1133" s="32">
        <v>1135</v>
      </c>
      <c r="B1133" s="38" t="s">
        <v>12193</v>
      </c>
      <c r="C1133" s="32">
        <v>2539</v>
      </c>
      <c r="D1133" s="38" t="s">
        <v>96</v>
      </c>
      <c r="E1133" s="38" t="s">
        <v>85</v>
      </c>
      <c r="F1133" s="32">
        <v>6</v>
      </c>
    </row>
    <row r="1134" spans="1:6" s="32" customFormat="1" ht="15.75" customHeight="1" x14ac:dyDescent="0.25">
      <c r="A1134" s="32">
        <v>1136</v>
      </c>
      <c r="B1134" s="38" t="s">
        <v>12194</v>
      </c>
      <c r="C1134" s="32">
        <v>2147</v>
      </c>
      <c r="D1134" s="38" t="s">
        <v>96</v>
      </c>
      <c r="E1134" s="38" t="s">
        <v>85</v>
      </c>
      <c r="F1134" s="32">
        <v>9</v>
      </c>
    </row>
    <row r="1135" spans="1:6" s="32" customFormat="1" ht="15.75" customHeight="1" x14ac:dyDescent="0.25">
      <c r="A1135" s="32">
        <v>1137</v>
      </c>
      <c r="B1135" s="38" t="s">
        <v>12195</v>
      </c>
      <c r="C1135" s="32">
        <v>3184</v>
      </c>
      <c r="D1135" s="38" t="s">
        <v>107</v>
      </c>
      <c r="E1135" s="38" t="s">
        <v>85</v>
      </c>
      <c r="F1135" s="32">
        <v>3</v>
      </c>
    </row>
    <row r="1136" spans="1:6" s="32" customFormat="1" ht="15.75" customHeight="1" x14ac:dyDescent="0.25">
      <c r="A1136" s="32">
        <v>1138</v>
      </c>
      <c r="B1136" s="38" t="s">
        <v>12196</v>
      </c>
      <c r="C1136" s="32">
        <v>4503</v>
      </c>
      <c r="D1136" s="38" t="s">
        <v>84</v>
      </c>
      <c r="E1136" s="38" t="s">
        <v>85</v>
      </c>
      <c r="F1136" s="32">
        <v>6</v>
      </c>
    </row>
    <row r="1137" spans="1:6" s="32" customFormat="1" ht="15.75" customHeight="1" x14ac:dyDescent="0.25">
      <c r="A1137" s="32">
        <v>1139</v>
      </c>
      <c r="B1137" s="38" t="s">
        <v>12197</v>
      </c>
      <c r="C1137" s="32">
        <v>4127</v>
      </c>
      <c r="D1137" s="38" t="s">
        <v>84</v>
      </c>
      <c r="E1137" s="38" t="s">
        <v>85</v>
      </c>
      <c r="F1137" s="32">
        <v>2</v>
      </c>
    </row>
    <row r="1138" spans="1:6" s="32" customFormat="1" ht="15.75" customHeight="1" x14ac:dyDescent="0.25">
      <c r="A1138" s="32">
        <v>1140</v>
      </c>
      <c r="B1138" s="38" t="s">
        <v>12198</v>
      </c>
      <c r="C1138" s="32">
        <v>2206</v>
      </c>
      <c r="D1138" s="38" t="s">
        <v>96</v>
      </c>
      <c r="E1138" s="38" t="s">
        <v>85</v>
      </c>
      <c r="F1138" s="32">
        <v>10</v>
      </c>
    </row>
    <row r="1139" spans="1:6" s="32" customFormat="1" ht="15.75" customHeight="1" x14ac:dyDescent="0.25">
      <c r="A1139" s="32">
        <v>1141</v>
      </c>
      <c r="B1139" s="38" t="s">
        <v>12199</v>
      </c>
      <c r="C1139" s="32">
        <v>3162</v>
      </c>
      <c r="D1139" s="38" t="s">
        <v>107</v>
      </c>
      <c r="E1139" s="38" t="s">
        <v>85</v>
      </c>
      <c r="F1139" s="32">
        <v>11</v>
      </c>
    </row>
    <row r="1140" spans="1:6" s="32" customFormat="1" ht="15.75" customHeight="1" x14ac:dyDescent="0.25">
      <c r="A1140" s="32">
        <v>1142</v>
      </c>
      <c r="B1140" s="38" t="s">
        <v>12200</v>
      </c>
      <c r="C1140" s="32">
        <v>2526</v>
      </c>
      <c r="D1140" s="38" t="s">
        <v>96</v>
      </c>
      <c r="E1140" s="38" t="s">
        <v>85</v>
      </c>
      <c r="F1140" s="32">
        <v>9</v>
      </c>
    </row>
    <row r="1141" spans="1:6" s="32" customFormat="1" ht="15.75" customHeight="1" x14ac:dyDescent="0.25">
      <c r="A1141" s="32">
        <v>1143</v>
      </c>
      <c r="B1141" s="38" t="s">
        <v>12201</v>
      </c>
      <c r="C1141" s="32">
        <v>2579</v>
      </c>
      <c r="D1141" s="38" t="s">
        <v>96</v>
      </c>
      <c r="E1141" s="38" t="s">
        <v>85</v>
      </c>
      <c r="F1141" s="32">
        <v>5</v>
      </c>
    </row>
    <row r="1142" spans="1:6" s="32" customFormat="1" ht="15.75" customHeight="1" x14ac:dyDescent="0.25">
      <c r="A1142" s="32">
        <v>1144</v>
      </c>
      <c r="B1142" s="38" t="s">
        <v>12202</v>
      </c>
      <c r="C1142" s="32">
        <v>2177</v>
      </c>
      <c r="D1142" s="38" t="s">
        <v>96</v>
      </c>
      <c r="E1142" s="38" t="s">
        <v>85</v>
      </c>
      <c r="F1142" s="32">
        <v>9</v>
      </c>
    </row>
    <row r="1143" spans="1:6" s="32" customFormat="1" ht="15.75" customHeight="1" x14ac:dyDescent="0.25">
      <c r="A1143" s="32">
        <v>1145</v>
      </c>
      <c r="B1143" s="38" t="s">
        <v>12203</v>
      </c>
      <c r="C1143" s="32">
        <v>3165</v>
      </c>
      <c r="D1143" s="38" t="s">
        <v>107</v>
      </c>
      <c r="E1143" s="38" t="s">
        <v>85</v>
      </c>
      <c r="F1143" s="32">
        <v>10</v>
      </c>
    </row>
    <row r="1144" spans="1:6" s="32" customFormat="1" ht="15.75" customHeight="1" x14ac:dyDescent="0.25">
      <c r="A1144" s="32">
        <v>1146</v>
      </c>
      <c r="B1144" s="38" t="s">
        <v>12204</v>
      </c>
      <c r="C1144" s="32">
        <v>3201</v>
      </c>
      <c r="D1144" s="38" t="s">
        <v>107</v>
      </c>
      <c r="E1144" s="38" t="s">
        <v>85</v>
      </c>
      <c r="F1144" s="32">
        <v>4</v>
      </c>
    </row>
    <row r="1145" spans="1:6" s="32" customFormat="1" ht="15.75" customHeight="1" x14ac:dyDescent="0.25">
      <c r="A1145" s="32">
        <v>1147</v>
      </c>
      <c r="B1145" s="38" t="s">
        <v>12205</v>
      </c>
      <c r="C1145" s="32">
        <v>2768</v>
      </c>
      <c r="D1145" s="38" t="s">
        <v>96</v>
      </c>
      <c r="E1145" s="38" t="s">
        <v>85</v>
      </c>
      <c r="F1145" s="32">
        <v>9</v>
      </c>
    </row>
    <row r="1146" spans="1:6" s="32" customFormat="1" ht="15.75" customHeight="1" x14ac:dyDescent="0.25">
      <c r="A1146" s="32">
        <v>1148</v>
      </c>
      <c r="B1146" s="38" t="s">
        <v>12206</v>
      </c>
      <c r="C1146" s="32">
        <v>2160</v>
      </c>
      <c r="D1146" s="38" t="s">
        <v>96</v>
      </c>
      <c r="E1146" s="38" t="s">
        <v>85</v>
      </c>
      <c r="F1146" s="32">
        <v>5</v>
      </c>
    </row>
    <row r="1147" spans="1:6" s="32" customFormat="1" ht="15.75" customHeight="1" x14ac:dyDescent="0.25">
      <c r="A1147" s="32">
        <v>1149</v>
      </c>
      <c r="B1147" s="38" t="s">
        <v>12207</v>
      </c>
      <c r="C1147" s="32">
        <v>2148</v>
      </c>
      <c r="D1147" s="38" t="s">
        <v>96</v>
      </c>
      <c r="E1147" s="38" t="s">
        <v>85</v>
      </c>
      <c r="F1147" s="32">
        <v>7</v>
      </c>
    </row>
    <row r="1148" spans="1:6" s="32" customFormat="1" ht="15.75" customHeight="1" x14ac:dyDescent="0.25">
      <c r="A1148" s="32">
        <v>1150</v>
      </c>
      <c r="B1148" s="38" t="s">
        <v>12208</v>
      </c>
      <c r="C1148" s="32">
        <v>4502</v>
      </c>
      <c r="D1148" s="38" t="s">
        <v>84</v>
      </c>
      <c r="E1148" s="38" t="s">
        <v>85</v>
      </c>
      <c r="F1148" s="32">
        <v>4</v>
      </c>
    </row>
    <row r="1149" spans="1:6" s="32" customFormat="1" ht="15.75" customHeight="1" x14ac:dyDescent="0.25">
      <c r="A1149" s="32">
        <v>1151</v>
      </c>
      <c r="B1149" s="38" t="s">
        <v>12209</v>
      </c>
      <c r="C1149" s="32">
        <v>2166</v>
      </c>
      <c r="D1149" s="38" t="s">
        <v>96</v>
      </c>
      <c r="E1149" s="38" t="s">
        <v>85</v>
      </c>
      <c r="F1149" s="32">
        <v>9</v>
      </c>
    </row>
    <row r="1150" spans="1:6" s="32" customFormat="1" ht="15.75" customHeight="1" x14ac:dyDescent="0.25">
      <c r="A1150" s="32">
        <v>1152</v>
      </c>
      <c r="B1150" s="38" t="s">
        <v>12210</v>
      </c>
      <c r="C1150" s="32">
        <v>4551</v>
      </c>
      <c r="D1150" s="38" t="s">
        <v>84</v>
      </c>
      <c r="E1150" s="38" t="s">
        <v>85</v>
      </c>
      <c r="F1150" s="32">
        <v>10</v>
      </c>
    </row>
    <row r="1151" spans="1:6" s="32" customFormat="1" ht="15.75" customHeight="1" x14ac:dyDescent="0.25">
      <c r="A1151" s="32">
        <v>1153</v>
      </c>
      <c r="B1151" s="38" t="s">
        <v>12211</v>
      </c>
      <c r="C1151" s="32">
        <v>4127</v>
      </c>
      <c r="D1151" s="38" t="s">
        <v>84</v>
      </c>
      <c r="E1151" s="38" t="s">
        <v>85</v>
      </c>
      <c r="F1151" s="32">
        <v>4</v>
      </c>
    </row>
    <row r="1152" spans="1:6" s="32" customFormat="1" ht="15.75" customHeight="1" x14ac:dyDescent="0.25">
      <c r="A1152" s="32">
        <v>1154</v>
      </c>
      <c r="B1152" s="38" t="s">
        <v>12212</v>
      </c>
      <c r="C1152" s="32">
        <v>2222</v>
      </c>
      <c r="D1152" s="38" t="s">
        <v>96</v>
      </c>
      <c r="E1152" s="38" t="s">
        <v>85</v>
      </c>
      <c r="F1152" s="32">
        <v>11</v>
      </c>
    </row>
    <row r="1153" spans="1:6" s="32" customFormat="1" ht="15.75" customHeight="1" x14ac:dyDescent="0.25">
      <c r="A1153" s="32">
        <v>1155</v>
      </c>
      <c r="B1153" s="38" t="s">
        <v>12213</v>
      </c>
      <c r="C1153" s="32">
        <v>2710</v>
      </c>
      <c r="D1153" s="38" t="s">
        <v>96</v>
      </c>
      <c r="E1153" s="38" t="s">
        <v>85</v>
      </c>
      <c r="F1153" s="32">
        <v>1</v>
      </c>
    </row>
    <row r="1154" spans="1:6" s="32" customFormat="1" ht="15.75" customHeight="1" x14ac:dyDescent="0.25">
      <c r="A1154" s="32">
        <v>1156</v>
      </c>
      <c r="B1154" s="38" t="s">
        <v>12214</v>
      </c>
      <c r="C1154" s="32">
        <v>4510</v>
      </c>
      <c r="D1154" s="38" t="s">
        <v>84</v>
      </c>
      <c r="E1154" s="38" t="s">
        <v>85</v>
      </c>
      <c r="F1154" s="32">
        <v>3</v>
      </c>
    </row>
    <row r="1155" spans="1:6" s="32" customFormat="1" ht="15.75" customHeight="1" x14ac:dyDescent="0.25">
      <c r="A1155" s="32">
        <v>1157</v>
      </c>
      <c r="B1155" s="38" t="s">
        <v>12215</v>
      </c>
      <c r="C1155" s="32">
        <v>2090</v>
      </c>
      <c r="D1155" s="38" t="s">
        <v>96</v>
      </c>
      <c r="E1155" s="38" t="s">
        <v>85</v>
      </c>
      <c r="F1155" s="32">
        <v>12</v>
      </c>
    </row>
    <row r="1156" spans="1:6" s="32" customFormat="1" ht="15.75" customHeight="1" x14ac:dyDescent="0.25">
      <c r="A1156" s="32">
        <v>1158</v>
      </c>
      <c r="B1156" s="38" t="s">
        <v>12216</v>
      </c>
      <c r="C1156" s="32">
        <v>3038</v>
      </c>
      <c r="D1156" s="38" t="s">
        <v>107</v>
      </c>
      <c r="E1156" s="38" t="s">
        <v>85</v>
      </c>
      <c r="F1156" s="32">
        <v>4</v>
      </c>
    </row>
    <row r="1157" spans="1:6" s="32" customFormat="1" ht="15.75" customHeight="1" x14ac:dyDescent="0.25">
      <c r="A1157" s="32">
        <v>1159</v>
      </c>
      <c r="B1157" s="38" t="s">
        <v>12217</v>
      </c>
      <c r="C1157" s="32">
        <v>3551</v>
      </c>
      <c r="D1157" s="38" t="s">
        <v>107</v>
      </c>
      <c r="E1157" s="38" t="s">
        <v>85</v>
      </c>
      <c r="F1157" s="32">
        <v>8</v>
      </c>
    </row>
    <row r="1158" spans="1:6" s="32" customFormat="1" ht="15.75" customHeight="1" x14ac:dyDescent="0.25">
      <c r="A1158" s="32">
        <v>1160</v>
      </c>
      <c r="B1158" s="38" t="s">
        <v>12218</v>
      </c>
      <c r="C1158" s="32">
        <v>2250</v>
      </c>
      <c r="D1158" s="38" t="s">
        <v>96</v>
      </c>
      <c r="E1158" s="38" t="s">
        <v>85</v>
      </c>
      <c r="F1158" s="32">
        <v>7</v>
      </c>
    </row>
    <row r="1159" spans="1:6" s="32" customFormat="1" ht="15.75" customHeight="1" x14ac:dyDescent="0.25">
      <c r="A1159" s="32">
        <v>1161</v>
      </c>
      <c r="B1159" s="38" t="s">
        <v>12219</v>
      </c>
      <c r="C1159" s="32">
        <v>4122</v>
      </c>
      <c r="D1159" s="38" t="s">
        <v>84</v>
      </c>
      <c r="E1159" s="38" t="s">
        <v>85</v>
      </c>
      <c r="F1159" s="32">
        <v>7</v>
      </c>
    </row>
    <row r="1160" spans="1:6" s="32" customFormat="1" ht="15.75" customHeight="1" x14ac:dyDescent="0.25">
      <c r="A1160" s="32">
        <v>1162</v>
      </c>
      <c r="B1160" s="38" t="s">
        <v>12220</v>
      </c>
      <c r="C1160" s="32">
        <v>3031</v>
      </c>
      <c r="D1160" s="38" t="s">
        <v>107</v>
      </c>
      <c r="E1160" s="38" t="s">
        <v>85</v>
      </c>
      <c r="F1160" s="32">
        <v>10</v>
      </c>
    </row>
    <row r="1161" spans="1:6" s="32" customFormat="1" ht="15.75" customHeight="1" x14ac:dyDescent="0.25">
      <c r="A1161" s="32">
        <v>1163</v>
      </c>
      <c r="B1161" s="38" t="s">
        <v>12221</v>
      </c>
      <c r="C1161" s="32">
        <v>3145</v>
      </c>
      <c r="D1161" s="38" t="s">
        <v>107</v>
      </c>
      <c r="E1161" s="38" t="s">
        <v>85</v>
      </c>
      <c r="F1161" s="32">
        <v>9</v>
      </c>
    </row>
    <row r="1162" spans="1:6" s="32" customFormat="1" ht="15.75" customHeight="1" x14ac:dyDescent="0.25">
      <c r="A1162" s="32">
        <v>1164</v>
      </c>
      <c r="B1162" s="38" t="s">
        <v>12222</v>
      </c>
      <c r="C1162" s="32">
        <v>3142</v>
      </c>
      <c r="D1162" s="38" t="s">
        <v>107</v>
      </c>
      <c r="E1162" s="38" t="s">
        <v>85</v>
      </c>
      <c r="F1162" s="32">
        <v>9</v>
      </c>
    </row>
    <row r="1163" spans="1:6" s="32" customFormat="1" ht="15.75" customHeight="1" x14ac:dyDescent="0.25">
      <c r="A1163" s="32">
        <v>1165</v>
      </c>
      <c r="B1163" s="38" t="s">
        <v>12223</v>
      </c>
      <c r="C1163" s="32">
        <v>2710</v>
      </c>
      <c r="D1163" s="38" t="s">
        <v>96</v>
      </c>
      <c r="E1163" s="38" t="s">
        <v>85</v>
      </c>
      <c r="F1163" s="32">
        <v>1</v>
      </c>
    </row>
    <row r="1164" spans="1:6" s="32" customFormat="1" ht="15.75" customHeight="1" x14ac:dyDescent="0.25">
      <c r="A1164" s="32">
        <v>1166</v>
      </c>
      <c r="B1164" s="38" t="s">
        <v>12224</v>
      </c>
      <c r="C1164" s="32">
        <v>2576</v>
      </c>
      <c r="D1164" s="38" t="s">
        <v>96</v>
      </c>
      <c r="E1164" s="38" t="s">
        <v>85</v>
      </c>
      <c r="F1164" s="32">
        <v>8</v>
      </c>
    </row>
    <row r="1165" spans="1:6" s="32" customFormat="1" ht="15.75" customHeight="1" x14ac:dyDescent="0.25">
      <c r="A1165" s="32">
        <v>1167</v>
      </c>
      <c r="B1165" s="38" t="s">
        <v>12225</v>
      </c>
      <c r="C1165" s="32">
        <v>4209</v>
      </c>
      <c r="D1165" s="38" t="s">
        <v>84</v>
      </c>
      <c r="E1165" s="38" t="s">
        <v>85</v>
      </c>
      <c r="F1165" s="32">
        <v>6</v>
      </c>
    </row>
    <row r="1166" spans="1:6" s="32" customFormat="1" ht="15.75" customHeight="1" x14ac:dyDescent="0.25">
      <c r="A1166" s="32">
        <v>1168</v>
      </c>
      <c r="B1166" s="38" t="s">
        <v>12226</v>
      </c>
      <c r="C1166" s="32">
        <v>3442</v>
      </c>
      <c r="D1166" s="38" t="s">
        <v>107</v>
      </c>
      <c r="E1166" s="38" t="s">
        <v>85</v>
      </c>
      <c r="F1166" s="32">
        <v>8</v>
      </c>
    </row>
    <row r="1167" spans="1:6" s="32" customFormat="1" ht="15.75" customHeight="1" x14ac:dyDescent="0.25">
      <c r="A1167" s="32">
        <v>1169</v>
      </c>
      <c r="B1167" s="38" t="s">
        <v>12227</v>
      </c>
      <c r="C1167" s="32">
        <v>2153</v>
      </c>
      <c r="D1167" s="38" t="s">
        <v>96</v>
      </c>
      <c r="E1167" s="38" t="s">
        <v>85</v>
      </c>
      <c r="F1167" s="32">
        <v>10</v>
      </c>
    </row>
    <row r="1168" spans="1:6" s="32" customFormat="1" ht="15.75" customHeight="1" x14ac:dyDescent="0.25">
      <c r="A1168" s="32">
        <v>1170</v>
      </c>
      <c r="B1168" s="38" t="s">
        <v>12228</v>
      </c>
      <c r="C1168" s="32">
        <v>4064</v>
      </c>
      <c r="D1168" s="38" t="s">
        <v>84</v>
      </c>
      <c r="E1168" s="38" t="s">
        <v>85</v>
      </c>
      <c r="F1168" s="32">
        <v>9</v>
      </c>
    </row>
    <row r="1169" spans="1:6" s="32" customFormat="1" ht="15.75" customHeight="1" x14ac:dyDescent="0.25">
      <c r="A1169" s="32">
        <v>1171</v>
      </c>
      <c r="B1169" s="38" t="s">
        <v>12229</v>
      </c>
      <c r="C1169" s="32">
        <v>4152</v>
      </c>
      <c r="D1169" s="38" t="s">
        <v>84</v>
      </c>
      <c r="E1169" s="38" t="s">
        <v>85</v>
      </c>
      <c r="F1169" s="32">
        <v>8</v>
      </c>
    </row>
    <row r="1170" spans="1:6" s="32" customFormat="1" ht="15.75" customHeight="1" x14ac:dyDescent="0.25">
      <c r="A1170" s="32">
        <v>1172</v>
      </c>
      <c r="B1170" s="38" t="s">
        <v>12230</v>
      </c>
      <c r="C1170" s="32">
        <v>2230</v>
      </c>
      <c r="D1170" s="38" t="s">
        <v>96</v>
      </c>
      <c r="E1170" s="38" t="s">
        <v>85</v>
      </c>
      <c r="F1170" s="32">
        <v>9</v>
      </c>
    </row>
    <row r="1171" spans="1:6" s="32" customFormat="1" ht="15.75" customHeight="1" x14ac:dyDescent="0.25">
      <c r="A1171" s="32">
        <v>1173</v>
      </c>
      <c r="B1171" s="38" t="s">
        <v>12231</v>
      </c>
      <c r="C1171" s="32">
        <v>2127</v>
      </c>
      <c r="D1171" s="38" t="s">
        <v>96</v>
      </c>
      <c r="E1171" s="38" t="s">
        <v>85</v>
      </c>
      <c r="F1171" s="32">
        <v>7</v>
      </c>
    </row>
    <row r="1172" spans="1:6" s="32" customFormat="1" ht="15.75" customHeight="1" x14ac:dyDescent="0.25">
      <c r="A1172" s="32">
        <v>1174</v>
      </c>
      <c r="B1172" s="38" t="s">
        <v>12232</v>
      </c>
      <c r="C1172" s="32">
        <v>2529</v>
      </c>
      <c r="D1172" s="38" t="s">
        <v>96</v>
      </c>
      <c r="E1172" s="38" t="s">
        <v>85</v>
      </c>
      <c r="F1172" s="32">
        <v>7</v>
      </c>
    </row>
    <row r="1173" spans="1:6" s="32" customFormat="1" ht="15.75" customHeight="1" x14ac:dyDescent="0.25">
      <c r="A1173" s="32">
        <v>1175</v>
      </c>
      <c r="B1173" s="38" t="s">
        <v>12233</v>
      </c>
      <c r="C1173" s="32">
        <v>2170</v>
      </c>
      <c r="D1173" s="38" t="s">
        <v>96</v>
      </c>
      <c r="E1173" s="38" t="s">
        <v>85</v>
      </c>
      <c r="F1173" s="32">
        <v>9</v>
      </c>
    </row>
    <row r="1174" spans="1:6" s="32" customFormat="1" ht="15.75" customHeight="1" x14ac:dyDescent="0.25">
      <c r="A1174" s="32">
        <v>1176</v>
      </c>
      <c r="B1174" s="38" t="s">
        <v>12234</v>
      </c>
      <c r="C1174" s="32">
        <v>2212</v>
      </c>
      <c r="D1174" s="38" t="s">
        <v>96</v>
      </c>
      <c r="E1174" s="38" t="s">
        <v>85</v>
      </c>
      <c r="F1174" s="32">
        <v>9</v>
      </c>
    </row>
    <row r="1175" spans="1:6" s="32" customFormat="1" ht="15.75" customHeight="1" x14ac:dyDescent="0.25">
      <c r="A1175" s="32">
        <v>1177</v>
      </c>
      <c r="B1175" s="38" t="s">
        <v>12235</v>
      </c>
      <c r="C1175" s="32">
        <v>2150</v>
      </c>
      <c r="D1175" s="38" t="s">
        <v>96</v>
      </c>
      <c r="E1175" s="38" t="s">
        <v>85</v>
      </c>
      <c r="F1175" s="32">
        <v>8</v>
      </c>
    </row>
    <row r="1176" spans="1:6" s="32" customFormat="1" ht="15.75" customHeight="1" x14ac:dyDescent="0.25">
      <c r="A1176" s="32">
        <v>1178</v>
      </c>
      <c r="B1176" s="38" t="s">
        <v>12236</v>
      </c>
      <c r="C1176" s="32">
        <v>2118</v>
      </c>
      <c r="D1176" s="38" t="s">
        <v>96</v>
      </c>
      <c r="E1176" s="38" t="s">
        <v>85</v>
      </c>
      <c r="F1176" s="32">
        <v>9</v>
      </c>
    </row>
    <row r="1177" spans="1:6" s="32" customFormat="1" ht="15.75" customHeight="1" x14ac:dyDescent="0.25">
      <c r="A1177" s="32">
        <v>1179</v>
      </c>
      <c r="B1177" s="38" t="s">
        <v>12237</v>
      </c>
      <c r="C1177" s="32">
        <v>4012</v>
      </c>
      <c r="D1177" s="38" t="s">
        <v>84</v>
      </c>
      <c r="E1177" s="38" t="s">
        <v>85</v>
      </c>
      <c r="F1177" s="32">
        <v>8</v>
      </c>
    </row>
    <row r="1178" spans="1:6" s="32" customFormat="1" ht="15.75" customHeight="1" x14ac:dyDescent="0.25">
      <c r="A1178" s="32">
        <v>1180</v>
      </c>
      <c r="B1178" s="38" t="s">
        <v>12238</v>
      </c>
      <c r="C1178" s="32">
        <v>2747</v>
      </c>
      <c r="D1178" s="38" t="s">
        <v>96</v>
      </c>
      <c r="E1178" s="38" t="s">
        <v>85</v>
      </c>
      <c r="F1178" s="32">
        <v>8</v>
      </c>
    </row>
    <row r="1179" spans="1:6" s="32" customFormat="1" ht="15.75" customHeight="1" x14ac:dyDescent="0.25">
      <c r="A1179" s="32">
        <v>1181</v>
      </c>
      <c r="B1179" s="38" t="s">
        <v>12239</v>
      </c>
      <c r="C1179" s="32">
        <v>4217</v>
      </c>
      <c r="D1179" s="38" t="s">
        <v>84</v>
      </c>
      <c r="E1179" s="38" t="s">
        <v>85</v>
      </c>
      <c r="F1179" s="32">
        <v>8</v>
      </c>
    </row>
    <row r="1180" spans="1:6" s="32" customFormat="1" ht="15.75" customHeight="1" x14ac:dyDescent="0.25">
      <c r="A1180" s="32">
        <v>1182</v>
      </c>
      <c r="B1180" s="38" t="s">
        <v>12240</v>
      </c>
      <c r="C1180" s="32">
        <v>2430</v>
      </c>
      <c r="D1180" s="38" t="s">
        <v>96</v>
      </c>
      <c r="E1180" s="38" t="s">
        <v>85</v>
      </c>
      <c r="F1180" s="32">
        <v>3</v>
      </c>
    </row>
    <row r="1181" spans="1:6" s="32" customFormat="1" ht="15.75" customHeight="1" x14ac:dyDescent="0.25">
      <c r="A1181" s="32">
        <v>1183</v>
      </c>
      <c r="B1181" s="38" t="s">
        <v>12241</v>
      </c>
      <c r="C1181" s="32">
        <v>3039</v>
      </c>
      <c r="D1181" s="38" t="s">
        <v>107</v>
      </c>
      <c r="E1181" s="38" t="s">
        <v>85</v>
      </c>
      <c r="F1181" s="32">
        <v>6</v>
      </c>
    </row>
    <row r="1182" spans="1:6" s="32" customFormat="1" ht="15.75" customHeight="1" x14ac:dyDescent="0.25">
      <c r="A1182" s="32">
        <v>1184</v>
      </c>
      <c r="B1182" s="38" t="s">
        <v>12242</v>
      </c>
      <c r="C1182" s="32">
        <v>2017</v>
      </c>
      <c r="D1182" s="38" t="s">
        <v>96</v>
      </c>
      <c r="E1182" s="38" t="s">
        <v>85</v>
      </c>
      <c r="F1182" s="32">
        <v>9</v>
      </c>
    </row>
    <row r="1183" spans="1:6" s="32" customFormat="1" ht="15.75" customHeight="1" x14ac:dyDescent="0.25">
      <c r="A1183" s="32">
        <v>1185</v>
      </c>
      <c r="B1183" s="38" t="s">
        <v>12243</v>
      </c>
      <c r="C1183" s="32">
        <v>2213</v>
      </c>
      <c r="D1183" s="38" t="s">
        <v>96</v>
      </c>
      <c r="E1183" s="38" t="s">
        <v>85</v>
      </c>
      <c r="F1183" s="32">
        <v>10</v>
      </c>
    </row>
    <row r="1184" spans="1:6" s="32" customFormat="1" ht="15.75" customHeight="1" x14ac:dyDescent="0.25">
      <c r="A1184" s="32">
        <v>1186</v>
      </c>
      <c r="B1184" s="38" t="s">
        <v>12244</v>
      </c>
      <c r="C1184" s="32">
        <v>2061</v>
      </c>
      <c r="D1184" s="38" t="s">
        <v>96</v>
      </c>
      <c r="E1184" s="38" t="s">
        <v>85</v>
      </c>
      <c r="F1184" s="32">
        <v>10</v>
      </c>
    </row>
    <row r="1185" spans="1:6" s="32" customFormat="1" ht="15.75" customHeight="1" x14ac:dyDescent="0.25">
      <c r="A1185" s="32">
        <v>1187</v>
      </c>
      <c r="B1185" s="38" t="s">
        <v>12245</v>
      </c>
      <c r="C1185" s="32">
        <v>3644</v>
      </c>
      <c r="D1185" s="38" t="s">
        <v>107</v>
      </c>
      <c r="E1185" s="38" t="s">
        <v>85</v>
      </c>
      <c r="F1185" s="32">
        <v>1</v>
      </c>
    </row>
    <row r="1186" spans="1:6" s="32" customFormat="1" ht="15.75" customHeight="1" x14ac:dyDescent="0.25">
      <c r="A1186" s="32">
        <v>1188</v>
      </c>
      <c r="B1186" s="38" t="s">
        <v>12246</v>
      </c>
      <c r="C1186" s="32">
        <v>2104</v>
      </c>
      <c r="D1186" s="38" t="s">
        <v>96</v>
      </c>
      <c r="E1186" s="38" t="s">
        <v>85</v>
      </c>
      <c r="F1186" s="32">
        <v>11</v>
      </c>
    </row>
    <row r="1187" spans="1:6" s="32" customFormat="1" ht="15.75" customHeight="1" x14ac:dyDescent="0.25">
      <c r="A1187" s="32">
        <v>1189</v>
      </c>
      <c r="B1187" s="38" t="s">
        <v>12247</v>
      </c>
      <c r="C1187" s="32">
        <v>3173</v>
      </c>
      <c r="D1187" s="38" t="s">
        <v>107</v>
      </c>
      <c r="E1187" s="38" t="s">
        <v>85</v>
      </c>
      <c r="F1187" s="32">
        <v>9</v>
      </c>
    </row>
    <row r="1188" spans="1:6" s="32" customFormat="1" ht="15.75" customHeight="1" x14ac:dyDescent="0.25">
      <c r="A1188" s="32">
        <v>1190</v>
      </c>
      <c r="B1188" s="38" t="s">
        <v>12248</v>
      </c>
      <c r="C1188" s="32">
        <v>2830</v>
      </c>
      <c r="D1188" s="38" t="s">
        <v>96</v>
      </c>
      <c r="E1188" s="38" t="s">
        <v>85</v>
      </c>
      <c r="F1188" s="32">
        <v>2</v>
      </c>
    </row>
    <row r="1189" spans="1:6" s="32" customFormat="1" ht="15.75" customHeight="1" x14ac:dyDescent="0.25">
      <c r="A1189" s="32">
        <v>1191</v>
      </c>
      <c r="B1189" s="38" t="s">
        <v>12249</v>
      </c>
      <c r="C1189" s="32">
        <v>2044</v>
      </c>
      <c r="D1189" s="38" t="s">
        <v>96</v>
      </c>
      <c r="E1189" s="38" t="s">
        <v>85</v>
      </c>
      <c r="F1189" s="32">
        <v>10</v>
      </c>
    </row>
    <row r="1190" spans="1:6" s="32" customFormat="1" ht="15.75" customHeight="1" x14ac:dyDescent="0.25">
      <c r="A1190" s="32">
        <v>1192</v>
      </c>
      <c r="B1190" s="38" t="s">
        <v>12250</v>
      </c>
      <c r="C1190" s="32">
        <v>2168</v>
      </c>
      <c r="D1190" s="38" t="s">
        <v>96</v>
      </c>
      <c r="E1190" s="38" t="s">
        <v>85</v>
      </c>
      <c r="F1190" s="32">
        <v>9</v>
      </c>
    </row>
    <row r="1191" spans="1:6" s="32" customFormat="1" ht="15.75" customHeight="1" x14ac:dyDescent="0.25">
      <c r="A1191" s="32">
        <v>1193</v>
      </c>
      <c r="B1191" s="38" t="s">
        <v>12251</v>
      </c>
      <c r="C1191" s="32">
        <v>2320</v>
      </c>
      <c r="D1191" s="38" t="s">
        <v>96</v>
      </c>
      <c r="E1191" s="38" t="s">
        <v>85</v>
      </c>
      <c r="F1191" s="32">
        <v>5</v>
      </c>
    </row>
    <row r="1192" spans="1:6" s="32" customFormat="1" ht="15.75" customHeight="1" x14ac:dyDescent="0.25">
      <c r="A1192" s="32">
        <v>1194</v>
      </c>
      <c r="B1192" s="38" t="s">
        <v>12252</v>
      </c>
      <c r="C1192" s="32">
        <v>4118</v>
      </c>
      <c r="D1192" s="38" t="s">
        <v>84</v>
      </c>
      <c r="E1192" s="38" t="s">
        <v>85</v>
      </c>
      <c r="F1192" s="32">
        <v>4</v>
      </c>
    </row>
    <row r="1193" spans="1:6" s="32" customFormat="1" ht="15.75" customHeight="1" x14ac:dyDescent="0.25">
      <c r="A1193" s="32">
        <v>1195</v>
      </c>
      <c r="B1193" s="38" t="s">
        <v>12253</v>
      </c>
      <c r="C1193" s="32">
        <v>3043</v>
      </c>
      <c r="D1193" s="38" t="s">
        <v>107</v>
      </c>
      <c r="E1193" s="38" t="s">
        <v>85</v>
      </c>
      <c r="F1193" s="32">
        <v>8</v>
      </c>
    </row>
    <row r="1194" spans="1:6" s="32" customFormat="1" ht="15.75" customHeight="1" x14ac:dyDescent="0.25">
      <c r="A1194" s="32">
        <v>1196</v>
      </c>
      <c r="B1194" s="38" t="s">
        <v>12254</v>
      </c>
      <c r="C1194" s="32">
        <v>2251</v>
      </c>
      <c r="D1194" s="38" t="s">
        <v>96</v>
      </c>
      <c r="E1194" s="38" t="s">
        <v>85</v>
      </c>
      <c r="F1194" s="32">
        <v>10</v>
      </c>
    </row>
    <row r="1195" spans="1:6" s="32" customFormat="1" ht="15.75" customHeight="1" x14ac:dyDescent="0.25">
      <c r="A1195" s="32">
        <v>1197</v>
      </c>
      <c r="B1195" s="38" t="s">
        <v>12255</v>
      </c>
      <c r="C1195" s="32">
        <v>2560</v>
      </c>
      <c r="D1195" s="38" t="s">
        <v>96</v>
      </c>
      <c r="E1195" s="38" t="s">
        <v>85</v>
      </c>
      <c r="F1195" s="32">
        <v>8</v>
      </c>
    </row>
    <row r="1196" spans="1:6" s="32" customFormat="1" ht="15.75" customHeight="1" x14ac:dyDescent="0.25">
      <c r="A1196" s="32">
        <v>1198</v>
      </c>
      <c r="B1196" s="38" t="s">
        <v>12256</v>
      </c>
      <c r="C1196" s="32">
        <v>2873</v>
      </c>
      <c r="D1196" s="38" t="s">
        <v>96</v>
      </c>
      <c r="E1196" s="38" t="s">
        <v>85</v>
      </c>
      <c r="F1196" s="32">
        <v>1</v>
      </c>
    </row>
    <row r="1197" spans="1:6" s="32" customFormat="1" ht="15.75" customHeight="1" x14ac:dyDescent="0.25">
      <c r="A1197" s="32">
        <v>1199</v>
      </c>
      <c r="B1197" s="38" t="s">
        <v>12257</v>
      </c>
      <c r="C1197" s="32">
        <v>2541</v>
      </c>
      <c r="D1197" s="38" t="s">
        <v>96</v>
      </c>
      <c r="E1197" s="38" t="s">
        <v>85</v>
      </c>
      <c r="F1197" s="32">
        <v>7</v>
      </c>
    </row>
    <row r="1198" spans="1:6" s="32" customFormat="1" ht="15.75" customHeight="1" x14ac:dyDescent="0.25">
      <c r="A1198" s="32">
        <v>1200</v>
      </c>
      <c r="B1198" s="38" t="s">
        <v>12258</v>
      </c>
      <c r="C1198" s="32">
        <v>4350</v>
      </c>
      <c r="D1198" s="38" t="s">
        <v>84</v>
      </c>
      <c r="E1198" s="38" t="s">
        <v>85</v>
      </c>
      <c r="F1198" s="32">
        <v>3</v>
      </c>
    </row>
    <row r="1199" spans="1:6" s="32" customFormat="1" ht="15.75" customHeight="1" x14ac:dyDescent="0.25">
      <c r="A1199" s="32">
        <v>1201</v>
      </c>
      <c r="B1199" s="38" t="s">
        <v>12259</v>
      </c>
      <c r="C1199" s="32">
        <v>2761</v>
      </c>
      <c r="D1199" s="38" t="s">
        <v>96</v>
      </c>
      <c r="E1199" s="38" t="s">
        <v>85</v>
      </c>
      <c r="F1199" s="32">
        <v>9</v>
      </c>
    </row>
    <row r="1200" spans="1:6" s="32" customFormat="1" ht="15.75" customHeight="1" x14ac:dyDescent="0.25">
      <c r="A1200" s="32">
        <v>1202</v>
      </c>
      <c r="B1200" s="38" t="s">
        <v>12260</v>
      </c>
      <c r="C1200" s="32">
        <v>2155</v>
      </c>
      <c r="D1200" s="38" t="s">
        <v>96</v>
      </c>
      <c r="E1200" s="38" t="s">
        <v>85</v>
      </c>
      <c r="F1200" s="32">
        <v>10</v>
      </c>
    </row>
    <row r="1201" spans="1:6" s="32" customFormat="1" ht="15.75" customHeight="1" x14ac:dyDescent="0.25">
      <c r="A1201" s="32">
        <v>1203</v>
      </c>
      <c r="B1201" s="38" t="s">
        <v>12261</v>
      </c>
      <c r="C1201" s="32">
        <v>4017</v>
      </c>
      <c r="D1201" s="38" t="s">
        <v>84</v>
      </c>
      <c r="E1201" s="38" t="s">
        <v>85</v>
      </c>
      <c r="F1201" s="32">
        <v>6</v>
      </c>
    </row>
    <row r="1202" spans="1:6" s="32" customFormat="1" ht="15.75" customHeight="1" x14ac:dyDescent="0.25">
      <c r="A1202" s="32">
        <v>1204</v>
      </c>
      <c r="B1202" s="38" t="s">
        <v>12262</v>
      </c>
      <c r="C1202" s="32">
        <v>2222</v>
      </c>
      <c r="D1202" s="38" t="s">
        <v>96</v>
      </c>
      <c r="E1202" s="38" t="s">
        <v>85</v>
      </c>
      <c r="F1202" s="32">
        <v>10</v>
      </c>
    </row>
    <row r="1203" spans="1:6" s="32" customFormat="1" ht="15.75" customHeight="1" x14ac:dyDescent="0.25">
      <c r="A1203" s="32">
        <v>1205</v>
      </c>
      <c r="B1203" s="38" t="s">
        <v>12263</v>
      </c>
      <c r="C1203" s="32">
        <v>2222</v>
      </c>
      <c r="D1203" s="38" t="s">
        <v>96</v>
      </c>
      <c r="E1203" s="38" t="s">
        <v>85</v>
      </c>
      <c r="F1203" s="32">
        <v>10</v>
      </c>
    </row>
    <row r="1204" spans="1:6" s="32" customFormat="1" ht="15.75" customHeight="1" x14ac:dyDescent="0.25">
      <c r="A1204" s="32">
        <v>1206</v>
      </c>
      <c r="B1204" s="38" t="s">
        <v>12264</v>
      </c>
      <c r="C1204" s="32">
        <v>3429</v>
      </c>
      <c r="D1204" s="38" t="s">
        <v>107</v>
      </c>
      <c r="E1204" s="38" t="s">
        <v>85</v>
      </c>
      <c r="F1204" s="32">
        <v>5</v>
      </c>
    </row>
    <row r="1205" spans="1:6" s="32" customFormat="1" ht="15.75" customHeight="1" x14ac:dyDescent="0.25">
      <c r="A1205" s="32">
        <v>1207</v>
      </c>
      <c r="B1205" s="38" t="s">
        <v>12265</v>
      </c>
      <c r="C1205" s="32">
        <v>2321</v>
      </c>
      <c r="D1205" s="38" t="s">
        <v>96</v>
      </c>
      <c r="E1205" s="38" t="s">
        <v>85</v>
      </c>
      <c r="F1205" s="32">
        <v>4</v>
      </c>
    </row>
    <row r="1206" spans="1:6" s="32" customFormat="1" ht="15.75" customHeight="1" x14ac:dyDescent="0.25">
      <c r="A1206" s="32">
        <v>1208</v>
      </c>
      <c r="B1206" s="38" t="s">
        <v>12266</v>
      </c>
      <c r="C1206" s="32">
        <v>2079</v>
      </c>
      <c r="D1206" s="38" t="s">
        <v>96</v>
      </c>
      <c r="E1206" s="38" t="s">
        <v>85</v>
      </c>
      <c r="F1206" s="32">
        <v>10</v>
      </c>
    </row>
    <row r="1207" spans="1:6" s="32" customFormat="1" ht="15.75" customHeight="1" x14ac:dyDescent="0.25">
      <c r="A1207" s="32">
        <v>1209</v>
      </c>
      <c r="B1207" s="38" t="s">
        <v>12267</v>
      </c>
      <c r="C1207" s="32">
        <v>3072</v>
      </c>
      <c r="D1207" s="38" t="s">
        <v>107</v>
      </c>
      <c r="E1207" s="38" t="s">
        <v>85</v>
      </c>
      <c r="F1207" s="32">
        <v>9</v>
      </c>
    </row>
    <row r="1208" spans="1:6" s="32" customFormat="1" ht="15.75" customHeight="1" x14ac:dyDescent="0.25">
      <c r="A1208" s="32">
        <v>1210</v>
      </c>
      <c r="B1208" s="38" t="s">
        <v>12268</v>
      </c>
      <c r="C1208" s="32">
        <v>2230</v>
      </c>
      <c r="D1208" s="38" t="s">
        <v>96</v>
      </c>
      <c r="E1208" s="38" t="s">
        <v>85</v>
      </c>
      <c r="F1208" s="32">
        <v>9</v>
      </c>
    </row>
    <row r="1209" spans="1:6" s="32" customFormat="1" ht="15.75" customHeight="1" x14ac:dyDescent="0.25">
      <c r="A1209" s="32">
        <v>1211</v>
      </c>
      <c r="B1209" s="38" t="s">
        <v>12269</v>
      </c>
      <c r="C1209" s="32">
        <v>2007</v>
      </c>
      <c r="D1209" s="38" t="s">
        <v>96</v>
      </c>
      <c r="E1209" s="38" t="s">
        <v>85</v>
      </c>
      <c r="F1209" s="32">
        <v>8</v>
      </c>
    </row>
    <row r="1210" spans="1:6" s="32" customFormat="1" ht="15.75" customHeight="1" x14ac:dyDescent="0.25">
      <c r="A1210" s="32">
        <v>1212</v>
      </c>
      <c r="B1210" s="38" t="s">
        <v>12270</v>
      </c>
      <c r="C1210" s="32">
        <v>2620</v>
      </c>
      <c r="D1210" s="38" t="s">
        <v>96</v>
      </c>
      <c r="E1210" s="38" t="s">
        <v>85</v>
      </c>
      <c r="F1210" s="32">
        <v>9</v>
      </c>
    </row>
    <row r="1211" spans="1:6" s="32" customFormat="1" ht="15.75" customHeight="1" x14ac:dyDescent="0.25">
      <c r="A1211" s="32">
        <v>1213</v>
      </c>
      <c r="B1211" s="38" t="s">
        <v>12271</v>
      </c>
      <c r="C1211" s="32">
        <v>3034</v>
      </c>
      <c r="D1211" s="38" t="s">
        <v>107</v>
      </c>
      <c r="E1211" s="38" t="s">
        <v>85</v>
      </c>
      <c r="F1211" s="32">
        <v>10</v>
      </c>
    </row>
    <row r="1212" spans="1:6" s="32" customFormat="1" ht="15.75" customHeight="1" x14ac:dyDescent="0.25">
      <c r="A1212" s="32">
        <v>1214</v>
      </c>
      <c r="B1212" s="38" t="s">
        <v>12272</v>
      </c>
      <c r="C1212" s="32">
        <v>2086</v>
      </c>
      <c r="D1212" s="38" t="s">
        <v>96</v>
      </c>
      <c r="E1212" s="38" t="s">
        <v>85</v>
      </c>
      <c r="F1212" s="32">
        <v>11</v>
      </c>
    </row>
    <row r="1213" spans="1:6" s="32" customFormat="1" ht="15.75" customHeight="1" x14ac:dyDescent="0.25">
      <c r="A1213" s="32">
        <v>1215</v>
      </c>
      <c r="B1213" s="38" t="s">
        <v>12273</v>
      </c>
      <c r="C1213" s="32">
        <v>2231</v>
      </c>
      <c r="D1213" s="38" t="s">
        <v>96</v>
      </c>
      <c r="E1213" s="38" t="s">
        <v>85</v>
      </c>
      <c r="F1213" s="32">
        <v>10</v>
      </c>
    </row>
    <row r="1214" spans="1:6" s="32" customFormat="1" ht="15.75" customHeight="1" x14ac:dyDescent="0.25">
      <c r="A1214" s="32">
        <v>1216</v>
      </c>
      <c r="B1214" s="38" t="s">
        <v>12274</v>
      </c>
      <c r="C1214" s="32">
        <v>3175</v>
      </c>
      <c r="D1214" s="38" t="s">
        <v>107</v>
      </c>
      <c r="E1214" s="38" t="s">
        <v>85</v>
      </c>
      <c r="F1214" s="32">
        <v>7</v>
      </c>
    </row>
    <row r="1215" spans="1:6" s="32" customFormat="1" ht="15.75" customHeight="1" x14ac:dyDescent="0.25">
      <c r="A1215" s="32">
        <v>1217</v>
      </c>
      <c r="B1215" s="38" t="s">
        <v>12275</v>
      </c>
      <c r="C1215" s="32">
        <v>2580</v>
      </c>
      <c r="D1215" s="38" t="s">
        <v>96</v>
      </c>
      <c r="E1215" s="38" t="s">
        <v>85</v>
      </c>
      <c r="F1215" s="32">
        <v>4</v>
      </c>
    </row>
    <row r="1216" spans="1:6" s="32" customFormat="1" ht="15.75" customHeight="1" x14ac:dyDescent="0.25">
      <c r="A1216" s="32">
        <v>1218</v>
      </c>
      <c r="B1216" s="38" t="s">
        <v>12276</v>
      </c>
      <c r="C1216" s="32">
        <v>3037</v>
      </c>
      <c r="D1216" s="38" t="s">
        <v>107</v>
      </c>
      <c r="E1216" s="38" t="s">
        <v>85</v>
      </c>
      <c r="F1216" s="32">
        <v>7</v>
      </c>
    </row>
    <row r="1217" spans="1:6" s="32" customFormat="1" ht="15.75" customHeight="1" x14ac:dyDescent="0.25">
      <c r="A1217" s="32">
        <v>1219</v>
      </c>
      <c r="B1217" s="38" t="s">
        <v>12277</v>
      </c>
      <c r="C1217" s="32">
        <v>3550</v>
      </c>
      <c r="D1217" s="38" t="s">
        <v>107</v>
      </c>
      <c r="E1217" s="38" t="s">
        <v>85</v>
      </c>
      <c r="F1217" s="32">
        <v>4</v>
      </c>
    </row>
    <row r="1218" spans="1:6" s="32" customFormat="1" ht="15.75" customHeight="1" x14ac:dyDescent="0.25">
      <c r="A1218" s="32">
        <v>1220</v>
      </c>
      <c r="B1218" s="38" t="s">
        <v>12278</v>
      </c>
      <c r="C1218" s="32">
        <v>3218</v>
      </c>
      <c r="D1218" s="38" t="s">
        <v>107</v>
      </c>
      <c r="E1218" s="38" t="s">
        <v>85</v>
      </c>
      <c r="F1218" s="32">
        <v>7</v>
      </c>
    </row>
    <row r="1219" spans="1:6" s="32" customFormat="1" ht="15.75" customHeight="1" x14ac:dyDescent="0.25">
      <c r="A1219" s="32">
        <v>1221</v>
      </c>
      <c r="B1219" s="38" t="s">
        <v>12279</v>
      </c>
      <c r="C1219" s="32">
        <v>2020</v>
      </c>
      <c r="D1219" s="38" t="s">
        <v>96</v>
      </c>
      <c r="E1219" s="38" t="s">
        <v>85</v>
      </c>
      <c r="F1219" s="32">
        <v>9</v>
      </c>
    </row>
    <row r="1220" spans="1:6" s="32" customFormat="1" ht="15.75" customHeight="1" x14ac:dyDescent="0.25">
      <c r="A1220" s="32">
        <v>1222</v>
      </c>
      <c r="B1220" s="38" t="s">
        <v>12280</v>
      </c>
      <c r="C1220" s="32">
        <v>3930</v>
      </c>
      <c r="D1220" s="38" t="s">
        <v>107</v>
      </c>
      <c r="E1220" s="38" t="s">
        <v>85</v>
      </c>
      <c r="F1220" s="32">
        <v>9</v>
      </c>
    </row>
    <row r="1221" spans="1:6" s="32" customFormat="1" ht="15.75" customHeight="1" x14ac:dyDescent="0.25">
      <c r="A1221" s="32">
        <v>1223</v>
      </c>
      <c r="B1221" s="38" t="s">
        <v>12281</v>
      </c>
      <c r="C1221" s="32">
        <v>2480</v>
      </c>
      <c r="D1221" s="38" t="s">
        <v>96</v>
      </c>
      <c r="E1221" s="38" t="s">
        <v>85</v>
      </c>
      <c r="F1221" s="32">
        <v>7</v>
      </c>
    </row>
    <row r="1222" spans="1:6" s="32" customFormat="1" ht="15.75" customHeight="1" x14ac:dyDescent="0.25">
      <c r="A1222" s="32">
        <v>1224</v>
      </c>
      <c r="B1222" s="38" t="s">
        <v>12282</v>
      </c>
      <c r="C1222" s="32">
        <v>2259</v>
      </c>
      <c r="D1222" s="38" t="s">
        <v>96</v>
      </c>
      <c r="E1222" s="38" t="s">
        <v>85</v>
      </c>
      <c r="F1222" s="32">
        <v>6</v>
      </c>
    </row>
    <row r="1223" spans="1:6" s="32" customFormat="1" ht="15.75" customHeight="1" x14ac:dyDescent="0.25">
      <c r="A1223" s="32">
        <v>1225</v>
      </c>
      <c r="B1223" s="38" t="s">
        <v>12283</v>
      </c>
      <c r="C1223" s="32">
        <v>3130</v>
      </c>
      <c r="D1223" s="38" t="s">
        <v>107</v>
      </c>
      <c r="E1223" s="38" t="s">
        <v>85</v>
      </c>
      <c r="F1223" s="32">
        <v>10</v>
      </c>
    </row>
    <row r="1224" spans="1:6" s="32" customFormat="1" ht="15.75" customHeight="1" x14ac:dyDescent="0.25">
      <c r="A1224" s="32">
        <v>1226</v>
      </c>
      <c r="B1224" s="38" t="s">
        <v>12284</v>
      </c>
      <c r="C1224" s="32">
        <v>3029</v>
      </c>
      <c r="D1224" s="38" t="s">
        <v>107</v>
      </c>
      <c r="E1224" s="38" t="s">
        <v>85</v>
      </c>
      <c r="F1224" s="32">
        <v>7</v>
      </c>
    </row>
    <row r="1225" spans="1:6" s="32" customFormat="1" ht="15.75" customHeight="1" x14ac:dyDescent="0.25">
      <c r="A1225" s="32">
        <v>1227</v>
      </c>
      <c r="B1225" s="38" t="s">
        <v>12285</v>
      </c>
      <c r="C1225" s="32">
        <v>2285</v>
      </c>
      <c r="D1225" s="38" t="s">
        <v>96</v>
      </c>
      <c r="E1225" s="38" t="s">
        <v>85</v>
      </c>
      <c r="F1225" s="32">
        <v>7</v>
      </c>
    </row>
    <row r="1226" spans="1:6" s="32" customFormat="1" ht="15.75" customHeight="1" x14ac:dyDescent="0.25">
      <c r="A1226" s="32">
        <v>1228</v>
      </c>
      <c r="B1226" s="38" t="s">
        <v>12286</v>
      </c>
      <c r="C1226" s="32">
        <v>2830</v>
      </c>
      <c r="D1226" s="38" t="s">
        <v>96</v>
      </c>
      <c r="E1226" s="38" t="s">
        <v>85</v>
      </c>
      <c r="F1226" s="32">
        <v>4</v>
      </c>
    </row>
    <row r="1227" spans="1:6" s="32" customFormat="1" ht="15.75" customHeight="1" x14ac:dyDescent="0.25">
      <c r="A1227" s="32">
        <v>1229</v>
      </c>
      <c r="B1227" s="38" t="s">
        <v>12287</v>
      </c>
      <c r="C1227" s="32">
        <v>2119</v>
      </c>
      <c r="D1227" s="38" t="s">
        <v>96</v>
      </c>
      <c r="E1227" s="38" t="s">
        <v>85</v>
      </c>
      <c r="F1227" s="32">
        <v>11</v>
      </c>
    </row>
    <row r="1228" spans="1:6" s="32" customFormat="1" ht="15.75" customHeight="1" x14ac:dyDescent="0.25">
      <c r="A1228" s="32">
        <v>1230</v>
      </c>
      <c r="B1228" s="38" t="s">
        <v>12288</v>
      </c>
      <c r="C1228" s="32">
        <v>2153</v>
      </c>
      <c r="D1228" s="38" t="s">
        <v>96</v>
      </c>
      <c r="E1228" s="38" t="s">
        <v>85</v>
      </c>
      <c r="F1228" s="32">
        <v>9</v>
      </c>
    </row>
    <row r="1229" spans="1:6" s="32" customFormat="1" ht="15.75" customHeight="1" x14ac:dyDescent="0.25">
      <c r="A1229" s="32">
        <v>1231</v>
      </c>
      <c r="B1229" s="38" t="s">
        <v>12289</v>
      </c>
      <c r="C1229" s="32">
        <v>2120</v>
      </c>
      <c r="D1229" s="38" t="s">
        <v>96</v>
      </c>
      <c r="E1229" s="38" t="s">
        <v>85</v>
      </c>
      <c r="F1229" s="32">
        <v>10</v>
      </c>
    </row>
    <row r="1230" spans="1:6" s="32" customFormat="1" ht="15.75" customHeight="1" x14ac:dyDescent="0.25">
      <c r="A1230" s="32">
        <v>1232</v>
      </c>
      <c r="B1230" s="38" t="s">
        <v>12290</v>
      </c>
      <c r="C1230" s="32">
        <v>4573</v>
      </c>
      <c r="D1230" s="38" t="s">
        <v>84</v>
      </c>
      <c r="E1230" s="38" t="s">
        <v>85</v>
      </c>
      <c r="F1230" s="32">
        <v>8</v>
      </c>
    </row>
    <row r="1231" spans="1:6" s="32" customFormat="1" ht="15.75" customHeight="1" x14ac:dyDescent="0.25">
      <c r="A1231" s="32">
        <v>1233</v>
      </c>
      <c r="B1231" s="38" t="s">
        <v>12291</v>
      </c>
      <c r="C1231" s="32">
        <v>2085</v>
      </c>
      <c r="D1231" s="38" t="s">
        <v>96</v>
      </c>
      <c r="E1231" s="38" t="s">
        <v>85</v>
      </c>
      <c r="F1231" s="32">
        <v>11</v>
      </c>
    </row>
    <row r="1232" spans="1:6" s="32" customFormat="1" ht="15.75" customHeight="1" x14ac:dyDescent="0.25">
      <c r="A1232" s="32">
        <v>1234</v>
      </c>
      <c r="B1232" s="38" t="s">
        <v>12292</v>
      </c>
      <c r="C1232" s="32">
        <v>2763</v>
      </c>
      <c r="D1232" s="38" t="s">
        <v>96</v>
      </c>
      <c r="E1232" s="38" t="s">
        <v>85</v>
      </c>
      <c r="F1232" s="32">
        <v>9</v>
      </c>
    </row>
    <row r="1233" spans="1:6" s="32" customFormat="1" ht="15.75" customHeight="1" x14ac:dyDescent="0.25">
      <c r="A1233" s="32">
        <v>1235</v>
      </c>
      <c r="B1233" s="38" t="s">
        <v>12293</v>
      </c>
      <c r="C1233" s="32">
        <v>2852</v>
      </c>
      <c r="D1233" s="38" t="s">
        <v>96</v>
      </c>
      <c r="E1233" s="38" t="s">
        <v>85</v>
      </c>
      <c r="F1233" s="32">
        <v>2</v>
      </c>
    </row>
    <row r="1234" spans="1:6" s="32" customFormat="1" ht="15.75" customHeight="1" x14ac:dyDescent="0.25">
      <c r="A1234" s="32">
        <v>1236</v>
      </c>
      <c r="B1234" s="38" t="s">
        <v>12294</v>
      </c>
      <c r="C1234" s="32">
        <v>3030</v>
      </c>
      <c r="D1234" s="38" t="s">
        <v>107</v>
      </c>
      <c r="E1234" s="38" t="s">
        <v>85</v>
      </c>
      <c r="F1234" s="32">
        <v>7</v>
      </c>
    </row>
    <row r="1235" spans="1:6" s="32" customFormat="1" ht="15.75" customHeight="1" x14ac:dyDescent="0.25">
      <c r="A1235" s="32">
        <v>1237</v>
      </c>
      <c r="B1235" s="38" t="s">
        <v>12295</v>
      </c>
      <c r="C1235" s="32">
        <v>3677</v>
      </c>
      <c r="D1235" s="38" t="s">
        <v>107</v>
      </c>
      <c r="E1235" s="38" t="s">
        <v>85</v>
      </c>
      <c r="F1235" s="32">
        <v>4</v>
      </c>
    </row>
    <row r="1236" spans="1:6" s="32" customFormat="1" ht="15.75" customHeight="1" x14ac:dyDescent="0.25">
      <c r="A1236" s="32">
        <v>1238</v>
      </c>
      <c r="B1236" s="38" t="s">
        <v>12296</v>
      </c>
      <c r="C1236" s="32">
        <v>3030</v>
      </c>
      <c r="D1236" s="38" t="s">
        <v>107</v>
      </c>
      <c r="E1236" s="38" t="s">
        <v>85</v>
      </c>
      <c r="F1236" s="32">
        <v>5</v>
      </c>
    </row>
    <row r="1237" spans="1:6" s="32" customFormat="1" ht="15.75" customHeight="1" x14ac:dyDescent="0.25">
      <c r="A1237" s="32">
        <v>1239</v>
      </c>
      <c r="B1237" s="38" t="s">
        <v>12297</v>
      </c>
      <c r="C1237" s="32">
        <v>4122</v>
      </c>
      <c r="D1237" s="38" t="s">
        <v>84</v>
      </c>
      <c r="E1237" s="38" t="s">
        <v>85</v>
      </c>
      <c r="F1237" s="32">
        <v>7</v>
      </c>
    </row>
    <row r="1238" spans="1:6" s="32" customFormat="1" ht="15.75" customHeight="1" x14ac:dyDescent="0.25">
      <c r="A1238" s="32">
        <v>1240</v>
      </c>
      <c r="B1238" s="38" t="s">
        <v>12298</v>
      </c>
      <c r="C1238" s="32">
        <v>2760</v>
      </c>
      <c r="D1238" s="38" t="s">
        <v>96</v>
      </c>
      <c r="E1238" s="38" t="s">
        <v>85</v>
      </c>
      <c r="F1238" s="32">
        <v>8</v>
      </c>
    </row>
    <row r="1239" spans="1:6" s="32" customFormat="1" ht="15.75" customHeight="1" x14ac:dyDescent="0.25">
      <c r="A1239" s="32">
        <v>1241</v>
      </c>
      <c r="B1239" s="38" t="s">
        <v>12299</v>
      </c>
      <c r="C1239" s="32">
        <v>2750</v>
      </c>
      <c r="D1239" s="38" t="s">
        <v>96</v>
      </c>
      <c r="E1239" s="38" t="s">
        <v>85</v>
      </c>
      <c r="F1239" s="32">
        <v>9</v>
      </c>
    </row>
    <row r="1240" spans="1:6" s="32" customFormat="1" ht="15.75" customHeight="1" x14ac:dyDescent="0.25">
      <c r="A1240" s="32">
        <v>1242</v>
      </c>
      <c r="B1240" s="38" t="s">
        <v>12300</v>
      </c>
      <c r="C1240" s="32">
        <v>3806</v>
      </c>
      <c r="D1240" s="38" t="s">
        <v>107</v>
      </c>
      <c r="E1240" s="38" t="s">
        <v>85</v>
      </c>
      <c r="F1240" s="32">
        <v>7</v>
      </c>
    </row>
    <row r="1241" spans="1:6" s="32" customFormat="1" ht="15.75" customHeight="1" x14ac:dyDescent="0.25">
      <c r="A1241" s="32">
        <v>1243</v>
      </c>
      <c r="B1241" s="38" t="s">
        <v>12301</v>
      </c>
      <c r="C1241" s="32">
        <v>2155</v>
      </c>
      <c r="D1241" s="38" t="s">
        <v>96</v>
      </c>
      <c r="E1241" s="38" t="s">
        <v>85</v>
      </c>
      <c r="F1241" s="32">
        <v>11</v>
      </c>
    </row>
    <row r="1242" spans="1:6" s="32" customFormat="1" ht="15.75" customHeight="1" x14ac:dyDescent="0.25">
      <c r="A1242" s="32">
        <v>1244</v>
      </c>
      <c r="B1242" s="38" t="s">
        <v>12302</v>
      </c>
      <c r="C1242" s="32">
        <v>2127</v>
      </c>
      <c r="D1242" s="38" t="s">
        <v>96</v>
      </c>
      <c r="E1242" s="38" t="s">
        <v>85</v>
      </c>
      <c r="F1242" s="32">
        <v>8</v>
      </c>
    </row>
    <row r="1243" spans="1:6" s="32" customFormat="1" ht="15.75" customHeight="1" x14ac:dyDescent="0.25">
      <c r="A1243" s="32">
        <v>1245</v>
      </c>
      <c r="B1243" s="38" t="s">
        <v>12303</v>
      </c>
      <c r="C1243" s="32">
        <v>2155</v>
      </c>
      <c r="D1243" s="38" t="s">
        <v>96</v>
      </c>
      <c r="E1243" s="38" t="s">
        <v>85</v>
      </c>
      <c r="F1243" s="32">
        <v>10</v>
      </c>
    </row>
    <row r="1244" spans="1:6" s="32" customFormat="1" ht="15.75" customHeight="1" x14ac:dyDescent="0.25">
      <c r="A1244" s="32">
        <v>1246</v>
      </c>
      <c r="B1244" s="38" t="s">
        <v>12304</v>
      </c>
      <c r="C1244" s="32">
        <v>4873</v>
      </c>
      <c r="D1244" s="38" t="s">
        <v>84</v>
      </c>
      <c r="E1244" s="38" t="s">
        <v>85</v>
      </c>
      <c r="F1244" s="32">
        <v>2</v>
      </c>
    </row>
    <row r="1245" spans="1:6" s="32" customFormat="1" ht="15.75" customHeight="1" x14ac:dyDescent="0.25">
      <c r="A1245" s="32">
        <v>1247</v>
      </c>
      <c r="B1245" s="38" t="s">
        <v>12305</v>
      </c>
      <c r="C1245" s="32">
        <v>4820</v>
      </c>
      <c r="D1245" s="38" t="s">
        <v>84</v>
      </c>
      <c r="E1245" s="38" t="s">
        <v>85</v>
      </c>
      <c r="F1245" s="32">
        <v>1</v>
      </c>
    </row>
    <row r="1246" spans="1:6" s="32" customFormat="1" ht="15.75" customHeight="1" x14ac:dyDescent="0.25">
      <c r="A1246" s="32">
        <v>1248</v>
      </c>
      <c r="B1246" s="38" t="s">
        <v>12306</v>
      </c>
      <c r="C1246" s="32">
        <v>4873</v>
      </c>
      <c r="D1246" s="38" t="s">
        <v>84</v>
      </c>
      <c r="E1246" s="38" t="s">
        <v>85</v>
      </c>
      <c r="F1246" s="32">
        <v>2</v>
      </c>
    </row>
    <row r="1247" spans="1:6" s="32" customFormat="1" ht="15.75" customHeight="1" x14ac:dyDescent="0.25">
      <c r="A1247" s="32">
        <v>1249</v>
      </c>
      <c r="B1247" s="38" t="s">
        <v>12307</v>
      </c>
      <c r="C1247" s="32">
        <v>4817</v>
      </c>
      <c r="D1247" s="38" t="s">
        <v>84</v>
      </c>
      <c r="E1247" s="38" t="s">
        <v>85</v>
      </c>
      <c r="F1247" s="32">
        <v>2</v>
      </c>
    </row>
    <row r="1248" spans="1:6" s="32" customFormat="1" ht="15.75" customHeight="1" x14ac:dyDescent="0.25">
      <c r="A1248" s="32">
        <v>1250</v>
      </c>
      <c r="B1248" s="38" t="s">
        <v>12308</v>
      </c>
      <c r="C1248" s="32">
        <v>4818</v>
      </c>
      <c r="D1248" s="38" t="s">
        <v>84</v>
      </c>
      <c r="E1248" s="38" t="s">
        <v>85</v>
      </c>
      <c r="F1248" s="32">
        <v>7</v>
      </c>
    </row>
    <row r="1249" spans="1:6" s="32" customFormat="1" ht="15.75" customHeight="1" x14ac:dyDescent="0.25">
      <c r="A1249" s="32">
        <v>1251</v>
      </c>
      <c r="B1249" s="38" t="s">
        <v>12309</v>
      </c>
      <c r="C1249" s="32">
        <v>4519</v>
      </c>
      <c r="D1249" s="38" t="s">
        <v>84</v>
      </c>
      <c r="E1249" s="38" t="s">
        <v>85</v>
      </c>
      <c r="F1249" s="32">
        <v>6</v>
      </c>
    </row>
    <row r="1250" spans="1:6" s="32" customFormat="1" ht="15.75" customHeight="1" x14ac:dyDescent="0.25">
      <c r="A1250" s="32">
        <v>1252</v>
      </c>
      <c r="B1250" s="38" t="s">
        <v>12310</v>
      </c>
      <c r="C1250" s="32">
        <v>4806</v>
      </c>
      <c r="D1250" s="38" t="s">
        <v>84</v>
      </c>
      <c r="E1250" s="38" t="s">
        <v>85</v>
      </c>
      <c r="F1250" s="32">
        <v>4</v>
      </c>
    </row>
    <row r="1251" spans="1:6" s="32" customFormat="1" ht="15.75" customHeight="1" x14ac:dyDescent="0.25">
      <c r="A1251" s="32">
        <v>1253</v>
      </c>
      <c r="B1251" s="38" t="s">
        <v>12311</v>
      </c>
      <c r="C1251" s="32">
        <v>4805</v>
      </c>
      <c r="D1251" s="38" t="s">
        <v>84</v>
      </c>
      <c r="E1251" s="38" t="s">
        <v>85</v>
      </c>
      <c r="F1251" s="32">
        <v>2</v>
      </c>
    </row>
    <row r="1252" spans="1:6" s="32" customFormat="1" ht="15.75" customHeight="1" x14ac:dyDescent="0.25">
      <c r="A1252" s="32">
        <v>1254</v>
      </c>
      <c r="B1252" s="38" t="s">
        <v>12312</v>
      </c>
      <c r="C1252" s="32">
        <v>4701</v>
      </c>
      <c r="D1252" s="38" t="s">
        <v>84</v>
      </c>
      <c r="E1252" s="38" t="s">
        <v>85</v>
      </c>
      <c r="F1252" s="32">
        <v>1</v>
      </c>
    </row>
    <row r="1253" spans="1:6" s="32" customFormat="1" ht="15.75" customHeight="1" x14ac:dyDescent="0.25">
      <c r="A1253" s="32">
        <v>1255</v>
      </c>
      <c r="B1253" s="38" t="s">
        <v>12313</v>
      </c>
      <c r="C1253" s="32">
        <v>2478</v>
      </c>
      <c r="D1253" s="38" t="s">
        <v>96</v>
      </c>
      <c r="E1253" s="38" t="s">
        <v>85</v>
      </c>
      <c r="F1253" s="32">
        <v>9</v>
      </c>
    </row>
    <row r="1254" spans="1:6" s="32" customFormat="1" ht="15.75" customHeight="1" x14ac:dyDescent="0.25">
      <c r="A1254" s="32">
        <v>1256</v>
      </c>
      <c r="B1254" s="38" t="s">
        <v>12314</v>
      </c>
      <c r="C1254" s="32">
        <v>4560</v>
      </c>
      <c r="D1254" s="38" t="s">
        <v>84</v>
      </c>
      <c r="E1254" s="38" t="s">
        <v>85</v>
      </c>
      <c r="F1254" s="32">
        <v>6</v>
      </c>
    </row>
    <row r="1255" spans="1:6" s="32" customFormat="1" ht="15.75" customHeight="1" x14ac:dyDescent="0.25">
      <c r="A1255" s="32">
        <v>1257</v>
      </c>
      <c r="B1255" s="38" t="s">
        <v>12315</v>
      </c>
      <c r="C1255" s="32">
        <v>4740</v>
      </c>
      <c r="D1255" s="38" t="s">
        <v>84</v>
      </c>
      <c r="E1255" s="38" t="s">
        <v>85</v>
      </c>
      <c r="F1255" s="32">
        <v>2</v>
      </c>
    </row>
    <row r="1256" spans="1:6" s="32" customFormat="1" ht="15.75" customHeight="1" x14ac:dyDescent="0.25">
      <c r="A1256" s="32">
        <v>1258</v>
      </c>
      <c r="B1256" s="38" t="s">
        <v>12316</v>
      </c>
      <c r="C1256" s="32">
        <v>4720</v>
      </c>
      <c r="D1256" s="38" t="s">
        <v>84</v>
      </c>
      <c r="E1256" s="38" t="s">
        <v>85</v>
      </c>
      <c r="F1256" s="32">
        <v>1</v>
      </c>
    </row>
    <row r="1257" spans="1:6" s="32" customFormat="1" ht="15.75" customHeight="1" x14ac:dyDescent="0.25">
      <c r="A1257" s="32">
        <v>1259</v>
      </c>
      <c r="B1257" s="38" t="s">
        <v>12317</v>
      </c>
      <c r="C1257" s="32">
        <v>4702</v>
      </c>
      <c r="D1257" s="38" t="s">
        <v>84</v>
      </c>
      <c r="E1257" s="38" t="s">
        <v>85</v>
      </c>
      <c r="F1257" s="32">
        <v>1</v>
      </c>
    </row>
    <row r="1258" spans="1:6" s="32" customFormat="1" ht="15.75" customHeight="1" x14ac:dyDescent="0.25">
      <c r="A1258" s="32">
        <v>1260</v>
      </c>
      <c r="B1258" s="38" t="s">
        <v>12318</v>
      </c>
      <c r="C1258" s="32">
        <v>4702</v>
      </c>
      <c r="D1258" s="38" t="s">
        <v>84</v>
      </c>
      <c r="E1258" s="38" t="s">
        <v>85</v>
      </c>
      <c r="F1258" s="32">
        <v>2</v>
      </c>
    </row>
    <row r="1259" spans="1:6" s="32" customFormat="1" ht="15.75" customHeight="1" x14ac:dyDescent="0.25">
      <c r="A1259" s="32">
        <v>1261</v>
      </c>
      <c r="B1259" s="38" t="s">
        <v>12319</v>
      </c>
      <c r="C1259" s="32">
        <v>4127</v>
      </c>
      <c r="D1259" s="38" t="s">
        <v>84</v>
      </c>
      <c r="E1259" s="38" t="s">
        <v>85</v>
      </c>
      <c r="F1259" s="32">
        <v>2</v>
      </c>
    </row>
    <row r="1260" spans="1:6" s="32" customFormat="1" ht="15.75" customHeight="1" x14ac:dyDescent="0.25">
      <c r="A1260" s="32">
        <v>1262</v>
      </c>
      <c r="B1260" s="38" t="s">
        <v>12320</v>
      </c>
      <c r="C1260" s="32">
        <v>4670</v>
      </c>
      <c r="D1260" s="38" t="s">
        <v>84</v>
      </c>
      <c r="E1260" s="38" t="s">
        <v>85</v>
      </c>
      <c r="F1260" s="32">
        <v>3</v>
      </c>
    </row>
    <row r="1261" spans="1:6" s="32" customFormat="1" ht="15.75" customHeight="1" x14ac:dyDescent="0.25">
      <c r="A1261" s="32">
        <v>1263</v>
      </c>
      <c r="B1261" s="38" t="s">
        <v>12321</v>
      </c>
      <c r="C1261" s="32">
        <v>4670</v>
      </c>
      <c r="D1261" s="38" t="s">
        <v>84</v>
      </c>
      <c r="E1261" s="38" t="s">
        <v>85</v>
      </c>
      <c r="F1261" s="32">
        <v>1</v>
      </c>
    </row>
    <row r="1262" spans="1:6" s="32" customFormat="1" ht="15.75" customHeight="1" x14ac:dyDescent="0.25">
      <c r="A1262" s="32">
        <v>1264</v>
      </c>
      <c r="B1262" s="38" t="s">
        <v>12322</v>
      </c>
      <c r="C1262" s="32">
        <v>4670</v>
      </c>
      <c r="D1262" s="38" t="s">
        <v>84</v>
      </c>
      <c r="E1262" s="38" t="s">
        <v>85</v>
      </c>
      <c r="F1262" s="32">
        <v>2</v>
      </c>
    </row>
    <row r="1263" spans="1:6" s="32" customFormat="1" ht="15.75" customHeight="1" x14ac:dyDescent="0.25">
      <c r="A1263" s="32">
        <v>1265</v>
      </c>
      <c r="B1263" s="38" t="s">
        <v>12323</v>
      </c>
      <c r="C1263" s="32">
        <v>4655</v>
      </c>
      <c r="D1263" s="38" t="s">
        <v>84</v>
      </c>
      <c r="E1263" s="38" t="s">
        <v>85</v>
      </c>
      <c r="F1263" s="32">
        <v>3</v>
      </c>
    </row>
    <row r="1264" spans="1:6" s="32" customFormat="1" ht="15.75" customHeight="1" x14ac:dyDescent="0.25">
      <c r="A1264" s="32">
        <v>1266</v>
      </c>
      <c r="B1264" s="38" t="s">
        <v>12324</v>
      </c>
      <c r="C1264" s="32">
        <v>4610</v>
      </c>
      <c r="D1264" s="38" t="s">
        <v>84</v>
      </c>
      <c r="E1264" s="38" t="s">
        <v>85</v>
      </c>
      <c r="F1264" s="32">
        <v>1</v>
      </c>
    </row>
    <row r="1265" spans="1:6" s="32" customFormat="1" ht="15.75" customHeight="1" x14ac:dyDescent="0.25">
      <c r="A1265" s="32">
        <v>1267</v>
      </c>
      <c r="B1265" s="38" t="s">
        <v>12325</v>
      </c>
      <c r="C1265" s="32">
        <v>4655</v>
      </c>
      <c r="D1265" s="38" t="s">
        <v>84</v>
      </c>
      <c r="E1265" s="38" t="s">
        <v>85</v>
      </c>
      <c r="F1265" s="32">
        <v>3</v>
      </c>
    </row>
    <row r="1266" spans="1:6" s="32" customFormat="1" ht="15.75" customHeight="1" x14ac:dyDescent="0.25">
      <c r="A1266" s="32">
        <v>1268</v>
      </c>
      <c r="B1266" s="38" t="s">
        <v>12326</v>
      </c>
      <c r="C1266" s="32">
        <v>4551</v>
      </c>
      <c r="D1266" s="38" t="s">
        <v>84</v>
      </c>
      <c r="E1266" s="38" t="s">
        <v>85</v>
      </c>
      <c r="F1266" s="32">
        <v>9</v>
      </c>
    </row>
    <row r="1267" spans="1:6" s="32" customFormat="1" ht="15.75" customHeight="1" x14ac:dyDescent="0.25">
      <c r="A1267" s="32">
        <v>1269</v>
      </c>
      <c r="B1267" s="38" t="s">
        <v>12327</v>
      </c>
      <c r="C1267" s="32">
        <v>4702</v>
      </c>
      <c r="D1267" s="38" t="s">
        <v>84</v>
      </c>
      <c r="E1267" s="38" t="s">
        <v>85</v>
      </c>
      <c r="F1267" s="32">
        <v>6</v>
      </c>
    </row>
    <row r="1268" spans="1:6" s="32" customFormat="1" ht="15.75" customHeight="1" x14ac:dyDescent="0.25">
      <c r="A1268" s="32">
        <v>1270</v>
      </c>
      <c r="B1268" s="38" t="s">
        <v>12328</v>
      </c>
      <c r="C1268" s="32">
        <v>4702</v>
      </c>
      <c r="D1268" s="38" t="s">
        <v>84</v>
      </c>
      <c r="E1268" s="38" t="s">
        <v>85</v>
      </c>
      <c r="F1268" s="32">
        <v>6</v>
      </c>
    </row>
    <row r="1269" spans="1:6" s="32" customFormat="1" ht="15.75" customHeight="1" x14ac:dyDescent="0.25">
      <c r="A1269" s="32">
        <v>1271</v>
      </c>
      <c r="B1269" s="38" t="s">
        <v>12329</v>
      </c>
      <c r="C1269" s="32">
        <v>4506</v>
      </c>
      <c r="D1269" s="38" t="s">
        <v>84</v>
      </c>
      <c r="E1269" s="38" t="s">
        <v>85</v>
      </c>
      <c r="F1269" s="32">
        <v>4</v>
      </c>
    </row>
    <row r="1270" spans="1:6" s="32" customFormat="1" ht="15.75" customHeight="1" x14ac:dyDescent="0.25">
      <c r="A1270" s="32">
        <v>1272</v>
      </c>
      <c r="B1270" s="38" t="s">
        <v>12330</v>
      </c>
      <c r="C1270" s="32">
        <v>4503</v>
      </c>
      <c r="D1270" s="38" t="s">
        <v>84</v>
      </c>
      <c r="E1270" s="38" t="s">
        <v>85</v>
      </c>
      <c r="F1270" s="32">
        <v>5</v>
      </c>
    </row>
    <row r="1271" spans="1:6" s="32" customFormat="1" ht="15.75" customHeight="1" x14ac:dyDescent="0.25">
      <c r="A1271" s="32">
        <v>1273</v>
      </c>
      <c r="B1271" s="38" t="s">
        <v>12331</v>
      </c>
      <c r="C1271" s="32">
        <v>4503</v>
      </c>
      <c r="D1271" s="38" t="s">
        <v>84</v>
      </c>
      <c r="E1271" s="38" t="s">
        <v>85</v>
      </c>
      <c r="F1271" s="32">
        <v>2</v>
      </c>
    </row>
    <row r="1272" spans="1:6" s="32" customFormat="1" ht="15.75" customHeight="1" x14ac:dyDescent="0.25">
      <c r="A1272" s="32">
        <v>1274</v>
      </c>
      <c r="B1272" s="38" t="s">
        <v>12332</v>
      </c>
      <c r="C1272" s="32">
        <v>4512</v>
      </c>
      <c r="D1272" s="38" t="s">
        <v>84</v>
      </c>
      <c r="E1272" s="38" t="s">
        <v>85</v>
      </c>
      <c r="F1272" s="32">
        <v>7</v>
      </c>
    </row>
    <row r="1273" spans="1:6" s="32" customFormat="1" ht="15.75" customHeight="1" x14ac:dyDescent="0.25">
      <c r="A1273" s="32">
        <v>1275</v>
      </c>
      <c r="B1273" s="38" t="s">
        <v>12333</v>
      </c>
      <c r="C1273" s="32">
        <v>4511</v>
      </c>
      <c r="D1273" s="38" t="s">
        <v>84</v>
      </c>
      <c r="E1273" s="38" t="s">
        <v>85</v>
      </c>
      <c r="F1273" s="32">
        <v>2</v>
      </c>
    </row>
    <row r="1274" spans="1:6" s="32" customFormat="1" ht="15.75" customHeight="1" x14ac:dyDescent="0.25">
      <c r="A1274" s="32">
        <v>1276</v>
      </c>
      <c r="B1274" s="38" t="s">
        <v>12334</v>
      </c>
      <c r="C1274" s="32">
        <v>4500</v>
      </c>
      <c r="D1274" s="38" t="s">
        <v>84</v>
      </c>
      <c r="E1274" s="38" t="s">
        <v>85</v>
      </c>
      <c r="F1274" s="32">
        <v>8</v>
      </c>
    </row>
    <row r="1275" spans="1:6" s="32" customFormat="1" ht="15.75" customHeight="1" x14ac:dyDescent="0.25">
      <c r="A1275" s="32">
        <v>1277</v>
      </c>
      <c r="B1275" s="38" t="s">
        <v>12335</v>
      </c>
      <c r="C1275" s="32">
        <v>4380</v>
      </c>
      <c r="D1275" s="38" t="s">
        <v>84</v>
      </c>
      <c r="E1275" s="38" t="s">
        <v>85</v>
      </c>
      <c r="F1275" s="32">
        <v>1</v>
      </c>
    </row>
    <row r="1276" spans="1:6" s="32" customFormat="1" ht="15.75" customHeight="1" x14ac:dyDescent="0.25">
      <c r="A1276" s="32">
        <v>1278</v>
      </c>
      <c r="B1276" s="38" t="s">
        <v>12336</v>
      </c>
      <c r="C1276" s="32">
        <v>4370</v>
      </c>
      <c r="D1276" s="38" t="s">
        <v>84</v>
      </c>
      <c r="E1276" s="38" t="s">
        <v>85</v>
      </c>
      <c r="F1276" s="32">
        <v>4</v>
      </c>
    </row>
    <row r="1277" spans="1:6" s="32" customFormat="1" ht="15.75" customHeight="1" x14ac:dyDescent="0.25">
      <c r="A1277" s="32">
        <v>1279</v>
      </c>
      <c r="B1277" s="38" t="s">
        <v>12337</v>
      </c>
      <c r="C1277" s="32">
        <v>4817</v>
      </c>
      <c r="D1277" s="38" t="s">
        <v>84</v>
      </c>
      <c r="E1277" s="38" t="s">
        <v>85</v>
      </c>
      <c r="F1277" s="32">
        <v>3</v>
      </c>
    </row>
    <row r="1278" spans="1:6" s="32" customFormat="1" ht="15.75" customHeight="1" x14ac:dyDescent="0.25">
      <c r="A1278" s="32">
        <v>1280</v>
      </c>
      <c r="B1278" s="38" t="s">
        <v>12338</v>
      </c>
      <c r="C1278" s="32">
        <v>4350</v>
      </c>
      <c r="D1278" s="38" t="s">
        <v>84</v>
      </c>
      <c r="E1278" s="38" t="s">
        <v>85</v>
      </c>
      <c r="F1278" s="32">
        <v>7</v>
      </c>
    </row>
    <row r="1279" spans="1:6" s="32" customFormat="1" ht="15.75" customHeight="1" x14ac:dyDescent="0.25">
      <c r="A1279" s="32">
        <v>1281</v>
      </c>
      <c r="B1279" s="38" t="s">
        <v>12339</v>
      </c>
      <c r="C1279" s="32">
        <v>4213</v>
      </c>
      <c r="D1279" s="38" t="s">
        <v>84</v>
      </c>
      <c r="E1279" s="38" t="s">
        <v>85</v>
      </c>
      <c r="F1279" s="32">
        <v>8</v>
      </c>
    </row>
    <row r="1280" spans="1:6" s="32" customFormat="1" ht="15.75" customHeight="1" x14ac:dyDescent="0.25">
      <c r="A1280" s="32">
        <v>1282</v>
      </c>
      <c r="B1280" s="38" t="s">
        <v>12340</v>
      </c>
      <c r="C1280" s="32">
        <v>4340</v>
      </c>
      <c r="D1280" s="38" t="s">
        <v>84</v>
      </c>
      <c r="E1280" s="38" t="s">
        <v>85</v>
      </c>
      <c r="F1280" s="32">
        <v>5</v>
      </c>
    </row>
    <row r="1281" spans="1:6" s="32" customFormat="1" ht="15.75" customHeight="1" x14ac:dyDescent="0.25">
      <c r="A1281" s="32">
        <v>1283</v>
      </c>
      <c r="B1281" s="38" t="s">
        <v>12341</v>
      </c>
      <c r="C1281" s="32">
        <v>4122</v>
      </c>
      <c r="D1281" s="38" t="s">
        <v>84</v>
      </c>
      <c r="E1281" s="38" t="s">
        <v>85</v>
      </c>
      <c r="F1281" s="32">
        <v>7</v>
      </c>
    </row>
    <row r="1282" spans="1:6" s="32" customFormat="1" ht="15.75" customHeight="1" x14ac:dyDescent="0.25">
      <c r="A1282" s="32">
        <v>1284</v>
      </c>
      <c r="B1282" s="38" t="s">
        <v>12342</v>
      </c>
      <c r="C1282" s="32">
        <v>4306</v>
      </c>
      <c r="D1282" s="38" t="s">
        <v>84</v>
      </c>
      <c r="E1282" s="38" t="s">
        <v>85</v>
      </c>
      <c r="F1282" s="32">
        <v>8</v>
      </c>
    </row>
    <row r="1283" spans="1:6" s="32" customFormat="1" ht="15.75" customHeight="1" x14ac:dyDescent="0.25">
      <c r="A1283" s="32">
        <v>1285</v>
      </c>
      <c r="B1283" s="38" t="s">
        <v>12343</v>
      </c>
      <c r="C1283" s="32">
        <v>4306</v>
      </c>
      <c r="D1283" s="38" t="s">
        <v>84</v>
      </c>
      <c r="E1283" s="38" t="s">
        <v>85</v>
      </c>
      <c r="F1283" s="32">
        <v>6</v>
      </c>
    </row>
    <row r="1284" spans="1:6" s="32" customFormat="1" ht="15.75" customHeight="1" x14ac:dyDescent="0.25">
      <c r="A1284" s="32">
        <v>1286</v>
      </c>
      <c r="B1284" s="38" t="s">
        <v>12344</v>
      </c>
      <c r="C1284" s="32">
        <v>4306</v>
      </c>
      <c r="D1284" s="38" t="s">
        <v>84</v>
      </c>
      <c r="E1284" s="38" t="s">
        <v>85</v>
      </c>
      <c r="F1284" s="32">
        <v>8</v>
      </c>
    </row>
    <row r="1285" spans="1:6" s="32" customFormat="1" ht="15.75" customHeight="1" x14ac:dyDescent="0.25">
      <c r="A1285" s="32">
        <v>1287</v>
      </c>
      <c r="B1285" s="38" t="s">
        <v>12345</v>
      </c>
      <c r="C1285" s="32">
        <v>4306</v>
      </c>
      <c r="D1285" s="38" t="s">
        <v>84</v>
      </c>
      <c r="E1285" s="38" t="s">
        <v>85</v>
      </c>
      <c r="F1285" s="32">
        <v>4</v>
      </c>
    </row>
    <row r="1286" spans="1:6" s="32" customFormat="1" ht="15.75" customHeight="1" x14ac:dyDescent="0.25">
      <c r="A1286" s="32">
        <v>1288</v>
      </c>
      <c r="B1286" s="38" t="s">
        <v>12346</v>
      </c>
      <c r="C1286" s="32">
        <v>4306</v>
      </c>
      <c r="D1286" s="38" t="s">
        <v>84</v>
      </c>
      <c r="E1286" s="38" t="s">
        <v>85</v>
      </c>
      <c r="F1286" s="32">
        <v>7</v>
      </c>
    </row>
    <row r="1287" spans="1:6" s="32" customFormat="1" ht="15.75" customHeight="1" x14ac:dyDescent="0.25">
      <c r="A1287" s="32">
        <v>1289</v>
      </c>
      <c r="B1287" s="38" t="s">
        <v>12347</v>
      </c>
      <c r="C1287" s="32">
        <v>4306</v>
      </c>
      <c r="D1287" s="38" t="s">
        <v>84</v>
      </c>
      <c r="E1287" s="38" t="s">
        <v>85</v>
      </c>
      <c r="F1287" s="32">
        <v>1</v>
      </c>
    </row>
    <row r="1288" spans="1:6" s="32" customFormat="1" ht="15.75" customHeight="1" x14ac:dyDescent="0.25">
      <c r="A1288" s="32">
        <v>1290</v>
      </c>
      <c r="B1288" s="38" t="s">
        <v>12348</v>
      </c>
      <c r="C1288" s="32">
        <v>4305</v>
      </c>
      <c r="D1288" s="38" t="s">
        <v>84</v>
      </c>
      <c r="E1288" s="38" t="s">
        <v>85</v>
      </c>
      <c r="F1288" s="32">
        <v>5</v>
      </c>
    </row>
    <row r="1289" spans="1:6" s="32" customFormat="1" ht="15.75" customHeight="1" x14ac:dyDescent="0.25">
      <c r="A1289" s="32">
        <v>1291</v>
      </c>
      <c r="B1289" s="38" t="s">
        <v>12349</v>
      </c>
      <c r="C1289" s="32">
        <v>4304</v>
      </c>
      <c r="D1289" s="38" t="s">
        <v>84</v>
      </c>
      <c r="E1289" s="38" t="s">
        <v>85</v>
      </c>
      <c r="F1289" s="32">
        <v>2</v>
      </c>
    </row>
    <row r="1290" spans="1:6" s="32" customFormat="1" ht="15.75" customHeight="1" x14ac:dyDescent="0.25">
      <c r="A1290" s="32">
        <v>1292</v>
      </c>
      <c r="B1290" s="38" t="s">
        <v>12350</v>
      </c>
      <c r="C1290" s="32">
        <v>4301</v>
      </c>
      <c r="D1290" s="38" t="s">
        <v>84</v>
      </c>
      <c r="E1290" s="38" t="s">
        <v>85</v>
      </c>
      <c r="F1290" s="32">
        <v>3</v>
      </c>
    </row>
    <row r="1291" spans="1:6" s="32" customFormat="1" ht="15.75" customHeight="1" x14ac:dyDescent="0.25">
      <c r="A1291" s="32">
        <v>1293</v>
      </c>
      <c r="B1291" s="38" t="s">
        <v>12351</v>
      </c>
      <c r="C1291" s="32">
        <v>4300</v>
      </c>
      <c r="D1291" s="38" t="s">
        <v>84</v>
      </c>
      <c r="E1291" s="38" t="s">
        <v>85</v>
      </c>
      <c r="F1291" s="32">
        <v>6</v>
      </c>
    </row>
    <row r="1292" spans="1:6" s="32" customFormat="1" ht="15.75" customHeight="1" x14ac:dyDescent="0.25">
      <c r="A1292" s="32">
        <v>1294</v>
      </c>
      <c r="B1292" s="38" t="s">
        <v>12352</v>
      </c>
      <c r="C1292" s="32">
        <v>4212</v>
      </c>
      <c r="D1292" s="38" t="s">
        <v>84</v>
      </c>
      <c r="E1292" s="38" t="s">
        <v>85</v>
      </c>
      <c r="F1292" s="32">
        <v>7</v>
      </c>
    </row>
    <row r="1293" spans="1:6" s="32" customFormat="1" ht="15.75" customHeight="1" x14ac:dyDescent="0.25">
      <c r="A1293" s="32">
        <v>1295</v>
      </c>
      <c r="B1293" s="38" t="s">
        <v>12353</v>
      </c>
      <c r="C1293" s="32">
        <v>4209</v>
      </c>
      <c r="D1293" s="38" t="s">
        <v>84</v>
      </c>
      <c r="E1293" s="38" t="s">
        <v>85</v>
      </c>
      <c r="F1293" s="32">
        <v>7</v>
      </c>
    </row>
    <row r="1294" spans="1:6" s="32" customFormat="1" ht="15.75" customHeight="1" x14ac:dyDescent="0.25">
      <c r="A1294" s="32">
        <v>1296</v>
      </c>
      <c r="B1294" s="38" t="s">
        <v>12354</v>
      </c>
      <c r="C1294" s="32">
        <v>4211</v>
      </c>
      <c r="D1294" s="38" t="s">
        <v>84</v>
      </c>
      <c r="E1294" s="38" t="s">
        <v>85</v>
      </c>
      <c r="F1294" s="32">
        <v>6</v>
      </c>
    </row>
    <row r="1295" spans="1:6" s="32" customFormat="1" ht="15.75" customHeight="1" x14ac:dyDescent="0.25">
      <c r="A1295" s="32">
        <v>1297</v>
      </c>
      <c r="B1295" s="38" t="s">
        <v>12355</v>
      </c>
      <c r="C1295" s="32">
        <v>4210</v>
      </c>
      <c r="D1295" s="38" t="s">
        <v>84</v>
      </c>
      <c r="E1295" s="38" t="s">
        <v>85</v>
      </c>
      <c r="F1295" s="32">
        <v>7</v>
      </c>
    </row>
    <row r="1296" spans="1:6" s="32" customFormat="1" ht="15.75" customHeight="1" x14ac:dyDescent="0.25">
      <c r="A1296" s="32">
        <v>1298</v>
      </c>
      <c r="B1296" s="38" t="s">
        <v>12356</v>
      </c>
      <c r="C1296" s="32">
        <v>4205</v>
      </c>
      <c r="D1296" s="38" t="s">
        <v>84</v>
      </c>
      <c r="E1296" s="38" t="s">
        <v>85</v>
      </c>
      <c r="F1296" s="32">
        <v>5</v>
      </c>
    </row>
    <row r="1297" spans="1:6" s="32" customFormat="1" ht="15.75" customHeight="1" x14ac:dyDescent="0.25">
      <c r="A1297" s="32">
        <v>1299</v>
      </c>
      <c r="B1297" s="38" t="s">
        <v>12357</v>
      </c>
      <c r="C1297" s="32">
        <v>4051</v>
      </c>
      <c r="D1297" s="38" t="s">
        <v>84</v>
      </c>
      <c r="E1297" s="38" t="s">
        <v>85</v>
      </c>
      <c r="F1297" s="32">
        <v>8</v>
      </c>
    </row>
    <row r="1298" spans="1:6" s="32" customFormat="1" ht="15.75" customHeight="1" x14ac:dyDescent="0.25">
      <c r="A1298" s="32">
        <v>1300</v>
      </c>
      <c r="B1298" s="38" t="s">
        <v>12358</v>
      </c>
      <c r="C1298" s="32">
        <v>4165</v>
      </c>
      <c r="D1298" s="38" t="s">
        <v>84</v>
      </c>
      <c r="E1298" s="38" t="s">
        <v>85</v>
      </c>
      <c r="F1298" s="32">
        <v>9</v>
      </c>
    </row>
    <row r="1299" spans="1:6" s="32" customFormat="1" ht="15.75" customHeight="1" x14ac:dyDescent="0.25">
      <c r="A1299" s="32">
        <v>1301</v>
      </c>
      <c r="B1299" s="38" t="s">
        <v>12359</v>
      </c>
      <c r="C1299" s="32">
        <v>4165</v>
      </c>
      <c r="D1299" s="38" t="s">
        <v>84</v>
      </c>
      <c r="E1299" s="38" t="s">
        <v>85</v>
      </c>
      <c r="F1299" s="32">
        <v>7</v>
      </c>
    </row>
    <row r="1300" spans="1:6" s="32" customFormat="1" ht="15.75" customHeight="1" x14ac:dyDescent="0.25">
      <c r="A1300" s="32">
        <v>1302</v>
      </c>
      <c r="B1300" s="38" t="s">
        <v>12360</v>
      </c>
      <c r="C1300" s="32">
        <v>4053</v>
      </c>
      <c r="D1300" s="38" t="s">
        <v>84</v>
      </c>
      <c r="E1300" s="38" t="s">
        <v>85</v>
      </c>
      <c r="F1300" s="32">
        <v>7</v>
      </c>
    </row>
    <row r="1301" spans="1:6" s="32" customFormat="1" ht="15.75" customHeight="1" x14ac:dyDescent="0.25">
      <c r="A1301" s="32">
        <v>1303</v>
      </c>
      <c r="B1301" s="38" t="s">
        <v>12361</v>
      </c>
      <c r="C1301" s="32">
        <v>4217</v>
      </c>
      <c r="D1301" s="38" t="s">
        <v>84</v>
      </c>
      <c r="E1301" s="38" t="s">
        <v>85</v>
      </c>
      <c r="F1301" s="32">
        <v>1</v>
      </c>
    </row>
    <row r="1302" spans="1:6" s="32" customFormat="1" ht="15.75" customHeight="1" x14ac:dyDescent="0.25">
      <c r="A1302" s="32">
        <v>1304</v>
      </c>
      <c r="B1302" s="38" t="s">
        <v>12362</v>
      </c>
      <c r="C1302" s="32">
        <v>4130</v>
      </c>
      <c r="D1302" s="38" t="s">
        <v>84</v>
      </c>
      <c r="E1302" s="38" t="s">
        <v>85</v>
      </c>
      <c r="F1302" s="32">
        <v>7</v>
      </c>
    </row>
    <row r="1303" spans="1:6" s="32" customFormat="1" ht="15.75" customHeight="1" x14ac:dyDescent="0.25">
      <c r="A1303" s="32">
        <v>1305</v>
      </c>
      <c r="B1303" s="38" t="s">
        <v>12363</v>
      </c>
      <c r="C1303" s="32">
        <v>4124</v>
      </c>
      <c r="D1303" s="38" t="s">
        <v>84</v>
      </c>
      <c r="E1303" s="38" t="s">
        <v>85</v>
      </c>
      <c r="F1303" s="32">
        <v>4</v>
      </c>
    </row>
    <row r="1304" spans="1:6" s="32" customFormat="1" ht="15.75" customHeight="1" x14ac:dyDescent="0.25">
      <c r="A1304" s="32">
        <v>1306</v>
      </c>
      <c r="B1304" s="38" t="s">
        <v>12364</v>
      </c>
      <c r="C1304" s="32">
        <v>4208</v>
      </c>
      <c r="D1304" s="38" t="s">
        <v>84</v>
      </c>
      <c r="E1304" s="38" t="s">
        <v>85</v>
      </c>
      <c r="F1304" s="32">
        <v>7</v>
      </c>
    </row>
    <row r="1305" spans="1:6" s="32" customFormat="1" ht="15.75" customHeight="1" x14ac:dyDescent="0.25">
      <c r="A1305" s="32">
        <v>1307</v>
      </c>
      <c r="B1305" s="38" t="s">
        <v>12365</v>
      </c>
      <c r="C1305" s="32">
        <v>4123</v>
      </c>
      <c r="D1305" s="38" t="s">
        <v>84</v>
      </c>
      <c r="E1305" s="38" t="s">
        <v>85</v>
      </c>
      <c r="F1305" s="32">
        <v>6</v>
      </c>
    </row>
    <row r="1306" spans="1:6" s="32" customFormat="1" ht="15.75" customHeight="1" x14ac:dyDescent="0.25">
      <c r="A1306" s="32">
        <v>1308</v>
      </c>
      <c r="B1306" s="38" t="s">
        <v>12366</v>
      </c>
      <c r="C1306" s="32">
        <v>4118</v>
      </c>
      <c r="D1306" s="38" t="s">
        <v>84</v>
      </c>
      <c r="E1306" s="38" t="s">
        <v>85</v>
      </c>
      <c r="F1306" s="32">
        <v>7</v>
      </c>
    </row>
    <row r="1307" spans="1:6" s="32" customFormat="1" ht="15.75" customHeight="1" x14ac:dyDescent="0.25">
      <c r="A1307" s="32">
        <v>1309</v>
      </c>
      <c r="B1307" s="38" t="s">
        <v>12367</v>
      </c>
      <c r="C1307" s="32">
        <v>4115</v>
      </c>
      <c r="D1307" s="38" t="s">
        <v>84</v>
      </c>
      <c r="E1307" s="38" t="s">
        <v>85</v>
      </c>
      <c r="F1307" s="32">
        <v>8</v>
      </c>
    </row>
    <row r="1308" spans="1:6" s="32" customFormat="1" ht="15.75" customHeight="1" x14ac:dyDescent="0.25">
      <c r="A1308" s="32">
        <v>1310</v>
      </c>
      <c r="B1308" s="38" t="s">
        <v>12368</v>
      </c>
      <c r="C1308" s="32">
        <v>4164</v>
      </c>
      <c r="D1308" s="38" t="s">
        <v>84</v>
      </c>
      <c r="E1308" s="38" t="s">
        <v>85</v>
      </c>
      <c r="F1308" s="32">
        <v>9</v>
      </c>
    </row>
    <row r="1309" spans="1:6" s="32" customFormat="1" ht="15.75" customHeight="1" x14ac:dyDescent="0.25">
      <c r="A1309" s="32">
        <v>1311</v>
      </c>
      <c r="B1309" s="38" t="s">
        <v>12369</v>
      </c>
      <c r="C1309" s="32">
        <v>4127</v>
      </c>
      <c r="D1309" s="38" t="s">
        <v>84</v>
      </c>
      <c r="E1309" s="38" t="s">
        <v>85</v>
      </c>
      <c r="F1309" s="32">
        <v>7</v>
      </c>
    </row>
    <row r="1310" spans="1:6" s="32" customFormat="1" ht="15.75" customHeight="1" x14ac:dyDescent="0.25">
      <c r="A1310" s="32">
        <v>1312</v>
      </c>
      <c r="B1310" s="38" t="s">
        <v>12370</v>
      </c>
      <c r="C1310" s="32">
        <v>4115</v>
      </c>
      <c r="D1310" s="38" t="s">
        <v>84</v>
      </c>
      <c r="E1310" s="38" t="s">
        <v>85</v>
      </c>
      <c r="F1310" s="32">
        <v>8</v>
      </c>
    </row>
    <row r="1311" spans="1:6" s="32" customFormat="1" ht="15.75" customHeight="1" x14ac:dyDescent="0.25">
      <c r="A1311" s="32">
        <v>1313</v>
      </c>
      <c r="B1311" s="38" t="s">
        <v>12371</v>
      </c>
      <c r="C1311" s="32">
        <v>4152</v>
      </c>
      <c r="D1311" s="38" t="s">
        <v>84</v>
      </c>
      <c r="E1311" s="38" t="s">
        <v>85</v>
      </c>
      <c r="F1311" s="32">
        <v>4</v>
      </c>
    </row>
    <row r="1312" spans="1:6" s="32" customFormat="1" ht="15.75" customHeight="1" x14ac:dyDescent="0.25">
      <c r="A1312" s="32">
        <v>1314</v>
      </c>
      <c r="B1312" s="38" t="s">
        <v>12372</v>
      </c>
      <c r="C1312" s="32">
        <v>2452</v>
      </c>
      <c r="D1312" s="38" t="s">
        <v>96</v>
      </c>
      <c r="E1312" s="38" t="s">
        <v>85</v>
      </c>
      <c r="F1312" s="32">
        <v>8</v>
      </c>
    </row>
    <row r="1313" spans="1:6" s="32" customFormat="1" ht="15.75" customHeight="1" x14ac:dyDescent="0.25">
      <c r="A1313" s="32">
        <v>1315</v>
      </c>
      <c r="B1313" s="38" t="s">
        <v>12373</v>
      </c>
      <c r="C1313" s="32">
        <v>3931</v>
      </c>
      <c r="D1313" s="38" t="s">
        <v>107</v>
      </c>
      <c r="E1313" s="38" t="s">
        <v>85</v>
      </c>
      <c r="F1313" s="32">
        <v>10</v>
      </c>
    </row>
    <row r="1314" spans="1:6" s="32" customFormat="1" ht="15.75" customHeight="1" x14ac:dyDescent="0.25">
      <c r="A1314" s="32">
        <v>1316</v>
      </c>
      <c r="B1314" s="38" t="s">
        <v>12374</v>
      </c>
      <c r="C1314" s="32">
        <v>4280</v>
      </c>
      <c r="D1314" s="38" t="s">
        <v>84</v>
      </c>
      <c r="E1314" s="38" t="s">
        <v>85</v>
      </c>
      <c r="F1314" s="32">
        <v>7</v>
      </c>
    </row>
    <row r="1315" spans="1:6" s="32" customFormat="1" ht="15.75" customHeight="1" x14ac:dyDescent="0.25">
      <c r="A1315" s="32">
        <v>1317</v>
      </c>
      <c r="B1315" s="38" t="s">
        <v>12375</v>
      </c>
      <c r="C1315" s="32">
        <v>4300</v>
      </c>
      <c r="D1315" s="38" t="s">
        <v>84</v>
      </c>
      <c r="E1315" s="38" t="s">
        <v>85</v>
      </c>
      <c r="F1315" s="32">
        <v>2</v>
      </c>
    </row>
    <row r="1316" spans="1:6" s="32" customFormat="1" ht="15.75" customHeight="1" x14ac:dyDescent="0.25">
      <c r="A1316" s="32">
        <v>1318</v>
      </c>
      <c r="B1316" s="38" t="s">
        <v>12376</v>
      </c>
      <c r="C1316" s="32">
        <v>4055</v>
      </c>
      <c r="D1316" s="38" t="s">
        <v>84</v>
      </c>
      <c r="E1316" s="38" t="s">
        <v>85</v>
      </c>
      <c r="F1316" s="32">
        <v>6</v>
      </c>
    </row>
    <row r="1317" spans="1:6" s="32" customFormat="1" ht="15.75" customHeight="1" x14ac:dyDescent="0.25">
      <c r="A1317" s="32">
        <v>1319</v>
      </c>
      <c r="B1317" s="38" t="s">
        <v>12377</v>
      </c>
      <c r="C1317" s="32">
        <v>4128</v>
      </c>
      <c r="D1317" s="38" t="s">
        <v>84</v>
      </c>
      <c r="E1317" s="38" t="s">
        <v>85</v>
      </c>
      <c r="F1317" s="32">
        <v>2</v>
      </c>
    </row>
    <row r="1318" spans="1:6" s="32" customFormat="1" ht="15.75" customHeight="1" x14ac:dyDescent="0.25">
      <c r="A1318" s="32">
        <v>1320</v>
      </c>
      <c r="B1318" s="38" t="s">
        <v>12378</v>
      </c>
      <c r="C1318" s="32">
        <v>4500</v>
      </c>
      <c r="D1318" s="38" t="s">
        <v>84</v>
      </c>
      <c r="E1318" s="38" t="s">
        <v>85</v>
      </c>
      <c r="F1318" s="32">
        <v>3</v>
      </c>
    </row>
    <row r="1319" spans="1:6" s="32" customFormat="1" ht="15.75" customHeight="1" x14ac:dyDescent="0.25">
      <c r="A1319" s="32">
        <v>1321</v>
      </c>
      <c r="B1319" s="38" t="s">
        <v>12379</v>
      </c>
      <c r="C1319" s="32">
        <v>4370</v>
      </c>
      <c r="D1319" s="38" t="s">
        <v>84</v>
      </c>
      <c r="E1319" s="38" t="s">
        <v>85</v>
      </c>
      <c r="F1319" s="32">
        <v>6</v>
      </c>
    </row>
    <row r="1320" spans="1:6" s="32" customFormat="1" ht="15.75" customHeight="1" x14ac:dyDescent="0.25">
      <c r="A1320" s="32">
        <v>1322</v>
      </c>
      <c r="B1320" s="38" t="s">
        <v>12380</v>
      </c>
      <c r="C1320" s="32">
        <v>4017</v>
      </c>
      <c r="D1320" s="38" t="s">
        <v>84</v>
      </c>
      <c r="E1320" s="38" t="s">
        <v>85</v>
      </c>
      <c r="F1320" s="32">
        <v>8</v>
      </c>
    </row>
    <row r="1321" spans="1:6" s="32" customFormat="1" ht="15.75" customHeight="1" x14ac:dyDescent="0.25">
      <c r="A1321" s="32">
        <v>1323</v>
      </c>
      <c r="B1321" s="38" t="s">
        <v>12381</v>
      </c>
      <c r="C1321" s="32">
        <v>4053</v>
      </c>
      <c r="D1321" s="38" t="s">
        <v>84</v>
      </c>
      <c r="E1321" s="38" t="s">
        <v>85</v>
      </c>
      <c r="F1321" s="32">
        <v>7</v>
      </c>
    </row>
    <row r="1322" spans="1:6" s="32" customFormat="1" ht="15.75" customHeight="1" x14ac:dyDescent="0.25">
      <c r="A1322" s="32">
        <v>1324</v>
      </c>
      <c r="B1322" s="38" t="s">
        <v>12382</v>
      </c>
      <c r="C1322" s="32">
        <v>4020</v>
      </c>
      <c r="D1322" s="38" t="s">
        <v>84</v>
      </c>
      <c r="E1322" s="38" t="s">
        <v>85</v>
      </c>
      <c r="F1322" s="32">
        <v>5</v>
      </c>
    </row>
    <row r="1323" spans="1:6" s="32" customFormat="1" ht="15.75" customHeight="1" x14ac:dyDescent="0.25">
      <c r="A1323" s="32">
        <v>1325</v>
      </c>
      <c r="B1323" s="38" t="s">
        <v>12383</v>
      </c>
      <c r="C1323" s="32">
        <v>4019</v>
      </c>
      <c r="D1323" s="38" t="s">
        <v>84</v>
      </c>
      <c r="E1323" s="38" t="s">
        <v>85</v>
      </c>
      <c r="F1323" s="32">
        <v>4</v>
      </c>
    </row>
    <row r="1324" spans="1:6" s="32" customFormat="1" ht="15.75" customHeight="1" x14ac:dyDescent="0.25">
      <c r="A1324" s="32">
        <v>1326</v>
      </c>
      <c r="B1324" s="38" t="s">
        <v>12384</v>
      </c>
      <c r="C1324" s="32">
        <v>3188</v>
      </c>
      <c r="D1324" s="38" t="s">
        <v>107</v>
      </c>
      <c r="E1324" s="38" t="s">
        <v>85</v>
      </c>
      <c r="F1324" s="32">
        <v>8</v>
      </c>
    </row>
    <row r="1325" spans="1:6" s="32" customFormat="1" ht="15.75" customHeight="1" x14ac:dyDescent="0.25">
      <c r="A1325" s="32">
        <v>1327</v>
      </c>
      <c r="B1325" s="38" t="s">
        <v>12385</v>
      </c>
      <c r="C1325" s="32">
        <v>3977</v>
      </c>
      <c r="D1325" s="38" t="s">
        <v>107</v>
      </c>
      <c r="E1325" s="38" t="s">
        <v>85</v>
      </c>
      <c r="F1325" s="32">
        <v>8</v>
      </c>
    </row>
    <row r="1326" spans="1:6" s="32" customFormat="1" ht="15.75" customHeight="1" x14ac:dyDescent="0.25">
      <c r="A1326" s="32">
        <v>1328</v>
      </c>
      <c r="B1326" s="38" t="s">
        <v>12386</v>
      </c>
      <c r="C1326" s="32">
        <v>3806</v>
      </c>
      <c r="D1326" s="38" t="s">
        <v>107</v>
      </c>
      <c r="E1326" s="38" t="s">
        <v>85</v>
      </c>
      <c r="F1326" s="32">
        <v>8</v>
      </c>
    </row>
    <row r="1327" spans="1:6" s="32" customFormat="1" ht="15.75" customHeight="1" x14ac:dyDescent="0.25">
      <c r="A1327" s="32">
        <v>1329</v>
      </c>
      <c r="B1327" s="38" t="s">
        <v>12387</v>
      </c>
      <c r="C1327" s="32">
        <v>3940</v>
      </c>
      <c r="D1327" s="38" t="s">
        <v>107</v>
      </c>
      <c r="E1327" s="38" t="s">
        <v>85</v>
      </c>
      <c r="F1327" s="32">
        <v>7</v>
      </c>
    </row>
    <row r="1328" spans="1:6" s="32" customFormat="1" ht="15.75" customHeight="1" x14ac:dyDescent="0.25">
      <c r="A1328" s="32">
        <v>1330</v>
      </c>
      <c r="B1328" s="38" t="s">
        <v>12388</v>
      </c>
      <c r="C1328" s="32">
        <v>3939</v>
      </c>
      <c r="D1328" s="38" t="s">
        <v>107</v>
      </c>
      <c r="E1328" s="38" t="s">
        <v>85</v>
      </c>
      <c r="F1328" s="32">
        <v>6</v>
      </c>
    </row>
    <row r="1329" spans="1:6" s="32" customFormat="1" ht="15.75" customHeight="1" x14ac:dyDescent="0.25">
      <c r="A1329" s="32">
        <v>1331</v>
      </c>
      <c r="B1329" s="38" t="s">
        <v>12389</v>
      </c>
      <c r="C1329" s="32">
        <v>3910</v>
      </c>
      <c r="D1329" s="38" t="s">
        <v>107</v>
      </c>
      <c r="E1329" s="38" t="s">
        <v>85</v>
      </c>
      <c r="F1329" s="32">
        <v>7</v>
      </c>
    </row>
    <row r="1330" spans="1:6" s="32" customFormat="1" ht="15.75" customHeight="1" x14ac:dyDescent="0.25">
      <c r="A1330" s="32">
        <v>1332</v>
      </c>
      <c r="B1330" s="38" t="s">
        <v>12390</v>
      </c>
      <c r="C1330" s="32">
        <v>3977</v>
      </c>
      <c r="D1330" s="38" t="s">
        <v>107</v>
      </c>
      <c r="E1330" s="38" t="s">
        <v>85</v>
      </c>
      <c r="F1330" s="32">
        <v>10</v>
      </c>
    </row>
    <row r="1331" spans="1:6" s="32" customFormat="1" ht="15.75" customHeight="1" x14ac:dyDescent="0.25">
      <c r="A1331" s="32">
        <v>1333</v>
      </c>
      <c r="B1331" s="38" t="s">
        <v>12391</v>
      </c>
      <c r="C1331" s="32">
        <v>3840</v>
      </c>
      <c r="D1331" s="38" t="s">
        <v>107</v>
      </c>
      <c r="E1331" s="38" t="s">
        <v>85</v>
      </c>
      <c r="F1331" s="32">
        <v>2</v>
      </c>
    </row>
    <row r="1332" spans="1:6" s="32" customFormat="1" ht="15.75" customHeight="1" x14ac:dyDescent="0.25">
      <c r="A1332" s="32">
        <v>1334</v>
      </c>
      <c r="B1332" s="38" t="s">
        <v>12392</v>
      </c>
      <c r="C1332" s="32">
        <v>3840</v>
      </c>
      <c r="D1332" s="38" t="s">
        <v>107</v>
      </c>
      <c r="E1332" s="38" t="s">
        <v>85</v>
      </c>
      <c r="F1332" s="32">
        <v>2</v>
      </c>
    </row>
    <row r="1333" spans="1:6" s="32" customFormat="1" ht="15.75" customHeight="1" x14ac:dyDescent="0.25">
      <c r="A1333" s="32">
        <v>1335</v>
      </c>
      <c r="B1333" s="38" t="s">
        <v>12393</v>
      </c>
      <c r="C1333" s="32">
        <v>3977</v>
      </c>
      <c r="D1333" s="38" t="s">
        <v>107</v>
      </c>
      <c r="E1333" s="38" t="s">
        <v>85</v>
      </c>
      <c r="F1333" s="32">
        <v>5</v>
      </c>
    </row>
    <row r="1334" spans="1:6" s="32" customFormat="1" ht="15.75" customHeight="1" x14ac:dyDescent="0.25">
      <c r="A1334" s="32">
        <v>1336</v>
      </c>
      <c r="B1334" s="38" t="s">
        <v>12394</v>
      </c>
      <c r="C1334" s="32">
        <v>3810</v>
      </c>
      <c r="D1334" s="38" t="s">
        <v>107</v>
      </c>
      <c r="E1334" s="38" t="s">
        <v>85</v>
      </c>
      <c r="F1334" s="32">
        <v>6</v>
      </c>
    </row>
    <row r="1335" spans="1:6" s="32" customFormat="1" ht="15.75" customHeight="1" x14ac:dyDescent="0.25">
      <c r="A1335" s="32">
        <v>1337</v>
      </c>
      <c r="B1335" s="38" t="s">
        <v>12395</v>
      </c>
      <c r="C1335" s="32">
        <v>3806</v>
      </c>
      <c r="D1335" s="38" t="s">
        <v>107</v>
      </c>
      <c r="E1335" s="38" t="s">
        <v>85</v>
      </c>
      <c r="F1335" s="32">
        <v>8</v>
      </c>
    </row>
    <row r="1336" spans="1:6" s="32" customFormat="1" ht="15.75" customHeight="1" x14ac:dyDescent="0.25">
      <c r="A1336" s="32">
        <v>1338</v>
      </c>
      <c r="B1336" s="38" t="s">
        <v>12396</v>
      </c>
      <c r="C1336" s="32">
        <v>3804</v>
      </c>
      <c r="D1336" s="38" t="s">
        <v>107</v>
      </c>
      <c r="E1336" s="38" t="s">
        <v>85</v>
      </c>
      <c r="F1336" s="32">
        <v>9</v>
      </c>
    </row>
    <row r="1337" spans="1:6" s="32" customFormat="1" ht="15.75" customHeight="1" x14ac:dyDescent="0.25">
      <c r="A1337" s="32">
        <v>1339</v>
      </c>
      <c r="B1337" s="38" t="s">
        <v>12397</v>
      </c>
      <c r="C1337" s="32">
        <v>3805</v>
      </c>
      <c r="D1337" s="38" t="s">
        <v>107</v>
      </c>
      <c r="E1337" s="38" t="s">
        <v>85</v>
      </c>
      <c r="F1337" s="32">
        <v>8</v>
      </c>
    </row>
    <row r="1338" spans="1:6" s="32" customFormat="1" ht="15.75" customHeight="1" x14ac:dyDescent="0.25">
      <c r="A1338" s="32">
        <v>1340</v>
      </c>
      <c r="B1338" s="38" t="s">
        <v>12398</v>
      </c>
      <c r="C1338" s="32">
        <v>3765</v>
      </c>
      <c r="D1338" s="38" t="s">
        <v>107</v>
      </c>
      <c r="E1338" s="38" t="s">
        <v>85</v>
      </c>
      <c r="F1338" s="32">
        <v>7</v>
      </c>
    </row>
    <row r="1339" spans="1:6" s="32" customFormat="1" ht="15.75" customHeight="1" x14ac:dyDescent="0.25">
      <c r="A1339" s="32">
        <v>1341</v>
      </c>
      <c r="B1339" s="38" t="s">
        <v>12399</v>
      </c>
      <c r="C1339" s="32">
        <v>3757</v>
      </c>
      <c r="D1339" s="38" t="s">
        <v>107</v>
      </c>
      <c r="E1339" s="38" t="s">
        <v>85</v>
      </c>
      <c r="F1339" s="32">
        <v>7</v>
      </c>
    </row>
    <row r="1340" spans="1:6" s="32" customFormat="1" ht="15.75" customHeight="1" x14ac:dyDescent="0.25">
      <c r="A1340" s="32">
        <v>1342</v>
      </c>
      <c r="B1340" s="38" t="s">
        <v>12400</v>
      </c>
      <c r="C1340" s="32">
        <v>2582</v>
      </c>
      <c r="D1340" s="38" t="s">
        <v>96</v>
      </c>
      <c r="E1340" s="38" t="s">
        <v>85</v>
      </c>
      <c r="F1340" s="32">
        <v>8</v>
      </c>
    </row>
    <row r="1341" spans="1:6" s="32" customFormat="1" ht="15.75" customHeight="1" x14ac:dyDescent="0.25">
      <c r="A1341" s="32">
        <v>1343</v>
      </c>
      <c r="B1341" s="38" t="s">
        <v>12401</v>
      </c>
      <c r="C1341" s="32">
        <v>3196</v>
      </c>
      <c r="D1341" s="38" t="s">
        <v>107</v>
      </c>
      <c r="E1341" s="38" t="s">
        <v>85</v>
      </c>
      <c r="F1341" s="32">
        <v>8</v>
      </c>
    </row>
    <row r="1342" spans="1:6" s="32" customFormat="1" ht="15.75" customHeight="1" x14ac:dyDescent="0.25">
      <c r="A1342" s="32">
        <v>1344</v>
      </c>
      <c r="B1342" s="38" t="s">
        <v>12402</v>
      </c>
      <c r="C1342" s="32">
        <v>3747</v>
      </c>
      <c r="D1342" s="38" t="s">
        <v>107</v>
      </c>
      <c r="E1342" s="38" t="s">
        <v>85</v>
      </c>
      <c r="F1342" s="32">
        <v>4</v>
      </c>
    </row>
    <row r="1343" spans="1:6" s="32" customFormat="1" ht="15.75" customHeight="1" x14ac:dyDescent="0.25">
      <c r="A1343" s="32">
        <v>1345</v>
      </c>
      <c r="B1343" s="38" t="s">
        <v>12403</v>
      </c>
      <c r="C1343" s="32">
        <v>3677</v>
      </c>
      <c r="D1343" s="38" t="s">
        <v>107</v>
      </c>
      <c r="E1343" s="38" t="s">
        <v>85</v>
      </c>
      <c r="F1343" s="32">
        <v>1</v>
      </c>
    </row>
    <row r="1344" spans="1:6" s="32" customFormat="1" ht="15.75" customHeight="1" x14ac:dyDescent="0.25">
      <c r="A1344" s="32">
        <v>1346</v>
      </c>
      <c r="B1344" s="38" t="s">
        <v>12404</v>
      </c>
      <c r="C1344" s="32">
        <v>3620</v>
      </c>
      <c r="D1344" s="38" t="s">
        <v>107</v>
      </c>
      <c r="E1344" s="38" t="s">
        <v>85</v>
      </c>
      <c r="F1344" s="32">
        <v>4</v>
      </c>
    </row>
    <row r="1345" spans="1:6" s="32" customFormat="1" ht="15.75" customHeight="1" x14ac:dyDescent="0.25">
      <c r="A1345" s="32">
        <v>1347</v>
      </c>
      <c r="B1345" s="38" t="s">
        <v>12405</v>
      </c>
      <c r="C1345" s="32">
        <v>3620</v>
      </c>
      <c r="D1345" s="38" t="s">
        <v>107</v>
      </c>
      <c r="E1345" s="38" t="s">
        <v>85</v>
      </c>
      <c r="F1345" s="32">
        <v>2</v>
      </c>
    </row>
    <row r="1346" spans="1:6" s="32" customFormat="1" ht="15.75" customHeight="1" x14ac:dyDescent="0.25">
      <c r="A1346" s="32">
        <v>1348</v>
      </c>
      <c r="B1346" s="38" t="s">
        <v>12406</v>
      </c>
      <c r="C1346" s="32">
        <v>3630</v>
      </c>
      <c r="D1346" s="38" t="s">
        <v>107</v>
      </c>
      <c r="E1346" s="38" t="s">
        <v>85</v>
      </c>
      <c r="F1346" s="32">
        <v>2</v>
      </c>
    </row>
    <row r="1347" spans="1:6" s="32" customFormat="1" ht="15.75" customHeight="1" x14ac:dyDescent="0.25">
      <c r="A1347" s="32">
        <v>1349</v>
      </c>
      <c r="B1347" s="38" t="s">
        <v>12407</v>
      </c>
      <c r="C1347" s="32">
        <v>3151</v>
      </c>
      <c r="D1347" s="38" t="s">
        <v>107</v>
      </c>
      <c r="E1347" s="38" t="s">
        <v>85</v>
      </c>
      <c r="F1347" s="32">
        <v>10</v>
      </c>
    </row>
    <row r="1348" spans="1:6" s="32" customFormat="1" ht="15.75" customHeight="1" x14ac:dyDescent="0.25">
      <c r="A1348" s="32">
        <v>1350</v>
      </c>
      <c r="B1348" s="38" t="s">
        <v>12408</v>
      </c>
      <c r="C1348" s="32">
        <v>3023</v>
      </c>
      <c r="D1348" s="38" t="s">
        <v>107</v>
      </c>
      <c r="E1348" s="38" t="s">
        <v>85</v>
      </c>
      <c r="F1348" s="32">
        <v>7</v>
      </c>
    </row>
    <row r="1349" spans="1:6" s="32" customFormat="1" ht="15.75" customHeight="1" x14ac:dyDescent="0.25">
      <c r="A1349" s="32">
        <v>1351</v>
      </c>
      <c r="B1349" s="38" t="s">
        <v>12409</v>
      </c>
      <c r="C1349" s="32">
        <v>3564</v>
      </c>
      <c r="D1349" s="38" t="s">
        <v>107</v>
      </c>
      <c r="E1349" s="38" t="s">
        <v>85</v>
      </c>
      <c r="F1349" s="32">
        <v>2</v>
      </c>
    </row>
    <row r="1350" spans="1:6" s="32" customFormat="1" ht="15.75" customHeight="1" x14ac:dyDescent="0.25">
      <c r="A1350" s="32">
        <v>1352</v>
      </c>
      <c r="B1350" s="38" t="s">
        <v>12410</v>
      </c>
      <c r="C1350" s="32">
        <v>3199</v>
      </c>
      <c r="D1350" s="38" t="s">
        <v>107</v>
      </c>
      <c r="E1350" s="38" t="s">
        <v>85</v>
      </c>
      <c r="F1350" s="32">
        <v>7</v>
      </c>
    </row>
    <row r="1351" spans="1:6" s="32" customFormat="1" ht="15.75" customHeight="1" x14ac:dyDescent="0.25">
      <c r="A1351" s="32">
        <v>1353</v>
      </c>
      <c r="B1351" s="38" t="s">
        <v>12411</v>
      </c>
      <c r="C1351" s="32">
        <v>3500</v>
      </c>
      <c r="D1351" s="38" t="s">
        <v>107</v>
      </c>
      <c r="E1351" s="38" t="s">
        <v>85</v>
      </c>
      <c r="F1351" s="32">
        <v>1</v>
      </c>
    </row>
    <row r="1352" spans="1:6" s="32" customFormat="1" ht="15.75" customHeight="1" x14ac:dyDescent="0.25">
      <c r="A1352" s="32">
        <v>1354</v>
      </c>
      <c r="B1352" s="38" t="s">
        <v>12412</v>
      </c>
      <c r="C1352" s="32">
        <v>3444</v>
      </c>
      <c r="D1352" s="38" t="s">
        <v>107</v>
      </c>
      <c r="E1352" s="38" t="s">
        <v>85</v>
      </c>
      <c r="F1352" s="32">
        <v>4</v>
      </c>
    </row>
    <row r="1353" spans="1:6" s="32" customFormat="1" ht="15.75" customHeight="1" x14ac:dyDescent="0.25">
      <c r="A1353" s="32">
        <v>1355</v>
      </c>
      <c r="B1353" s="38" t="s">
        <v>12413</v>
      </c>
      <c r="C1353" s="32">
        <v>3444</v>
      </c>
      <c r="D1353" s="38" t="s">
        <v>107</v>
      </c>
      <c r="E1353" s="38" t="s">
        <v>85</v>
      </c>
      <c r="F1353" s="32">
        <v>4</v>
      </c>
    </row>
    <row r="1354" spans="1:6" s="32" customFormat="1" ht="15.75" customHeight="1" x14ac:dyDescent="0.25">
      <c r="A1354" s="32">
        <v>1356</v>
      </c>
      <c r="B1354" s="38" t="s">
        <v>12414</v>
      </c>
      <c r="C1354" s="32">
        <v>3076</v>
      </c>
      <c r="D1354" s="38" t="s">
        <v>107</v>
      </c>
      <c r="E1354" s="38" t="s">
        <v>85</v>
      </c>
      <c r="F1354" s="32">
        <v>8</v>
      </c>
    </row>
    <row r="1355" spans="1:6" s="32" customFormat="1" ht="15.75" customHeight="1" x14ac:dyDescent="0.25">
      <c r="A1355" s="32">
        <v>1357</v>
      </c>
      <c r="B1355" s="38" t="s">
        <v>12415</v>
      </c>
      <c r="C1355" s="32">
        <v>3380</v>
      </c>
      <c r="D1355" s="38" t="s">
        <v>107</v>
      </c>
      <c r="E1355" s="38" t="s">
        <v>85</v>
      </c>
      <c r="F1355" s="32">
        <v>1</v>
      </c>
    </row>
    <row r="1356" spans="1:6" s="32" customFormat="1" ht="15.75" customHeight="1" x14ac:dyDescent="0.25">
      <c r="A1356" s="32">
        <v>1358</v>
      </c>
      <c r="B1356" s="38" t="s">
        <v>12416</v>
      </c>
      <c r="C1356" s="32">
        <v>3340</v>
      </c>
      <c r="D1356" s="38" t="s">
        <v>107</v>
      </c>
      <c r="E1356" s="38" t="s">
        <v>85</v>
      </c>
      <c r="F1356" s="32">
        <v>3</v>
      </c>
    </row>
    <row r="1357" spans="1:6" s="32" customFormat="1" ht="15.75" customHeight="1" x14ac:dyDescent="0.25">
      <c r="A1357" s="32">
        <v>1359</v>
      </c>
      <c r="B1357" s="38" t="s">
        <v>12417</v>
      </c>
      <c r="C1357" s="32">
        <v>3338</v>
      </c>
      <c r="D1357" s="38" t="s">
        <v>107</v>
      </c>
      <c r="E1357" s="38" t="s">
        <v>85</v>
      </c>
      <c r="F1357" s="32">
        <v>5</v>
      </c>
    </row>
    <row r="1358" spans="1:6" s="32" customFormat="1" ht="15.75" customHeight="1" x14ac:dyDescent="0.25">
      <c r="A1358" s="32">
        <v>1360</v>
      </c>
      <c r="B1358" s="38" t="s">
        <v>12418</v>
      </c>
      <c r="C1358" s="32">
        <v>3337</v>
      </c>
      <c r="D1358" s="38" t="s">
        <v>107</v>
      </c>
      <c r="E1358" s="38" t="s">
        <v>85</v>
      </c>
      <c r="F1358" s="32">
        <v>5</v>
      </c>
    </row>
    <row r="1359" spans="1:6" s="32" customFormat="1" ht="15.75" customHeight="1" x14ac:dyDescent="0.25">
      <c r="A1359" s="32">
        <v>1361</v>
      </c>
      <c r="B1359" s="38" t="s">
        <v>12419</v>
      </c>
      <c r="C1359" s="32">
        <v>3280</v>
      </c>
      <c r="D1359" s="38" t="s">
        <v>107</v>
      </c>
      <c r="E1359" s="38" t="s">
        <v>85</v>
      </c>
      <c r="F1359" s="32">
        <v>4</v>
      </c>
    </row>
    <row r="1360" spans="1:6" s="32" customFormat="1" ht="15.75" customHeight="1" x14ac:dyDescent="0.25">
      <c r="A1360" s="32">
        <v>1362</v>
      </c>
      <c r="B1360" s="38" t="s">
        <v>12420</v>
      </c>
      <c r="C1360" s="32">
        <v>3224</v>
      </c>
      <c r="D1360" s="38" t="s">
        <v>107</v>
      </c>
      <c r="E1360" s="38" t="s">
        <v>85</v>
      </c>
      <c r="F1360" s="32">
        <v>5</v>
      </c>
    </row>
    <row r="1361" spans="1:6" s="32" customFormat="1" ht="15.75" customHeight="1" x14ac:dyDescent="0.25">
      <c r="A1361" s="32">
        <v>1363</v>
      </c>
      <c r="B1361" s="38" t="s">
        <v>12421</v>
      </c>
      <c r="C1361" s="32">
        <v>3222</v>
      </c>
      <c r="D1361" s="38" t="s">
        <v>107</v>
      </c>
      <c r="E1361" s="38" t="s">
        <v>85</v>
      </c>
      <c r="F1361" s="32">
        <v>5</v>
      </c>
    </row>
    <row r="1362" spans="1:6" s="32" customFormat="1" ht="15.75" customHeight="1" x14ac:dyDescent="0.25">
      <c r="A1362" s="32">
        <v>1364</v>
      </c>
      <c r="B1362" s="38" t="s">
        <v>12422</v>
      </c>
      <c r="C1362" s="32">
        <v>3222</v>
      </c>
      <c r="D1362" s="38" t="s">
        <v>107</v>
      </c>
      <c r="E1362" s="38" t="s">
        <v>85</v>
      </c>
      <c r="F1362" s="32">
        <v>6</v>
      </c>
    </row>
    <row r="1363" spans="1:6" s="32" customFormat="1" ht="15.75" customHeight="1" x14ac:dyDescent="0.25">
      <c r="A1363" s="32">
        <v>1365</v>
      </c>
      <c r="B1363" s="38" t="s">
        <v>12423</v>
      </c>
      <c r="C1363" s="32">
        <v>3222</v>
      </c>
      <c r="D1363" s="38" t="s">
        <v>107</v>
      </c>
      <c r="E1363" s="38" t="s">
        <v>85</v>
      </c>
      <c r="F1363" s="32">
        <v>5</v>
      </c>
    </row>
    <row r="1364" spans="1:6" s="32" customFormat="1" ht="15.75" customHeight="1" x14ac:dyDescent="0.25">
      <c r="A1364" s="32">
        <v>1366</v>
      </c>
      <c r="B1364" s="38" t="s">
        <v>12424</v>
      </c>
      <c r="C1364" s="32">
        <v>4164</v>
      </c>
      <c r="D1364" s="38" t="s">
        <v>84</v>
      </c>
      <c r="E1364" s="38" t="s">
        <v>85</v>
      </c>
      <c r="F1364" s="32">
        <v>9</v>
      </c>
    </row>
    <row r="1365" spans="1:6" s="32" customFormat="1" ht="15.75" customHeight="1" x14ac:dyDescent="0.25">
      <c r="A1365" s="32">
        <v>1367</v>
      </c>
      <c r="B1365" s="38" t="s">
        <v>12425</v>
      </c>
      <c r="C1365" s="32">
        <v>3226</v>
      </c>
      <c r="D1365" s="38" t="s">
        <v>107</v>
      </c>
      <c r="E1365" s="38" t="s">
        <v>85</v>
      </c>
      <c r="F1365" s="32">
        <v>7</v>
      </c>
    </row>
    <row r="1366" spans="1:6" s="32" customFormat="1" ht="15.75" customHeight="1" x14ac:dyDescent="0.25">
      <c r="A1366" s="32">
        <v>1368</v>
      </c>
      <c r="B1366" s="38" t="s">
        <v>12426</v>
      </c>
      <c r="C1366" s="32">
        <v>3204</v>
      </c>
      <c r="D1366" s="38" t="s">
        <v>107</v>
      </c>
      <c r="E1366" s="38" t="s">
        <v>85</v>
      </c>
      <c r="F1366" s="32">
        <v>10</v>
      </c>
    </row>
    <row r="1367" spans="1:6" s="32" customFormat="1" ht="15.75" customHeight="1" x14ac:dyDescent="0.25">
      <c r="A1367" s="32">
        <v>1369</v>
      </c>
      <c r="B1367" s="38" t="s">
        <v>12427</v>
      </c>
      <c r="C1367" s="32">
        <v>3201</v>
      </c>
      <c r="D1367" s="38" t="s">
        <v>107</v>
      </c>
      <c r="E1367" s="38" t="s">
        <v>85</v>
      </c>
      <c r="F1367" s="32">
        <v>6</v>
      </c>
    </row>
    <row r="1368" spans="1:6" s="32" customFormat="1" ht="15.75" customHeight="1" x14ac:dyDescent="0.25">
      <c r="A1368" s="32">
        <v>1370</v>
      </c>
      <c r="B1368" s="38" t="s">
        <v>12428</v>
      </c>
      <c r="C1368" s="32">
        <v>3201</v>
      </c>
      <c r="D1368" s="38" t="s">
        <v>107</v>
      </c>
      <c r="E1368" s="38" t="s">
        <v>85</v>
      </c>
      <c r="F1368" s="32">
        <v>6</v>
      </c>
    </row>
    <row r="1369" spans="1:6" s="32" customFormat="1" ht="15.75" customHeight="1" x14ac:dyDescent="0.25">
      <c r="A1369" s="32">
        <v>1371</v>
      </c>
      <c r="B1369" s="38" t="s">
        <v>12429</v>
      </c>
      <c r="C1369" s="32">
        <v>3840</v>
      </c>
      <c r="D1369" s="38" t="s">
        <v>107</v>
      </c>
      <c r="E1369" s="38" t="s">
        <v>85</v>
      </c>
      <c r="F1369" s="32">
        <v>1</v>
      </c>
    </row>
    <row r="1370" spans="1:6" s="32" customFormat="1" ht="15.75" customHeight="1" x14ac:dyDescent="0.25">
      <c r="A1370" s="32">
        <v>1372</v>
      </c>
      <c r="B1370" s="38" t="s">
        <v>12430</v>
      </c>
      <c r="C1370" s="32">
        <v>3198</v>
      </c>
      <c r="D1370" s="38" t="s">
        <v>107</v>
      </c>
      <c r="E1370" s="38" t="s">
        <v>85</v>
      </c>
      <c r="F1370" s="32">
        <v>8</v>
      </c>
    </row>
    <row r="1371" spans="1:6" s="32" customFormat="1" ht="15.75" customHeight="1" x14ac:dyDescent="0.25">
      <c r="A1371" s="32">
        <v>1373</v>
      </c>
      <c r="B1371" s="38" t="s">
        <v>12431</v>
      </c>
      <c r="C1371" s="32">
        <v>3198</v>
      </c>
      <c r="D1371" s="38" t="s">
        <v>107</v>
      </c>
      <c r="E1371" s="38" t="s">
        <v>85</v>
      </c>
      <c r="F1371" s="32">
        <v>8</v>
      </c>
    </row>
    <row r="1372" spans="1:6" s="32" customFormat="1" ht="15.75" customHeight="1" x14ac:dyDescent="0.25">
      <c r="A1372" s="32">
        <v>1374</v>
      </c>
      <c r="B1372" s="38" t="s">
        <v>12432</v>
      </c>
      <c r="C1372" s="32">
        <v>3190</v>
      </c>
      <c r="D1372" s="38" t="s">
        <v>107</v>
      </c>
      <c r="E1372" s="38" t="s">
        <v>85</v>
      </c>
      <c r="F1372" s="32">
        <v>10</v>
      </c>
    </row>
    <row r="1373" spans="1:6" s="32" customFormat="1" ht="15.75" customHeight="1" x14ac:dyDescent="0.25">
      <c r="A1373" s="32">
        <v>1375</v>
      </c>
      <c r="B1373" s="38" t="s">
        <v>12433</v>
      </c>
      <c r="C1373" s="32">
        <v>3156</v>
      </c>
      <c r="D1373" s="38" t="s">
        <v>107</v>
      </c>
      <c r="E1373" s="38" t="s">
        <v>85</v>
      </c>
      <c r="F1373" s="32">
        <v>8</v>
      </c>
    </row>
    <row r="1374" spans="1:6" s="32" customFormat="1" ht="15.75" customHeight="1" x14ac:dyDescent="0.25">
      <c r="A1374" s="32">
        <v>1376</v>
      </c>
      <c r="B1374" s="38" t="s">
        <v>12434</v>
      </c>
      <c r="C1374" s="32">
        <v>3169</v>
      </c>
      <c r="D1374" s="38" t="s">
        <v>107</v>
      </c>
      <c r="E1374" s="38" t="s">
        <v>85</v>
      </c>
      <c r="F1374" s="32">
        <v>5</v>
      </c>
    </row>
    <row r="1375" spans="1:6" s="32" customFormat="1" ht="15.75" customHeight="1" x14ac:dyDescent="0.25">
      <c r="A1375" s="32">
        <v>1377</v>
      </c>
      <c r="B1375" s="38" t="s">
        <v>12435</v>
      </c>
      <c r="C1375" s="32">
        <v>3170</v>
      </c>
      <c r="D1375" s="38" t="s">
        <v>107</v>
      </c>
      <c r="E1375" s="38" t="s">
        <v>85</v>
      </c>
      <c r="F1375" s="32">
        <v>10</v>
      </c>
    </row>
    <row r="1376" spans="1:6" s="32" customFormat="1" ht="15.75" customHeight="1" x14ac:dyDescent="0.25">
      <c r="A1376" s="32">
        <v>1378</v>
      </c>
      <c r="B1376" s="38" t="s">
        <v>12436</v>
      </c>
      <c r="C1376" s="32">
        <v>3163</v>
      </c>
      <c r="D1376" s="38" t="s">
        <v>107</v>
      </c>
      <c r="E1376" s="38" t="s">
        <v>85</v>
      </c>
      <c r="F1376" s="32">
        <v>6</v>
      </c>
    </row>
    <row r="1377" spans="1:6" s="32" customFormat="1" ht="15.75" customHeight="1" x14ac:dyDescent="0.25">
      <c r="A1377" s="32">
        <v>1379</v>
      </c>
      <c r="B1377" s="38" t="s">
        <v>12437</v>
      </c>
      <c r="C1377" s="32">
        <v>3161</v>
      </c>
      <c r="D1377" s="38" t="s">
        <v>107</v>
      </c>
      <c r="E1377" s="38" t="s">
        <v>85</v>
      </c>
      <c r="F1377" s="32">
        <v>9</v>
      </c>
    </row>
    <row r="1378" spans="1:6" s="32" customFormat="1" ht="15.75" customHeight="1" x14ac:dyDescent="0.25">
      <c r="A1378" s="32">
        <v>1380</v>
      </c>
      <c r="B1378" s="38" t="s">
        <v>12438</v>
      </c>
      <c r="C1378" s="32">
        <v>3791</v>
      </c>
      <c r="D1378" s="38" t="s">
        <v>107</v>
      </c>
      <c r="E1378" s="38" t="s">
        <v>85</v>
      </c>
      <c r="F1378" s="32">
        <v>9</v>
      </c>
    </row>
    <row r="1379" spans="1:6" s="32" customFormat="1" ht="15.75" customHeight="1" x14ac:dyDescent="0.25">
      <c r="A1379" s="32">
        <v>1381</v>
      </c>
      <c r="B1379" s="38" t="s">
        <v>12439</v>
      </c>
      <c r="C1379" s="32">
        <v>3156</v>
      </c>
      <c r="D1379" s="38" t="s">
        <v>107</v>
      </c>
      <c r="E1379" s="38" t="s">
        <v>85</v>
      </c>
      <c r="F1379" s="32">
        <v>8</v>
      </c>
    </row>
    <row r="1380" spans="1:6" s="32" customFormat="1" ht="15.75" customHeight="1" x14ac:dyDescent="0.25">
      <c r="A1380" s="32">
        <v>1382</v>
      </c>
      <c r="B1380" s="38" t="s">
        <v>12440</v>
      </c>
      <c r="C1380" s="32">
        <v>3155</v>
      </c>
      <c r="D1380" s="38" t="s">
        <v>107</v>
      </c>
      <c r="E1380" s="38" t="s">
        <v>85</v>
      </c>
      <c r="F1380" s="32">
        <v>8</v>
      </c>
    </row>
    <row r="1381" spans="1:6" s="32" customFormat="1" ht="15.75" customHeight="1" x14ac:dyDescent="0.25">
      <c r="A1381" s="32">
        <v>1383</v>
      </c>
      <c r="B1381" s="38" t="s">
        <v>12441</v>
      </c>
      <c r="C1381" s="32">
        <v>3977</v>
      </c>
      <c r="D1381" s="38" t="s">
        <v>107</v>
      </c>
      <c r="E1381" s="38" t="s">
        <v>85</v>
      </c>
      <c r="F1381" s="32">
        <v>6</v>
      </c>
    </row>
    <row r="1382" spans="1:6" s="32" customFormat="1" ht="15.75" customHeight="1" x14ac:dyDescent="0.25">
      <c r="A1382" s="32">
        <v>1384</v>
      </c>
      <c r="B1382" s="38" t="s">
        <v>12442</v>
      </c>
      <c r="C1382" s="32">
        <v>4119</v>
      </c>
      <c r="D1382" s="38" t="s">
        <v>84</v>
      </c>
      <c r="E1382" s="38" t="s">
        <v>85</v>
      </c>
      <c r="F1382" s="32">
        <v>7</v>
      </c>
    </row>
    <row r="1383" spans="1:6" s="32" customFormat="1" ht="15.75" customHeight="1" x14ac:dyDescent="0.25">
      <c r="A1383" s="32">
        <v>1385</v>
      </c>
      <c r="B1383" s="38" t="s">
        <v>12443</v>
      </c>
      <c r="C1383" s="32">
        <v>3140</v>
      </c>
      <c r="D1383" s="38" t="s">
        <v>107</v>
      </c>
      <c r="E1383" s="38" t="s">
        <v>85</v>
      </c>
      <c r="F1383" s="32">
        <v>10</v>
      </c>
    </row>
    <row r="1384" spans="1:6" s="32" customFormat="1" ht="15.75" customHeight="1" x14ac:dyDescent="0.25">
      <c r="A1384" s="32">
        <v>1386</v>
      </c>
      <c r="B1384" s="38" t="s">
        <v>12444</v>
      </c>
      <c r="C1384" s="32">
        <v>3136</v>
      </c>
      <c r="D1384" s="38" t="s">
        <v>107</v>
      </c>
      <c r="E1384" s="38" t="s">
        <v>85</v>
      </c>
      <c r="F1384" s="32">
        <v>9</v>
      </c>
    </row>
    <row r="1385" spans="1:6" s="32" customFormat="1" ht="15.75" customHeight="1" x14ac:dyDescent="0.25">
      <c r="A1385" s="32">
        <v>1387</v>
      </c>
      <c r="B1385" s="38" t="s">
        <v>12445</v>
      </c>
      <c r="C1385" s="32">
        <v>3818</v>
      </c>
      <c r="D1385" s="38" t="s">
        <v>107</v>
      </c>
      <c r="E1385" s="38" t="s">
        <v>85</v>
      </c>
      <c r="F1385" s="32">
        <v>6</v>
      </c>
    </row>
    <row r="1386" spans="1:6" s="32" customFormat="1" ht="15.75" customHeight="1" x14ac:dyDescent="0.25">
      <c r="A1386" s="32">
        <v>1388</v>
      </c>
      <c r="B1386" s="38" t="s">
        <v>12446</v>
      </c>
      <c r="C1386" s="32">
        <v>3028</v>
      </c>
      <c r="D1386" s="38" t="s">
        <v>107</v>
      </c>
      <c r="E1386" s="38" t="s">
        <v>85</v>
      </c>
      <c r="F1386" s="32">
        <v>8</v>
      </c>
    </row>
    <row r="1387" spans="1:6" s="32" customFormat="1" ht="15.75" customHeight="1" x14ac:dyDescent="0.25">
      <c r="A1387" s="32">
        <v>1389</v>
      </c>
      <c r="B1387" s="38" t="s">
        <v>12447</v>
      </c>
      <c r="C1387" s="32">
        <v>3106</v>
      </c>
      <c r="D1387" s="38" t="s">
        <v>107</v>
      </c>
      <c r="E1387" s="38" t="s">
        <v>85</v>
      </c>
      <c r="F1387" s="32">
        <v>10</v>
      </c>
    </row>
    <row r="1388" spans="1:6" s="32" customFormat="1" ht="15.75" customHeight="1" x14ac:dyDescent="0.25">
      <c r="A1388" s="32">
        <v>1390</v>
      </c>
      <c r="B1388" s="38" t="s">
        <v>12448</v>
      </c>
      <c r="C1388" s="32">
        <v>3082</v>
      </c>
      <c r="D1388" s="38" t="s">
        <v>107</v>
      </c>
      <c r="E1388" s="38" t="s">
        <v>85</v>
      </c>
      <c r="F1388" s="32">
        <v>7</v>
      </c>
    </row>
    <row r="1389" spans="1:6" s="32" customFormat="1" ht="15.75" customHeight="1" x14ac:dyDescent="0.25">
      <c r="A1389" s="32">
        <v>1391</v>
      </c>
      <c r="B1389" s="38" t="s">
        <v>12449</v>
      </c>
      <c r="C1389" s="32">
        <v>3099</v>
      </c>
      <c r="D1389" s="38" t="s">
        <v>107</v>
      </c>
      <c r="E1389" s="38" t="s">
        <v>85</v>
      </c>
      <c r="F1389" s="32">
        <v>9</v>
      </c>
    </row>
    <row r="1390" spans="1:6" s="32" customFormat="1" ht="15.75" customHeight="1" x14ac:dyDescent="0.25">
      <c r="A1390" s="32">
        <v>1392</v>
      </c>
      <c r="B1390" s="38" t="s">
        <v>12450</v>
      </c>
      <c r="C1390" s="32">
        <v>3752</v>
      </c>
      <c r="D1390" s="38" t="s">
        <v>107</v>
      </c>
      <c r="E1390" s="38" t="s">
        <v>85</v>
      </c>
      <c r="F1390" s="32">
        <v>6</v>
      </c>
    </row>
    <row r="1391" spans="1:6" s="32" customFormat="1" ht="15.75" customHeight="1" x14ac:dyDescent="0.25">
      <c r="A1391" s="32">
        <v>1393</v>
      </c>
      <c r="B1391" s="38" t="s">
        <v>12451</v>
      </c>
      <c r="C1391" s="32">
        <v>3754</v>
      </c>
      <c r="D1391" s="38" t="s">
        <v>107</v>
      </c>
      <c r="E1391" s="38" t="s">
        <v>85</v>
      </c>
      <c r="F1391" s="32">
        <v>8</v>
      </c>
    </row>
    <row r="1392" spans="1:6" s="32" customFormat="1" ht="15.75" customHeight="1" x14ac:dyDescent="0.25">
      <c r="A1392" s="32">
        <v>1394</v>
      </c>
      <c r="B1392" s="38" t="s">
        <v>12452</v>
      </c>
      <c r="C1392" s="32">
        <v>3140</v>
      </c>
      <c r="D1392" s="38" t="s">
        <v>107</v>
      </c>
      <c r="E1392" s="38" t="s">
        <v>85</v>
      </c>
      <c r="F1392" s="32">
        <v>9</v>
      </c>
    </row>
    <row r="1393" spans="1:6" s="32" customFormat="1" ht="15.75" customHeight="1" x14ac:dyDescent="0.25">
      <c r="A1393" s="32">
        <v>1395</v>
      </c>
      <c r="B1393" s="38" t="s">
        <v>12453</v>
      </c>
      <c r="C1393" s="32">
        <v>3068</v>
      </c>
      <c r="D1393" s="38" t="s">
        <v>107</v>
      </c>
      <c r="E1393" s="38" t="s">
        <v>85</v>
      </c>
      <c r="F1393" s="32">
        <v>5</v>
      </c>
    </row>
    <row r="1394" spans="1:6" s="32" customFormat="1" ht="15.75" customHeight="1" x14ac:dyDescent="0.25">
      <c r="A1394" s="32">
        <v>1396</v>
      </c>
      <c r="B1394" s="38" t="s">
        <v>12454</v>
      </c>
      <c r="C1394" s="32">
        <v>3756</v>
      </c>
      <c r="D1394" s="38" t="s">
        <v>107</v>
      </c>
      <c r="E1394" s="38" t="s">
        <v>85</v>
      </c>
      <c r="F1394" s="32">
        <v>4</v>
      </c>
    </row>
    <row r="1395" spans="1:6" s="32" customFormat="1" ht="15.75" customHeight="1" x14ac:dyDescent="0.25">
      <c r="A1395" s="32">
        <v>1397</v>
      </c>
      <c r="B1395" s="38" t="s">
        <v>12455</v>
      </c>
      <c r="C1395" s="32">
        <v>3061</v>
      </c>
      <c r="D1395" s="38" t="s">
        <v>107</v>
      </c>
      <c r="E1395" s="38" t="s">
        <v>85</v>
      </c>
      <c r="F1395" s="32">
        <v>5</v>
      </c>
    </row>
    <row r="1396" spans="1:6" s="32" customFormat="1" ht="15.75" customHeight="1" x14ac:dyDescent="0.25">
      <c r="A1396" s="32">
        <v>1398</v>
      </c>
      <c r="B1396" s="38" t="s">
        <v>12456</v>
      </c>
      <c r="C1396" s="32">
        <v>3048</v>
      </c>
      <c r="D1396" s="38" t="s">
        <v>107</v>
      </c>
      <c r="E1396" s="38" t="s">
        <v>85</v>
      </c>
      <c r="F1396" s="32">
        <v>6</v>
      </c>
    </row>
    <row r="1397" spans="1:6" s="32" customFormat="1" ht="15.75" customHeight="1" x14ac:dyDescent="0.25">
      <c r="A1397" s="32">
        <v>1399</v>
      </c>
      <c r="B1397" s="38" t="s">
        <v>12457</v>
      </c>
      <c r="C1397" s="32">
        <v>3046</v>
      </c>
      <c r="D1397" s="38" t="s">
        <v>107</v>
      </c>
      <c r="E1397" s="38" t="s">
        <v>85</v>
      </c>
      <c r="F1397" s="32">
        <v>9</v>
      </c>
    </row>
    <row r="1398" spans="1:6" s="32" customFormat="1" ht="15.75" customHeight="1" x14ac:dyDescent="0.25">
      <c r="A1398" s="32">
        <v>1400</v>
      </c>
      <c r="B1398" s="38" t="s">
        <v>12458</v>
      </c>
      <c r="C1398" s="32">
        <v>4217</v>
      </c>
      <c r="D1398" s="38" t="s">
        <v>84</v>
      </c>
      <c r="E1398" s="38" t="s">
        <v>85</v>
      </c>
      <c r="F1398" s="32">
        <v>4</v>
      </c>
    </row>
    <row r="1399" spans="1:6" s="32" customFormat="1" ht="15.75" customHeight="1" x14ac:dyDescent="0.25">
      <c r="A1399" s="32">
        <v>1401</v>
      </c>
      <c r="B1399" s="38" t="s">
        <v>12459</v>
      </c>
      <c r="C1399" s="32">
        <v>3036</v>
      </c>
      <c r="D1399" s="38" t="s">
        <v>107</v>
      </c>
      <c r="E1399" s="38" t="s">
        <v>85</v>
      </c>
      <c r="F1399" s="32">
        <v>9</v>
      </c>
    </row>
    <row r="1400" spans="1:6" s="32" customFormat="1" ht="15.75" customHeight="1" x14ac:dyDescent="0.25">
      <c r="A1400" s="32">
        <v>1402</v>
      </c>
      <c r="B1400" s="38" t="s">
        <v>12460</v>
      </c>
      <c r="C1400" s="32">
        <v>3107</v>
      </c>
      <c r="D1400" s="38" t="s">
        <v>107</v>
      </c>
      <c r="E1400" s="38" t="s">
        <v>85</v>
      </c>
      <c r="F1400" s="32">
        <v>8</v>
      </c>
    </row>
    <row r="1401" spans="1:6" s="32" customFormat="1" ht="15.75" customHeight="1" x14ac:dyDescent="0.25">
      <c r="A1401" s="32">
        <v>1403</v>
      </c>
      <c r="B1401" s="38" t="s">
        <v>12461</v>
      </c>
      <c r="C1401" s="32">
        <v>3030</v>
      </c>
      <c r="D1401" s="38" t="s">
        <v>107</v>
      </c>
      <c r="E1401" s="38" t="s">
        <v>85</v>
      </c>
      <c r="F1401" s="32">
        <v>7</v>
      </c>
    </row>
    <row r="1402" spans="1:6" s="32" customFormat="1" ht="15.75" customHeight="1" x14ac:dyDescent="0.25">
      <c r="A1402" s="32">
        <v>1404</v>
      </c>
      <c r="B1402" s="38" t="s">
        <v>12462</v>
      </c>
      <c r="C1402" s="32">
        <v>3022</v>
      </c>
      <c r="D1402" s="38" t="s">
        <v>107</v>
      </c>
      <c r="E1402" s="38" t="s">
        <v>85</v>
      </c>
      <c r="F1402" s="32">
        <v>8</v>
      </c>
    </row>
    <row r="1403" spans="1:6" s="32" customFormat="1" ht="15.75" customHeight="1" x14ac:dyDescent="0.25">
      <c r="A1403" s="32">
        <v>1405</v>
      </c>
      <c r="B1403" s="38" t="s">
        <v>12463</v>
      </c>
      <c r="C1403" s="32">
        <v>3020</v>
      </c>
      <c r="D1403" s="38" t="s">
        <v>107</v>
      </c>
      <c r="E1403" s="38" t="s">
        <v>85</v>
      </c>
      <c r="F1403" s="32">
        <v>4</v>
      </c>
    </row>
    <row r="1404" spans="1:6" s="32" customFormat="1" ht="15.75" customHeight="1" x14ac:dyDescent="0.25">
      <c r="A1404" s="32">
        <v>1406</v>
      </c>
      <c r="B1404" s="38" t="s">
        <v>12464</v>
      </c>
      <c r="C1404" s="32">
        <v>3049</v>
      </c>
      <c r="D1404" s="38" t="s">
        <v>107</v>
      </c>
      <c r="E1404" s="38" t="s">
        <v>85</v>
      </c>
      <c r="F1404" s="32">
        <v>6</v>
      </c>
    </row>
    <row r="1405" spans="1:6" s="32" customFormat="1" ht="15.75" customHeight="1" x14ac:dyDescent="0.25">
      <c r="A1405" s="32">
        <v>1407</v>
      </c>
      <c r="B1405" s="38" t="s">
        <v>12465</v>
      </c>
      <c r="C1405" s="32">
        <v>3015</v>
      </c>
      <c r="D1405" s="38" t="s">
        <v>107</v>
      </c>
      <c r="E1405" s="38" t="s">
        <v>85</v>
      </c>
      <c r="F1405" s="32">
        <v>10</v>
      </c>
    </row>
    <row r="1406" spans="1:6" s="32" customFormat="1" ht="15.75" customHeight="1" x14ac:dyDescent="0.25">
      <c r="A1406" s="32">
        <v>1408</v>
      </c>
      <c r="B1406" s="38" t="s">
        <v>12466</v>
      </c>
      <c r="C1406" s="32">
        <v>2880</v>
      </c>
      <c r="D1406" s="38" t="s">
        <v>96</v>
      </c>
      <c r="E1406" s="38" t="s">
        <v>85</v>
      </c>
      <c r="F1406" s="32">
        <v>1</v>
      </c>
    </row>
    <row r="1407" spans="1:6" s="32" customFormat="1" ht="15.75" customHeight="1" x14ac:dyDescent="0.25">
      <c r="A1407" s="32">
        <v>1409</v>
      </c>
      <c r="B1407" s="38" t="s">
        <v>12467</v>
      </c>
      <c r="C1407" s="32">
        <v>3500</v>
      </c>
      <c r="D1407" s="38" t="s">
        <v>107</v>
      </c>
      <c r="E1407" s="38" t="s">
        <v>85</v>
      </c>
      <c r="F1407" s="32">
        <v>2</v>
      </c>
    </row>
    <row r="1408" spans="1:6" s="32" customFormat="1" ht="15.75" customHeight="1" x14ac:dyDescent="0.25">
      <c r="A1408" s="32">
        <v>1410</v>
      </c>
      <c r="B1408" s="38" t="s">
        <v>12468</v>
      </c>
      <c r="C1408" s="32">
        <v>2870</v>
      </c>
      <c r="D1408" s="38" t="s">
        <v>96</v>
      </c>
      <c r="E1408" s="38" t="s">
        <v>85</v>
      </c>
      <c r="F1408" s="32">
        <v>5</v>
      </c>
    </row>
    <row r="1409" spans="1:6" s="32" customFormat="1" ht="15.75" customHeight="1" x14ac:dyDescent="0.25">
      <c r="A1409" s="32">
        <v>1411</v>
      </c>
      <c r="B1409" s="38" t="s">
        <v>12469</v>
      </c>
      <c r="C1409" s="32">
        <v>2259</v>
      </c>
      <c r="D1409" s="38" t="s">
        <v>96</v>
      </c>
      <c r="E1409" s="38" t="s">
        <v>85</v>
      </c>
      <c r="F1409" s="32">
        <v>7</v>
      </c>
    </row>
    <row r="1410" spans="1:6" s="32" customFormat="1" ht="15.75" customHeight="1" x14ac:dyDescent="0.25">
      <c r="A1410" s="32">
        <v>1412</v>
      </c>
      <c r="B1410" s="38" t="s">
        <v>12470</v>
      </c>
      <c r="C1410" s="32">
        <v>2830</v>
      </c>
      <c r="D1410" s="38" t="s">
        <v>96</v>
      </c>
      <c r="E1410" s="38" t="s">
        <v>85</v>
      </c>
      <c r="F1410" s="32">
        <v>4</v>
      </c>
    </row>
    <row r="1411" spans="1:6" s="32" customFormat="1" ht="15.75" customHeight="1" x14ac:dyDescent="0.25">
      <c r="A1411" s="32">
        <v>1413</v>
      </c>
      <c r="B1411" s="38" t="s">
        <v>12471</v>
      </c>
      <c r="C1411" s="32">
        <v>2880</v>
      </c>
      <c r="D1411" s="38" t="s">
        <v>96</v>
      </c>
      <c r="E1411" s="38" t="s">
        <v>85</v>
      </c>
      <c r="F1411" s="32">
        <v>1</v>
      </c>
    </row>
    <row r="1412" spans="1:6" s="32" customFormat="1" ht="15.75" customHeight="1" x14ac:dyDescent="0.25">
      <c r="A1412" s="32">
        <v>1414</v>
      </c>
      <c r="B1412" s="38" t="s">
        <v>12472</v>
      </c>
      <c r="C1412" s="32">
        <v>2763</v>
      </c>
      <c r="D1412" s="38" t="s">
        <v>96</v>
      </c>
      <c r="E1412" s="38" t="s">
        <v>85</v>
      </c>
      <c r="F1412" s="32">
        <v>8</v>
      </c>
    </row>
    <row r="1413" spans="1:6" s="32" customFormat="1" ht="15.75" customHeight="1" x14ac:dyDescent="0.25">
      <c r="A1413" s="32">
        <v>1415</v>
      </c>
      <c r="B1413" s="38" t="s">
        <v>12473</v>
      </c>
      <c r="C1413" s="32">
        <v>2774</v>
      </c>
      <c r="D1413" s="38" t="s">
        <v>96</v>
      </c>
      <c r="E1413" s="38" t="s">
        <v>85</v>
      </c>
      <c r="F1413" s="32">
        <v>8</v>
      </c>
    </row>
    <row r="1414" spans="1:6" s="32" customFormat="1" ht="15.75" customHeight="1" x14ac:dyDescent="0.25">
      <c r="A1414" s="32">
        <v>1416</v>
      </c>
      <c r="B1414" s="38" t="s">
        <v>12474</v>
      </c>
      <c r="C1414" s="32">
        <v>2155</v>
      </c>
      <c r="D1414" s="38" t="s">
        <v>96</v>
      </c>
      <c r="E1414" s="38" t="s">
        <v>85</v>
      </c>
      <c r="F1414" s="32">
        <v>10</v>
      </c>
    </row>
    <row r="1415" spans="1:6" s="32" customFormat="1" ht="15.75" customHeight="1" x14ac:dyDescent="0.25">
      <c r="A1415" s="32">
        <v>1417</v>
      </c>
      <c r="B1415" s="38" t="s">
        <v>12475</v>
      </c>
      <c r="C1415" s="32">
        <v>2770</v>
      </c>
      <c r="D1415" s="38" t="s">
        <v>96</v>
      </c>
      <c r="E1415" s="38" t="s">
        <v>85</v>
      </c>
      <c r="F1415" s="32">
        <v>7</v>
      </c>
    </row>
    <row r="1416" spans="1:6" s="32" customFormat="1" ht="15.75" customHeight="1" x14ac:dyDescent="0.25">
      <c r="A1416" s="32">
        <v>1418</v>
      </c>
      <c r="B1416" s="38" t="s">
        <v>12476</v>
      </c>
      <c r="C1416" s="32">
        <v>2750</v>
      </c>
      <c r="D1416" s="38" t="s">
        <v>96</v>
      </c>
      <c r="E1416" s="38" t="s">
        <v>85</v>
      </c>
      <c r="F1416" s="32">
        <v>5</v>
      </c>
    </row>
    <row r="1417" spans="1:6" s="32" customFormat="1" ht="15.75" customHeight="1" x14ac:dyDescent="0.25">
      <c r="A1417" s="32">
        <v>1419</v>
      </c>
      <c r="B1417" s="38" t="s">
        <v>12477</v>
      </c>
      <c r="C1417" s="32">
        <v>2767</v>
      </c>
      <c r="D1417" s="38" t="s">
        <v>96</v>
      </c>
      <c r="E1417" s="38" t="s">
        <v>85</v>
      </c>
      <c r="F1417" s="32">
        <v>9</v>
      </c>
    </row>
    <row r="1418" spans="1:6" s="32" customFormat="1" ht="15.75" customHeight="1" x14ac:dyDescent="0.25">
      <c r="A1418" s="32">
        <v>1420</v>
      </c>
      <c r="B1418" s="38" t="s">
        <v>12478</v>
      </c>
      <c r="C1418" s="32">
        <v>2767</v>
      </c>
      <c r="D1418" s="38" t="s">
        <v>96</v>
      </c>
      <c r="E1418" s="38" t="s">
        <v>85</v>
      </c>
      <c r="F1418" s="32">
        <v>8</v>
      </c>
    </row>
    <row r="1419" spans="1:6" s="32" customFormat="1" ht="15.75" customHeight="1" x14ac:dyDescent="0.25">
      <c r="A1419" s="32">
        <v>1421</v>
      </c>
      <c r="B1419" s="38" t="s">
        <v>12479</v>
      </c>
      <c r="C1419" s="32">
        <v>2765</v>
      </c>
      <c r="D1419" s="38" t="s">
        <v>96</v>
      </c>
      <c r="E1419" s="38" t="s">
        <v>85</v>
      </c>
      <c r="F1419" s="32">
        <v>10</v>
      </c>
    </row>
    <row r="1420" spans="1:6" s="32" customFormat="1" ht="15.75" customHeight="1" x14ac:dyDescent="0.25">
      <c r="A1420" s="32">
        <v>1422</v>
      </c>
      <c r="B1420" s="38" t="s">
        <v>12480</v>
      </c>
      <c r="C1420" s="32">
        <v>2769</v>
      </c>
      <c r="D1420" s="38" t="s">
        <v>96</v>
      </c>
      <c r="E1420" s="38" t="s">
        <v>85</v>
      </c>
      <c r="F1420" s="32">
        <v>10</v>
      </c>
    </row>
    <row r="1421" spans="1:6" s="32" customFormat="1" ht="15.75" customHeight="1" x14ac:dyDescent="0.25">
      <c r="A1421" s="32">
        <v>1423</v>
      </c>
      <c r="B1421" s="38" t="s">
        <v>12481</v>
      </c>
      <c r="C1421" s="32">
        <v>2762</v>
      </c>
      <c r="D1421" s="38" t="s">
        <v>96</v>
      </c>
      <c r="E1421" s="38" t="s">
        <v>85</v>
      </c>
      <c r="F1421" s="32">
        <v>9</v>
      </c>
    </row>
    <row r="1422" spans="1:6" s="32" customFormat="1" ht="15.75" customHeight="1" x14ac:dyDescent="0.25">
      <c r="A1422" s="32">
        <v>1424</v>
      </c>
      <c r="B1422" s="38" t="s">
        <v>12482</v>
      </c>
      <c r="C1422" s="32">
        <v>2745</v>
      </c>
      <c r="D1422" s="38" t="s">
        <v>96</v>
      </c>
      <c r="E1422" s="38" t="s">
        <v>85</v>
      </c>
      <c r="F1422" s="32">
        <v>9</v>
      </c>
    </row>
    <row r="1423" spans="1:6" s="32" customFormat="1" ht="15.75" customHeight="1" x14ac:dyDescent="0.25">
      <c r="A1423" s="32">
        <v>1425</v>
      </c>
      <c r="B1423" s="38" t="s">
        <v>12483</v>
      </c>
      <c r="C1423" s="32">
        <v>2761</v>
      </c>
      <c r="D1423" s="38" t="s">
        <v>96</v>
      </c>
      <c r="E1423" s="38" t="s">
        <v>85</v>
      </c>
      <c r="F1423" s="32">
        <v>7</v>
      </c>
    </row>
    <row r="1424" spans="1:6" s="32" customFormat="1" ht="15.75" customHeight="1" x14ac:dyDescent="0.25">
      <c r="A1424" s="32">
        <v>1426</v>
      </c>
      <c r="B1424" s="38" t="s">
        <v>12484</v>
      </c>
      <c r="C1424" s="32">
        <v>2761</v>
      </c>
      <c r="D1424" s="38" t="s">
        <v>96</v>
      </c>
      <c r="E1424" s="38" t="s">
        <v>85</v>
      </c>
      <c r="F1424" s="32">
        <v>8</v>
      </c>
    </row>
    <row r="1425" spans="1:6" s="32" customFormat="1" ht="15.75" customHeight="1" x14ac:dyDescent="0.25">
      <c r="A1425" s="32">
        <v>1427</v>
      </c>
      <c r="B1425" s="38" t="s">
        <v>12485</v>
      </c>
      <c r="C1425" s="32">
        <v>2761</v>
      </c>
      <c r="D1425" s="38" t="s">
        <v>96</v>
      </c>
      <c r="E1425" s="38" t="s">
        <v>85</v>
      </c>
      <c r="F1425" s="32">
        <v>9</v>
      </c>
    </row>
    <row r="1426" spans="1:6" s="32" customFormat="1" ht="15.75" customHeight="1" x14ac:dyDescent="0.25">
      <c r="A1426" s="32">
        <v>1428</v>
      </c>
      <c r="B1426" s="38" t="s">
        <v>12486</v>
      </c>
      <c r="C1426" s="32">
        <v>2760</v>
      </c>
      <c r="D1426" s="38" t="s">
        <v>96</v>
      </c>
      <c r="E1426" s="38" t="s">
        <v>85</v>
      </c>
      <c r="F1426" s="32">
        <v>8</v>
      </c>
    </row>
    <row r="1427" spans="1:6" s="32" customFormat="1" ht="15.75" customHeight="1" x14ac:dyDescent="0.25">
      <c r="A1427" s="32">
        <v>1429</v>
      </c>
      <c r="B1427" s="38" t="s">
        <v>12487</v>
      </c>
      <c r="C1427" s="32">
        <v>2794</v>
      </c>
      <c r="D1427" s="38" t="s">
        <v>96</v>
      </c>
      <c r="E1427" s="38" t="s">
        <v>85</v>
      </c>
      <c r="F1427" s="32">
        <v>2</v>
      </c>
    </row>
    <row r="1428" spans="1:6" s="32" customFormat="1" ht="15.75" customHeight="1" x14ac:dyDescent="0.25">
      <c r="A1428" s="32">
        <v>1430</v>
      </c>
      <c r="B1428" s="38" t="s">
        <v>12488</v>
      </c>
      <c r="C1428" s="32">
        <v>2759</v>
      </c>
      <c r="D1428" s="38" t="s">
        <v>96</v>
      </c>
      <c r="E1428" s="38" t="s">
        <v>85</v>
      </c>
      <c r="F1428" s="32">
        <v>8</v>
      </c>
    </row>
    <row r="1429" spans="1:6" s="32" customFormat="1" ht="15.75" customHeight="1" x14ac:dyDescent="0.25">
      <c r="A1429" s="32">
        <v>1431</v>
      </c>
      <c r="B1429" s="38" t="s">
        <v>12489</v>
      </c>
      <c r="C1429" s="32">
        <v>2750</v>
      </c>
      <c r="D1429" s="38" t="s">
        <v>96</v>
      </c>
      <c r="E1429" s="38" t="s">
        <v>85</v>
      </c>
      <c r="F1429" s="32">
        <v>9</v>
      </c>
    </row>
    <row r="1430" spans="1:6" s="32" customFormat="1" ht="15.75" customHeight="1" x14ac:dyDescent="0.25">
      <c r="A1430" s="32">
        <v>1432</v>
      </c>
      <c r="B1430" s="38" t="s">
        <v>12490</v>
      </c>
      <c r="C1430" s="32">
        <v>2759</v>
      </c>
      <c r="D1430" s="38" t="s">
        <v>96</v>
      </c>
      <c r="E1430" s="38" t="s">
        <v>85</v>
      </c>
      <c r="F1430" s="32">
        <v>8</v>
      </c>
    </row>
    <row r="1431" spans="1:6" s="32" customFormat="1" ht="15.75" customHeight="1" x14ac:dyDescent="0.25">
      <c r="A1431" s="32">
        <v>1433</v>
      </c>
      <c r="B1431" s="38" t="s">
        <v>12491</v>
      </c>
      <c r="C1431" s="32">
        <v>2756</v>
      </c>
      <c r="D1431" s="38" t="s">
        <v>96</v>
      </c>
      <c r="E1431" s="38" t="s">
        <v>85</v>
      </c>
      <c r="F1431" s="32">
        <v>8</v>
      </c>
    </row>
    <row r="1432" spans="1:6" s="32" customFormat="1" ht="15.75" customHeight="1" x14ac:dyDescent="0.25">
      <c r="A1432" s="32">
        <v>1434</v>
      </c>
      <c r="B1432" s="38" t="s">
        <v>12492</v>
      </c>
      <c r="C1432" s="32">
        <v>2756</v>
      </c>
      <c r="D1432" s="38" t="s">
        <v>96</v>
      </c>
      <c r="E1432" s="38" t="s">
        <v>85</v>
      </c>
      <c r="F1432" s="32">
        <v>11</v>
      </c>
    </row>
    <row r="1433" spans="1:6" s="32" customFormat="1" ht="15.75" customHeight="1" x14ac:dyDescent="0.25">
      <c r="A1433" s="32">
        <v>1435</v>
      </c>
      <c r="B1433" s="38" t="s">
        <v>12493</v>
      </c>
      <c r="C1433" s="32">
        <v>2756</v>
      </c>
      <c r="D1433" s="38" t="s">
        <v>96</v>
      </c>
      <c r="E1433" s="38" t="s">
        <v>85</v>
      </c>
      <c r="F1433" s="32">
        <v>8</v>
      </c>
    </row>
    <row r="1434" spans="1:6" s="32" customFormat="1" ht="15.75" customHeight="1" x14ac:dyDescent="0.25">
      <c r="A1434" s="32">
        <v>1436</v>
      </c>
      <c r="B1434" s="38" t="s">
        <v>12494</v>
      </c>
      <c r="C1434" s="32">
        <v>2756</v>
      </c>
      <c r="D1434" s="38" t="s">
        <v>96</v>
      </c>
      <c r="E1434" s="38" t="s">
        <v>85</v>
      </c>
      <c r="F1434" s="32">
        <v>8</v>
      </c>
    </row>
    <row r="1435" spans="1:6" s="32" customFormat="1" ht="15.75" customHeight="1" x14ac:dyDescent="0.25">
      <c r="A1435" s="32">
        <v>1437</v>
      </c>
      <c r="B1435" s="38" t="s">
        <v>12495</v>
      </c>
      <c r="C1435" s="32">
        <v>2777</v>
      </c>
      <c r="D1435" s="38" t="s">
        <v>96</v>
      </c>
      <c r="E1435" s="38" t="s">
        <v>85</v>
      </c>
      <c r="F1435" s="32">
        <v>9</v>
      </c>
    </row>
    <row r="1436" spans="1:6" s="32" customFormat="1" ht="15.75" customHeight="1" x14ac:dyDescent="0.25">
      <c r="A1436" s="32">
        <v>1438</v>
      </c>
      <c r="B1436" s="38" t="s">
        <v>12496</v>
      </c>
      <c r="C1436" s="32">
        <v>2749</v>
      </c>
      <c r="D1436" s="38" t="s">
        <v>96</v>
      </c>
      <c r="E1436" s="38" t="s">
        <v>85</v>
      </c>
      <c r="F1436" s="32">
        <v>8</v>
      </c>
    </row>
    <row r="1437" spans="1:6" s="32" customFormat="1" ht="15.75" customHeight="1" x14ac:dyDescent="0.25">
      <c r="A1437" s="32">
        <v>1439</v>
      </c>
      <c r="B1437" s="38" t="s">
        <v>12497</v>
      </c>
      <c r="C1437" s="32">
        <v>2154</v>
      </c>
      <c r="D1437" s="38" t="s">
        <v>96</v>
      </c>
      <c r="E1437" s="38" t="s">
        <v>85</v>
      </c>
      <c r="F1437" s="32">
        <v>10</v>
      </c>
    </row>
    <row r="1438" spans="1:6" s="32" customFormat="1" ht="15.75" customHeight="1" x14ac:dyDescent="0.25">
      <c r="A1438" s="32">
        <v>1440</v>
      </c>
      <c r="B1438" s="38" t="s">
        <v>12498</v>
      </c>
      <c r="C1438" s="32">
        <v>2749</v>
      </c>
      <c r="D1438" s="38" t="s">
        <v>96</v>
      </c>
      <c r="E1438" s="38" t="s">
        <v>85</v>
      </c>
      <c r="F1438" s="32">
        <v>9</v>
      </c>
    </row>
    <row r="1439" spans="1:6" s="32" customFormat="1" ht="15.75" customHeight="1" x14ac:dyDescent="0.25">
      <c r="A1439" s="32">
        <v>1441</v>
      </c>
      <c r="B1439" s="38" t="s">
        <v>12499</v>
      </c>
      <c r="C1439" s="32">
        <v>2773</v>
      </c>
      <c r="D1439" s="38" t="s">
        <v>96</v>
      </c>
      <c r="E1439" s="38" t="s">
        <v>85</v>
      </c>
      <c r="F1439" s="32">
        <v>10</v>
      </c>
    </row>
    <row r="1440" spans="1:6" s="32" customFormat="1" ht="15.75" customHeight="1" x14ac:dyDescent="0.25">
      <c r="A1440" s="32">
        <v>1442</v>
      </c>
      <c r="B1440" s="38" t="s">
        <v>12500</v>
      </c>
      <c r="C1440" s="32">
        <v>2745</v>
      </c>
      <c r="D1440" s="38" t="s">
        <v>96</v>
      </c>
      <c r="E1440" s="38" t="s">
        <v>85</v>
      </c>
      <c r="F1440" s="32">
        <v>9</v>
      </c>
    </row>
    <row r="1441" spans="1:6" s="32" customFormat="1" ht="15.75" customHeight="1" x14ac:dyDescent="0.25">
      <c r="A1441" s="32">
        <v>1443</v>
      </c>
      <c r="B1441" s="38" t="s">
        <v>12501</v>
      </c>
      <c r="C1441" s="32">
        <v>2747</v>
      </c>
      <c r="D1441" s="38" t="s">
        <v>96</v>
      </c>
      <c r="E1441" s="38" t="s">
        <v>85</v>
      </c>
      <c r="F1441" s="32">
        <v>7</v>
      </c>
    </row>
    <row r="1442" spans="1:6" s="32" customFormat="1" ht="15.75" customHeight="1" x14ac:dyDescent="0.25">
      <c r="A1442" s="32">
        <v>1444</v>
      </c>
      <c r="B1442" s="38" t="s">
        <v>12502</v>
      </c>
      <c r="C1442" s="32">
        <v>2323</v>
      </c>
      <c r="D1442" s="38" t="s">
        <v>96</v>
      </c>
      <c r="E1442" s="38" t="s">
        <v>85</v>
      </c>
      <c r="F1442" s="32">
        <v>5</v>
      </c>
    </row>
    <row r="1443" spans="1:6" s="32" customFormat="1" ht="15.75" customHeight="1" x14ac:dyDescent="0.25">
      <c r="A1443" s="32">
        <v>1445</v>
      </c>
      <c r="B1443" s="38" t="s">
        <v>12503</v>
      </c>
      <c r="C1443" s="32">
        <v>2640</v>
      </c>
      <c r="D1443" s="38" t="s">
        <v>96</v>
      </c>
      <c r="E1443" s="38" t="s">
        <v>85</v>
      </c>
      <c r="F1443" s="32">
        <v>4</v>
      </c>
    </row>
    <row r="1444" spans="1:6" s="32" customFormat="1" ht="15.75" customHeight="1" x14ac:dyDescent="0.25">
      <c r="A1444" s="32">
        <v>1446</v>
      </c>
      <c r="B1444" s="38" t="s">
        <v>12504</v>
      </c>
      <c r="C1444" s="32">
        <v>3690</v>
      </c>
      <c r="D1444" s="38" t="s">
        <v>107</v>
      </c>
      <c r="E1444" s="38" t="s">
        <v>85</v>
      </c>
      <c r="F1444" s="32">
        <v>2</v>
      </c>
    </row>
    <row r="1445" spans="1:6" s="32" customFormat="1" ht="15.75" customHeight="1" x14ac:dyDescent="0.25">
      <c r="A1445" s="32">
        <v>1447</v>
      </c>
      <c r="B1445" s="38" t="s">
        <v>12505</v>
      </c>
      <c r="C1445" s="32">
        <v>2630</v>
      </c>
      <c r="D1445" s="38" t="s">
        <v>96</v>
      </c>
      <c r="E1445" s="38" t="s">
        <v>85</v>
      </c>
      <c r="F1445" s="32">
        <v>1</v>
      </c>
    </row>
    <row r="1446" spans="1:6" s="32" customFormat="1" ht="15.75" customHeight="1" x14ac:dyDescent="0.25">
      <c r="A1446" s="32">
        <v>1448</v>
      </c>
      <c r="B1446" s="38" t="s">
        <v>12506</v>
      </c>
      <c r="C1446" s="32">
        <v>2260</v>
      </c>
      <c r="D1446" s="38" t="s">
        <v>96</v>
      </c>
      <c r="E1446" s="38" t="s">
        <v>85</v>
      </c>
      <c r="F1446" s="32">
        <v>8</v>
      </c>
    </row>
    <row r="1447" spans="1:6" s="32" customFormat="1" ht="15.75" customHeight="1" x14ac:dyDescent="0.25">
      <c r="A1447" s="32">
        <v>1449</v>
      </c>
      <c r="B1447" s="38" t="s">
        <v>12507</v>
      </c>
      <c r="C1447" s="32">
        <v>2594</v>
      </c>
      <c r="D1447" s="38" t="s">
        <v>96</v>
      </c>
      <c r="E1447" s="38" t="s">
        <v>85</v>
      </c>
      <c r="F1447" s="32">
        <v>3</v>
      </c>
    </row>
    <row r="1448" spans="1:6" s="32" customFormat="1" ht="15.75" customHeight="1" x14ac:dyDescent="0.25">
      <c r="A1448" s="32">
        <v>1450</v>
      </c>
      <c r="B1448" s="38" t="s">
        <v>12508</v>
      </c>
      <c r="C1448" s="32">
        <v>2579</v>
      </c>
      <c r="D1448" s="38" t="s">
        <v>96</v>
      </c>
      <c r="E1448" s="38" t="s">
        <v>85</v>
      </c>
      <c r="F1448" s="32">
        <v>2</v>
      </c>
    </row>
    <row r="1449" spans="1:6" s="32" customFormat="1" ht="15.75" customHeight="1" x14ac:dyDescent="0.25">
      <c r="A1449" s="32">
        <v>1451</v>
      </c>
      <c r="B1449" s="38" t="s">
        <v>12509</v>
      </c>
      <c r="C1449" s="32">
        <v>2567</v>
      </c>
      <c r="D1449" s="38" t="s">
        <v>96</v>
      </c>
      <c r="E1449" s="38" t="s">
        <v>85</v>
      </c>
      <c r="F1449" s="32">
        <v>9</v>
      </c>
    </row>
    <row r="1450" spans="1:6" s="32" customFormat="1" ht="15.75" customHeight="1" x14ac:dyDescent="0.25">
      <c r="A1450" s="32">
        <v>1452</v>
      </c>
      <c r="B1450" s="38" t="s">
        <v>12510</v>
      </c>
      <c r="C1450" s="32">
        <v>2567</v>
      </c>
      <c r="D1450" s="38" t="s">
        <v>96</v>
      </c>
      <c r="E1450" s="38" t="s">
        <v>85</v>
      </c>
      <c r="F1450" s="32">
        <v>8</v>
      </c>
    </row>
    <row r="1451" spans="1:6" s="32" customFormat="1" ht="15.75" customHeight="1" x14ac:dyDescent="0.25">
      <c r="A1451" s="32">
        <v>1453</v>
      </c>
      <c r="B1451" s="38" t="s">
        <v>12511</v>
      </c>
      <c r="C1451" s="32">
        <v>2567</v>
      </c>
      <c r="D1451" s="38" t="s">
        <v>96</v>
      </c>
      <c r="E1451" s="38" t="s">
        <v>85</v>
      </c>
      <c r="F1451" s="32">
        <v>8</v>
      </c>
    </row>
    <row r="1452" spans="1:6" s="32" customFormat="1" ht="15.75" customHeight="1" x14ac:dyDescent="0.25">
      <c r="A1452" s="32">
        <v>1454</v>
      </c>
      <c r="B1452" s="38" t="s">
        <v>12512</v>
      </c>
      <c r="C1452" s="32">
        <v>2567</v>
      </c>
      <c r="D1452" s="38" t="s">
        <v>96</v>
      </c>
      <c r="E1452" s="38" t="s">
        <v>85</v>
      </c>
      <c r="F1452" s="32">
        <v>9</v>
      </c>
    </row>
    <row r="1453" spans="1:6" s="32" customFormat="1" ht="15.75" customHeight="1" x14ac:dyDescent="0.25">
      <c r="A1453" s="32">
        <v>1455</v>
      </c>
      <c r="B1453" s="38" t="s">
        <v>12513</v>
      </c>
      <c r="C1453" s="32">
        <v>2560</v>
      </c>
      <c r="D1453" s="38" t="s">
        <v>96</v>
      </c>
      <c r="E1453" s="38" t="s">
        <v>85</v>
      </c>
      <c r="F1453" s="32">
        <v>7</v>
      </c>
    </row>
    <row r="1454" spans="1:6" s="32" customFormat="1" ht="15.75" customHeight="1" x14ac:dyDescent="0.25">
      <c r="A1454" s="32">
        <v>1456</v>
      </c>
      <c r="B1454" s="38" t="s">
        <v>12514</v>
      </c>
      <c r="C1454" s="32">
        <v>2560</v>
      </c>
      <c r="D1454" s="38" t="s">
        <v>96</v>
      </c>
      <c r="E1454" s="38" t="s">
        <v>85</v>
      </c>
      <c r="F1454" s="32">
        <v>4</v>
      </c>
    </row>
    <row r="1455" spans="1:6" s="32" customFormat="1" ht="15.75" customHeight="1" x14ac:dyDescent="0.25">
      <c r="A1455" s="32">
        <v>1457</v>
      </c>
      <c r="B1455" s="38" t="s">
        <v>12515</v>
      </c>
      <c r="C1455" s="32">
        <v>2564</v>
      </c>
      <c r="D1455" s="38" t="s">
        <v>96</v>
      </c>
      <c r="E1455" s="38" t="s">
        <v>85</v>
      </c>
      <c r="F1455" s="32">
        <v>8</v>
      </c>
    </row>
    <row r="1456" spans="1:6" s="32" customFormat="1" ht="15.75" customHeight="1" x14ac:dyDescent="0.25">
      <c r="A1456" s="32">
        <v>1458</v>
      </c>
      <c r="B1456" s="38" t="s">
        <v>12516</v>
      </c>
      <c r="C1456" s="32">
        <v>2560</v>
      </c>
      <c r="D1456" s="38" t="s">
        <v>96</v>
      </c>
      <c r="E1456" s="38" t="s">
        <v>85</v>
      </c>
      <c r="F1456" s="32">
        <v>6</v>
      </c>
    </row>
    <row r="1457" spans="1:6" s="32" customFormat="1" ht="15.75" customHeight="1" x14ac:dyDescent="0.25">
      <c r="A1457" s="32">
        <v>1459</v>
      </c>
      <c r="B1457" s="38" t="s">
        <v>12517</v>
      </c>
      <c r="C1457" s="32">
        <v>2570</v>
      </c>
      <c r="D1457" s="38" t="s">
        <v>96</v>
      </c>
      <c r="E1457" s="38" t="s">
        <v>85</v>
      </c>
      <c r="F1457" s="32">
        <v>8</v>
      </c>
    </row>
    <row r="1458" spans="1:6" s="32" customFormat="1" ht="15.75" customHeight="1" x14ac:dyDescent="0.25">
      <c r="A1458" s="32">
        <v>1460</v>
      </c>
      <c r="B1458" s="38" t="s">
        <v>12518</v>
      </c>
      <c r="C1458" s="32">
        <v>2207</v>
      </c>
      <c r="D1458" s="38" t="s">
        <v>96</v>
      </c>
      <c r="E1458" s="38" t="s">
        <v>85</v>
      </c>
      <c r="F1458" s="32">
        <v>9</v>
      </c>
    </row>
    <row r="1459" spans="1:6" s="32" customFormat="1" ht="15.75" customHeight="1" x14ac:dyDescent="0.25">
      <c r="A1459" s="32">
        <v>1461</v>
      </c>
      <c r="B1459" s="38" t="s">
        <v>12519</v>
      </c>
      <c r="C1459" s="32">
        <v>2560</v>
      </c>
      <c r="D1459" s="38" t="s">
        <v>96</v>
      </c>
      <c r="E1459" s="38" t="s">
        <v>85</v>
      </c>
      <c r="F1459" s="32">
        <v>9</v>
      </c>
    </row>
    <row r="1460" spans="1:6" s="32" customFormat="1" ht="15.75" customHeight="1" x14ac:dyDescent="0.25">
      <c r="A1460" s="32">
        <v>1462</v>
      </c>
      <c r="B1460" s="38" t="s">
        <v>12520</v>
      </c>
      <c r="C1460" s="32">
        <v>4503</v>
      </c>
      <c r="D1460" s="38" t="s">
        <v>84</v>
      </c>
      <c r="E1460" s="38" t="s">
        <v>85</v>
      </c>
      <c r="F1460" s="32">
        <v>6</v>
      </c>
    </row>
    <row r="1461" spans="1:6" s="32" customFormat="1" ht="15.75" customHeight="1" x14ac:dyDescent="0.25">
      <c r="A1461" s="32">
        <v>1463</v>
      </c>
      <c r="B1461" s="38" t="s">
        <v>12521</v>
      </c>
      <c r="C1461" s="32">
        <v>2557</v>
      </c>
      <c r="D1461" s="38" t="s">
        <v>96</v>
      </c>
      <c r="E1461" s="38" t="s">
        <v>85</v>
      </c>
      <c r="F1461" s="32">
        <v>9</v>
      </c>
    </row>
    <row r="1462" spans="1:6" s="32" customFormat="1" ht="15.75" customHeight="1" x14ac:dyDescent="0.25">
      <c r="A1462" s="32">
        <v>1464</v>
      </c>
      <c r="B1462" s="38" t="s">
        <v>12522</v>
      </c>
      <c r="C1462" s="32">
        <v>2565</v>
      </c>
      <c r="D1462" s="38" t="s">
        <v>96</v>
      </c>
      <c r="E1462" s="38" t="s">
        <v>85</v>
      </c>
      <c r="F1462" s="32">
        <v>9</v>
      </c>
    </row>
    <row r="1463" spans="1:6" s="32" customFormat="1" ht="15.75" customHeight="1" x14ac:dyDescent="0.25">
      <c r="A1463" s="32">
        <v>1465</v>
      </c>
      <c r="B1463" s="38" t="s">
        <v>12523</v>
      </c>
      <c r="C1463" s="32">
        <v>2536</v>
      </c>
      <c r="D1463" s="38" t="s">
        <v>96</v>
      </c>
      <c r="E1463" s="38" t="s">
        <v>85</v>
      </c>
      <c r="F1463" s="32">
        <v>5</v>
      </c>
    </row>
    <row r="1464" spans="1:6" s="32" customFormat="1" ht="15.75" customHeight="1" x14ac:dyDescent="0.25">
      <c r="A1464" s="32">
        <v>1466</v>
      </c>
      <c r="B1464" s="38" t="s">
        <v>12524</v>
      </c>
      <c r="C1464" s="32">
        <v>2530</v>
      </c>
      <c r="D1464" s="38" t="s">
        <v>96</v>
      </c>
      <c r="E1464" s="38" t="s">
        <v>85</v>
      </c>
      <c r="F1464" s="32">
        <v>8</v>
      </c>
    </row>
    <row r="1465" spans="1:6" s="32" customFormat="1" ht="15.75" customHeight="1" x14ac:dyDescent="0.25">
      <c r="A1465" s="32">
        <v>1467</v>
      </c>
      <c r="B1465" s="38" t="s">
        <v>12525</v>
      </c>
      <c r="C1465" s="32">
        <v>2207</v>
      </c>
      <c r="D1465" s="38" t="s">
        <v>96</v>
      </c>
      <c r="E1465" s="38" t="s">
        <v>85</v>
      </c>
      <c r="F1465" s="32">
        <v>8</v>
      </c>
    </row>
    <row r="1466" spans="1:6" s="32" customFormat="1" ht="15.75" customHeight="1" x14ac:dyDescent="0.25">
      <c r="A1466" s="32">
        <v>1468</v>
      </c>
      <c r="B1466" s="38" t="s">
        <v>12526</v>
      </c>
      <c r="C1466" s="32">
        <v>2519</v>
      </c>
      <c r="D1466" s="38" t="s">
        <v>96</v>
      </c>
      <c r="E1466" s="38" t="s">
        <v>85</v>
      </c>
      <c r="F1466" s="32">
        <v>9</v>
      </c>
    </row>
    <row r="1467" spans="1:6" s="32" customFormat="1" ht="15.75" customHeight="1" x14ac:dyDescent="0.25">
      <c r="A1467" s="32">
        <v>1469</v>
      </c>
      <c r="B1467" s="38" t="s">
        <v>12527</v>
      </c>
      <c r="C1467" s="32">
        <v>2439</v>
      </c>
      <c r="D1467" s="38" t="s">
        <v>96</v>
      </c>
      <c r="E1467" s="38" t="s">
        <v>85</v>
      </c>
      <c r="F1467" s="32">
        <v>10</v>
      </c>
    </row>
    <row r="1468" spans="1:6" s="32" customFormat="1" ht="15.75" customHeight="1" x14ac:dyDescent="0.25">
      <c r="A1468" s="32">
        <v>1470</v>
      </c>
      <c r="B1468" s="38" t="s">
        <v>12528</v>
      </c>
      <c r="C1468" s="32">
        <v>2528</v>
      </c>
      <c r="D1468" s="38" t="s">
        <v>96</v>
      </c>
      <c r="E1468" s="38" t="s">
        <v>85</v>
      </c>
      <c r="F1468" s="32">
        <v>8</v>
      </c>
    </row>
    <row r="1469" spans="1:6" s="32" customFormat="1" ht="15.75" customHeight="1" x14ac:dyDescent="0.25">
      <c r="A1469" s="32">
        <v>1471</v>
      </c>
      <c r="B1469" s="38" t="s">
        <v>12529</v>
      </c>
      <c r="C1469" s="32">
        <v>2506</v>
      </c>
      <c r="D1469" s="38" t="s">
        <v>96</v>
      </c>
      <c r="E1469" s="38" t="s">
        <v>85</v>
      </c>
      <c r="F1469" s="32">
        <v>9</v>
      </c>
    </row>
    <row r="1470" spans="1:6" s="32" customFormat="1" ht="15.75" customHeight="1" x14ac:dyDescent="0.25">
      <c r="A1470" s="32">
        <v>1472</v>
      </c>
      <c r="B1470" s="38" t="s">
        <v>12530</v>
      </c>
      <c r="C1470" s="32">
        <v>2487</v>
      </c>
      <c r="D1470" s="38" t="s">
        <v>96</v>
      </c>
      <c r="E1470" s="38" t="s">
        <v>85</v>
      </c>
      <c r="F1470" s="32">
        <v>9</v>
      </c>
    </row>
    <row r="1471" spans="1:6" s="32" customFormat="1" ht="15.75" customHeight="1" x14ac:dyDescent="0.25">
      <c r="A1471" s="32">
        <v>1473</v>
      </c>
      <c r="B1471" s="38" t="s">
        <v>12531</v>
      </c>
      <c r="C1471" s="32">
        <v>2448</v>
      </c>
      <c r="D1471" s="38" t="s">
        <v>96</v>
      </c>
      <c r="E1471" s="38" t="s">
        <v>85</v>
      </c>
      <c r="F1471" s="32">
        <v>5</v>
      </c>
    </row>
    <row r="1472" spans="1:6" s="32" customFormat="1" ht="15.75" customHeight="1" x14ac:dyDescent="0.25">
      <c r="A1472" s="32">
        <v>1474</v>
      </c>
      <c r="B1472" s="38" t="s">
        <v>12532</v>
      </c>
      <c r="C1472" s="32">
        <v>2450</v>
      </c>
      <c r="D1472" s="38" t="s">
        <v>96</v>
      </c>
      <c r="E1472" s="38" t="s">
        <v>85</v>
      </c>
      <c r="F1472" s="32">
        <v>5</v>
      </c>
    </row>
    <row r="1473" spans="1:6" s="32" customFormat="1" ht="15.75" customHeight="1" x14ac:dyDescent="0.25">
      <c r="A1473" s="32">
        <v>1475</v>
      </c>
      <c r="B1473" s="38" t="s">
        <v>12533</v>
      </c>
      <c r="C1473" s="32">
        <v>2440</v>
      </c>
      <c r="D1473" s="38" t="s">
        <v>96</v>
      </c>
      <c r="E1473" s="38" t="s">
        <v>85</v>
      </c>
      <c r="F1473" s="32">
        <v>6</v>
      </c>
    </row>
    <row r="1474" spans="1:6" s="32" customFormat="1" ht="15.75" customHeight="1" x14ac:dyDescent="0.25">
      <c r="A1474" s="32">
        <v>1476</v>
      </c>
      <c r="B1474" s="38" t="s">
        <v>12534</v>
      </c>
      <c r="C1474" s="32">
        <v>2290</v>
      </c>
      <c r="D1474" s="38" t="s">
        <v>96</v>
      </c>
      <c r="E1474" s="38" t="s">
        <v>85</v>
      </c>
      <c r="F1474" s="32">
        <v>4</v>
      </c>
    </row>
    <row r="1475" spans="1:6" s="32" customFormat="1" ht="15.75" customHeight="1" x14ac:dyDescent="0.25">
      <c r="A1475" s="32">
        <v>1477</v>
      </c>
      <c r="B1475" s="38" t="s">
        <v>12535</v>
      </c>
      <c r="C1475" s="32">
        <v>2440</v>
      </c>
      <c r="D1475" s="38" t="s">
        <v>96</v>
      </c>
      <c r="E1475" s="38" t="s">
        <v>85</v>
      </c>
      <c r="F1475" s="32">
        <v>3</v>
      </c>
    </row>
    <row r="1476" spans="1:6" s="32" customFormat="1" ht="15.75" customHeight="1" x14ac:dyDescent="0.25">
      <c r="A1476" s="32">
        <v>1478</v>
      </c>
      <c r="B1476" s="38" t="s">
        <v>12536</v>
      </c>
      <c r="C1476" s="32">
        <v>2340</v>
      </c>
      <c r="D1476" s="38" t="s">
        <v>96</v>
      </c>
      <c r="E1476" s="38" t="s">
        <v>85</v>
      </c>
      <c r="F1476" s="32">
        <v>2</v>
      </c>
    </row>
    <row r="1477" spans="1:6" s="32" customFormat="1" ht="15.75" customHeight="1" x14ac:dyDescent="0.25">
      <c r="A1477" s="32">
        <v>1479</v>
      </c>
      <c r="B1477" s="38" t="s">
        <v>12537</v>
      </c>
      <c r="C1477" s="32">
        <v>4509</v>
      </c>
      <c r="D1477" s="38" t="s">
        <v>84</v>
      </c>
      <c r="E1477" s="38" t="s">
        <v>85</v>
      </c>
      <c r="F1477" s="32">
        <v>6</v>
      </c>
    </row>
    <row r="1478" spans="1:6" s="32" customFormat="1" ht="15.75" customHeight="1" x14ac:dyDescent="0.25">
      <c r="A1478" s="32">
        <v>1480</v>
      </c>
      <c r="B1478" s="38" t="s">
        <v>12538</v>
      </c>
      <c r="C1478" s="32">
        <v>2340</v>
      </c>
      <c r="D1478" s="38" t="s">
        <v>96</v>
      </c>
      <c r="E1478" s="38" t="s">
        <v>85</v>
      </c>
      <c r="F1478" s="32">
        <v>7</v>
      </c>
    </row>
    <row r="1479" spans="1:6" s="32" customFormat="1" ht="15.75" customHeight="1" x14ac:dyDescent="0.25">
      <c r="A1479" s="32">
        <v>1481</v>
      </c>
      <c r="B1479" s="38" t="s">
        <v>12539</v>
      </c>
      <c r="C1479" s="32">
        <v>2333</v>
      </c>
      <c r="D1479" s="38" t="s">
        <v>96</v>
      </c>
      <c r="E1479" s="38" t="s">
        <v>85</v>
      </c>
      <c r="F1479" s="32">
        <v>3</v>
      </c>
    </row>
    <row r="1480" spans="1:6" s="32" customFormat="1" ht="15.75" customHeight="1" x14ac:dyDescent="0.25">
      <c r="A1480" s="32">
        <v>1482</v>
      </c>
      <c r="B1480" s="38" t="s">
        <v>12540</v>
      </c>
      <c r="C1480" s="32">
        <v>2428</v>
      </c>
      <c r="D1480" s="38" t="s">
        <v>96</v>
      </c>
      <c r="E1480" s="38" t="s">
        <v>85</v>
      </c>
      <c r="F1480" s="32">
        <v>8</v>
      </c>
    </row>
    <row r="1481" spans="1:6" s="32" customFormat="1" ht="15.75" customHeight="1" x14ac:dyDescent="0.25">
      <c r="A1481" s="32">
        <v>1483</v>
      </c>
      <c r="B1481" s="38" t="s">
        <v>12541</v>
      </c>
      <c r="C1481" s="32">
        <v>2263</v>
      </c>
      <c r="D1481" s="38" t="s">
        <v>96</v>
      </c>
      <c r="E1481" s="38" t="s">
        <v>85</v>
      </c>
      <c r="F1481" s="32">
        <v>10</v>
      </c>
    </row>
    <row r="1482" spans="1:6" s="32" customFormat="1" ht="15.75" customHeight="1" x14ac:dyDescent="0.25">
      <c r="A1482" s="32">
        <v>1484</v>
      </c>
      <c r="B1482" s="38" t="s">
        <v>12542</v>
      </c>
      <c r="C1482" s="32">
        <v>2769</v>
      </c>
      <c r="D1482" s="38" t="s">
        <v>96</v>
      </c>
      <c r="E1482" s="38" t="s">
        <v>85</v>
      </c>
      <c r="F1482" s="32">
        <v>10</v>
      </c>
    </row>
    <row r="1483" spans="1:6" s="32" customFormat="1" ht="15.75" customHeight="1" x14ac:dyDescent="0.25">
      <c r="A1483" s="32">
        <v>1485</v>
      </c>
      <c r="B1483" s="38" t="s">
        <v>12543</v>
      </c>
      <c r="C1483" s="32">
        <v>2282</v>
      </c>
      <c r="D1483" s="38" t="s">
        <v>96</v>
      </c>
      <c r="E1483" s="38" t="s">
        <v>85</v>
      </c>
      <c r="F1483" s="32">
        <v>8</v>
      </c>
    </row>
    <row r="1484" spans="1:6" s="32" customFormat="1" ht="15.75" customHeight="1" x14ac:dyDescent="0.25">
      <c r="A1484" s="32">
        <v>1486</v>
      </c>
      <c r="B1484" s="38" t="s">
        <v>12544</v>
      </c>
      <c r="C1484" s="32">
        <v>2325</v>
      </c>
      <c r="D1484" s="38" t="s">
        <v>96</v>
      </c>
      <c r="E1484" s="38" t="s">
        <v>85</v>
      </c>
      <c r="F1484" s="32">
        <v>4</v>
      </c>
    </row>
    <row r="1485" spans="1:6" s="32" customFormat="1" ht="15.75" customHeight="1" x14ac:dyDescent="0.25">
      <c r="A1485" s="32">
        <v>1487</v>
      </c>
      <c r="B1485" s="38" t="s">
        <v>12545</v>
      </c>
      <c r="C1485" s="32">
        <v>2325</v>
      </c>
      <c r="D1485" s="38" t="s">
        <v>96</v>
      </c>
      <c r="E1485" s="38" t="s">
        <v>85</v>
      </c>
      <c r="F1485" s="32">
        <v>5</v>
      </c>
    </row>
    <row r="1486" spans="1:6" s="32" customFormat="1" ht="15.75" customHeight="1" x14ac:dyDescent="0.25">
      <c r="A1486" s="32">
        <v>1488</v>
      </c>
      <c r="B1486" s="38" t="s">
        <v>12546</v>
      </c>
      <c r="C1486" s="32">
        <v>2323</v>
      </c>
      <c r="D1486" s="38" t="s">
        <v>96</v>
      </c>
      <c r="E1486" s="38" t="s">
        <v>85</v>
      </c>
      <c r="F1486" s="32">
        <v>3</v>
      </c>
    </row>
    <row r="1487" spans="1:6" s="32" customFormat="1" ht="15.75" customHeight="1" x14ac:dyDescent="0.25">
      <c r="A1487" s="32">
        <v>1489</v>
      </c>
      <c r="B1487" s="38" t="s">
        <v>12547</v>
      </c>
      <c r="C1487" s="32">
        <v>2289</v>
      </c>
      <c r="D1487" s="38" t="s">
        <v>96</v>
      </c>
      <c r="E1487" s="38" t="s">
        <v>85</v>
      </c>
      <c r="F1487" s="32">
        <v>9</v>
      </c>
    </row>
    <row r="1488" spans="1:6" s="32" customFormat="1" ht="15.75" customHeight="1" x14ac:dyDescent="0.25">
      <c r="A1488" s="32">
        <v>1490</v>
      </c>
      <c r="B1488" s="38" t="s">
        <v>12548</v>
      </c>
      <c r="C1488" s="32">
        <v>2320</v>
      </c>
      <c r="D1488" s="38" t="s">
        <v>96</v>
      </c>
      <c r="E1488" s="38" t="s">
        <v>85</v>
      </c>
      <c r="F1488" s="32">
        <v>6</v>
      </c>
    </row>
    <row r="1489" spans="1:6" s="32" customFormat="1" ht="15.75" customHeight="1" x14ac:dyDescent="0.25">
      <c r="A1489" s="32">
        <v>1491</v>
      </c>
      <c r="B1489" s="38" t="s">
        <v>12549</v>
      </c>
      <c r="C1489" s="32">
        <v>2285</v>
      </c>
      <c r="D1489" s="38" t="s">
        <v>96</v>
      </c>
      <c r="E1489" s="38" t="s">
        <v>85</v>
      </c>
      <c r="F1489" s="32">
        <v>5</v>
      </c>
    </row>
    <row r="1490" spans="1:6" s="32" customFormat="1" ht="15.75" customHeight="1" x14ac:dyDescent="0.25">
      <c r="A1490" s="32">
        <v>1492</v>
      </c>
      <c r="B1490" s="38" t="s">
        <v>12550</v>
      </c>
      <c r="C1490" s="32">
        <v>2290</v>
      </c>
      <c r="D1490" s="38" t="s">
        <v>96</v>
      </c>
      <c r="E1490" s="38" t="s">
        <v>85</v>
      </c>
      <c r="F1490" s="32">
        <v>3</v>
      </c>
    </row>
    <row r="1491" spans="1:6" s="32" customFormat="1" ht="15.75" customHeight="1" x14ac:dyDescent="0.25">
      <c r="A1491" s="32">
        <v>1493</v>
      </c>
      <c r="B1491" s="38" t="s">
        <v>12551</v>
      </c>
      <c r="C1491" s="32">
        <v>2287</v>
      </c>
      <c r="D1491" s="38" t="s">
        <v>96</v>
      </c>
      <c r="E1491" s="38" t="s">
        <v>85</v>
      </c>
      <c r="F1491" s="32">
        <v>5</v>
      </c>
    </row>
    <row r="1492" spans="1:6" s="32" customFormat="1" ht="15.75" customHeight="1" x14ac:dyDescent="0.25">
      <c r="A1492" s="32">
        <v>1494</v>
      </c>
      <c r="B1492" s="38" t="s">
        <v>12552</v>
      </c>
      <c r="C1492" s="32">
        <v>2307</v>
      </c>
      <c r="D1492" s="38" t="s">
        <v>96</v>
      </c>
      <c r="E1492" s="38" t="s">
        <v>85</v>
      </c>
      <c r="F1492" s="32">
        <v>5</v>
      </c>
    </row>
    <row r="1493" spans="1:6" s="32" customFormat="1" ht="15.75" customHeight="1" x14ac:dyDescent="0.25">
      <c r="A1493" s="32">
        <v>1495</v>
      </c>
      <c r="B1493" s="38" t="s">
        <v>12553</v>
      </c>
      <c r="C1493" s="32">
        <v>2259</v>
      </c>
      <c r="D1493" s="38" t="s">
        <v>96</v>
      </c>
      <c r="E1493" s="38" t="s">
        <v>85</v>
      </c>
      <c r="F1493" s="32">
        <v>5</v>
      </c>
    </row>
    <row r="1494" spans="1:6" s="32" customFormat="1" ht="15.75" customHeight="1" x14ac:dyDescent="0.25">
      <c r="A1494" s="32">
        <v>1496</v>
      </c>
      <c r="B1494" s="38" t="s">
        <v>12554</v>
      </c>
      <c r="C1494" s="32">
        <v>2261</v>
      </c>
      <c r="D1494" s="38" t="s">
        <v>96</v>
      </c>
      <c r="E1494" s="38" t="s">
        <v>85</v>
      </c>
      <c r="F1494" s="32">
        <v>9</v>
      </c>
    </row>
    <row r="1495" spans="1:6" s="32" customFormat="1" ht="15.75" customHeight="1" x14ac:dyDescent="0.25">
      <c r="A1495" s="32">
        <v>1497</v>
      </c>
      <c r="B1495" s="38" t="s">
        <v>12555</v>
      </c>
      <c r="C1495" s="32">
        <v>2251</v>
      </c>
      <c r="D1495" s="38" t="s">
        <v>96</v>
      </c>
      <c r="E1495" s="38" t="s">
        <v>85</v>
      </c>
      <c r="F1495" s="32">
        <v>8</v>
      </c>
    </row>
    <row r="1496" spans="1:6" s="32" customFormat="1" ht="15.75" customHeight="1" x14ac:dyDescent="0.25">
      <c r="A1496" s="32">
        <v>1498</v>
      </c>
      <c r="B1496" s="38" t="s">
        <v>12556</v>
      </c>
      <c r="C1496" s="32">
        <v>2250</v>
      </c>
      <c r="D1496" s="38" t="s">
        <v>96</v>
      </c>
      <c r="E1496" s="38" t="s">
        <v>85</v>
      </c>
      <c r="F1496" s="32">
        <v>9</v>
      </c>
    </row>
    <row r="1497" spans="1:6" s="32" customFormat="1" ht="15.75" customHeight="1" x14ac:dyDescent="0.25">
      <c r="A1497" s="32">
        <v>1499</v>
      </c>
      <c r="B1497" s="38" t="s">
        <v>12557</v>
      </c>
      <c r="C1497" s="32">
        <v>2261</v>
      </c>
      <c r="D1497" s="38" t="s">
        <v>96</v>
      </c>
      <c r="E1497" s="38" t="s">
        <v>85</v>
      </c>
      <c r="F1497" s="32">
        <v>8</v>
      </c>
    </row>
    <row r="1498" spans="1:6" s="32" customFormat="1" ht="15.75" customHeight="1" x14ac:dyDescent="0.25">
      <c r="A1498" s="32">
        <v>1500</v>
      </c>
      <c r="B1498" s="38" t="s">
        <v>12558</v>
      </c>
      <c r="C1498" s="32">
        <v>2250</v>
      </c>
      <c r="D1498" s="38" t="s">
        <v>96</v>
      </c>
      <c r="E1498" s="38" t="s">
        <v>85</v>
      </c>
      <c r="F1498" s="32">
        <v>7</v>
      </c>
    </row>
    <row r="1499" spans="1:6" s="32" customFormat="1" ht="15.75" customHeight="1" x14ac:dyDescent="0.25">
      <c r="A1499" s="32">
        <v>1501</v>
      </c>
      <c r="B1499" s="38" t="s">
        <v>12559</v>
      </c>
      <c r="C1499" s="32">
        <v>2233</v>
      </c>
      <c r="D1499" s="38" t="s">
        <v>96</v>
      </c>
      <c r="E1499" s="38" t="s">
        <v>85</v>
      </c>
      <c r="F1499" s="32">
        <v>9</v>
      </c>
    </row>
    <row r="1500" spans="1:6" s="32" customFormat="1" ht="15.75" customHeight="1" x14ac:dyDescent="0.25">
      <c r="A1500" s="32">
        <v>1502</v>
      </c>
      <c r="B1500" s="38" t="s">
        <v>12560</v>
      </c>
      <c r="C1500" s="32">
        <v>2450</v>
      </c>
      <c r="D1500" s="38" t="s">
        <v>96</v>
      </c>
      <c r="E1500" s="38" t="s">
        <v>85</v>
      </c>
      <c r="F1500" s="32">
        <v>4</v>
      </c>
    </row>
    <row r="1501" spans="1:6" s="32" customFormat="1" ht="15.75" customHeight="1" x14ac:dyDescent="0.25">
      <c r="A1501" s="32">
        <v>1503</v>
      </c>
      <c r="B1501" s="38" t="s">
        <v>12561</v>
      </c>
      <c r="C1501" s="32">
        <v>2232</v>
      </c>
      <c r="D1501" s="38" t="s">
        <v>96</v>
      </c>
      <c r="E1501" s="38" t="s">
        <v>85</v>
      </c>
      <c r="F1501" s="32">
        <v>10</v>
      </c>
    </row>
    <row r="1502" spans="1:6" s="32" customFormat="1" ht="15.75" customHeight="1" x14ac:dyDescent="0.25">
      <c r="A1502" s="32">
        <v>1504</v>
      </c>
      <c r="B1502" s="38" t="s">
        <v>12562</v>
      </c>
      <c r="C1502" s="32">
        <v>2211</v>
      </c>
      <c r="D1502" s="38" t="s">
        <v>96</v>
      </c>
      <c r="E1502" s="38" t="s">
        <v>85</v>
      </c>
      <c r="F1502" s="32">
        <v>10</v>
      </c>
    </row>
    <row r="1503" spans="1:6" s="32" customFormat="1" ht="15.75" customHeight="1" x14ac:dyDescent="0.25">
      <c r="A1503" s="32">
        <v>1505</v>
      </c>
      <c r="B1503" s="38" t="s">
        <v>12563</v>
      </c>
      <c r="C1503" s="32">
        <v>2229</v>
      </c>
      <c r="D1503" s="38" t="s">
        <v>96</v>
      </c>
      <c r="E1503" s="38" t="s">
        <v>85</v>
      </c>
      <c r="F1503" s="32">
        <v>12</v>
      </c>
    </row>
    <row r="1504" spans="1:6" s="32" customFormat="1" ht="15.75" customHeight="1" x14ac:dyDescent="0.25">
      <c r="A1504" s="32">
        <v>1506</v>
      </c>
      <c r="B1504" s="38" t="s">
        <v>12564</v>
      </c>
      <c r="C1504" s="32">
        <v>2223</v>
      </c>
      <c r="D1504" s="38" t="s">
        <v>96</v>
      </c>
      <c r="E1504" s="38" t="s">
        <v>85</v>
      </c>
      <c r="F1504" s="32">
        <v>8</v>
      </c>
    </row>
    <row r="1505" spans="1:6" s="32" customFormat="1" ht="15.75" customHeight="1" x14ac:dyDescent="0.25">
      <c r="A1505" s="32">
        <v>1507</v>
      </c>
      <c r="B1505" s="38" t="s">
        <v>12565</v>
      </c>
      <c r="C1505" s="32">
        <v>2228</v>
      </c>
      <c r="D1505" s="38" t="s">
        <v>96</v>
      </c>
      <c r="E1505" s="38" t="s">
        <v>85</v>
      </c>
      <c r="F1505" s="32">
        <v>10</v>
      </c>
    </row>
    <row r="1506" spans="1:6" s="32" customFormat="1" ht="15.75" customHeight="1" x14ac:dyDescent="0.25">
      <c r="A1506" s="32">
        <v>1508</v>
      </c>
      <c r="B1506" s="38" t="s">
        <v>12566</v>
      </c>
      <c r="C1506" s="32">
        <v>2232</v>
      </c>
      <c r="D1506" s="38" t="s">
        <v>96</v>
      </c>
      <c r="E1506" s="38" t="s">
        <v>85</v>
      </c>
      <c r="F1506" s="32">
        <v>10</v>
      </c>
    </row>
    <row r="1507" spans="1:6" s="32" customFormat="1" ht="15.75" customHeight="1" x14ac:dyDescent="0.25">
      <c r="A1507" s="32">
        <v>1509</v>
      </c>
      <c r="B1507" s="38" t="s">
        <v>12567</v>
      </c>
      <c r="C1507" s="32">
        <v>2227</v>
      </c>
      <c r="D1507" s="38" t="s">
        <v>96</v>
      </c>
      <c r="E1507" s="38" t="s">
        <v>85</v>
      </c>
      <c r="F1507" s="32">
        <v>10</v>
      </c>
    </row>
    <row r="1508" spans="1:6" s="32" customFormat="1" ht="15.75" customHeight="1" x14ac:dyDescent="0.25">
      <c r="A1508" s="32">
        <v>1510</v>
      </c>
      <c r="B1508" s="38" t="s">
        <v>12568</v>
      </c>
      <c r="C1508" s="32">
        <v>2223</v>
      </c>
      <c r="D1508" s="38" t="s">
        <v>96</v>
      </c>
      <c r="E1508" s="38" t="s">
        <v>85</v>
      </c>
      <c r="F1508" s="32">
        <v>10</v>
      </c>
    </row>
    <row r="1509" spans="1:6" s="32" customFormat="1" ht="15.75" customHeight="1" x14ac:dyDescent="0.25">
      <c r="A1509" s="32">
        <v>1511</v>
      </c>
      <c r="B1509" s="38" t="s">
        <v>12569</v>
      </c>
      <c r="C1509" s="32">
        <v>2234</v>
      </c>
      <c r="D1509" s="38" t="s">
        <v>96</v>
      </c>
      <c r="E1509" s="38" t="s">
        <v>85</v>
      </c>
      <c r="F1509" s="32">
        <v>10</v>
      </c>
    </row>
    <row r="1510" spans="1:6" s="32" customFormat="1" ht="15.75" customHeight="1" x14ac:dyDescent="0.25">
      <c r="A1510" s="32">
        <v>1512</v>
      </c>
      <c r="B1510" s="38" t="s">
        <v>12570</v>
      </c>
      <c r="C1510" s="32">
        <v>2210</v>
      </c>
      <c r="D1510" s="38" t="s">
        <v>96</v>
      </c>
      <c r="E1510" s="38" t="s">
        <v>85</v>
      </c>
      <c r="F1510" s="32">
        <v>10</v>
      </c>
    </row>
    <row r="1511" spans="1:6" s="32" customFormat="1" ht="15.75" customHeight="1" x14ac:dyDescent="0.25">
      <c r="A1511" s="32">
        <v>1513</v>
      </c>
      <c r="B1511" s="38" t="s">
        <v>12571</v>
      </c>
      <c r="C1511" s="32">
        <v>2219</v>
      </c>
      <c r="D1511" s="38" t="s">
        <v>96</v>
      </c>
      <c r="E1511" s="38" t="s">
        <v>85</v>
      </c>
      <c r="F1511" s="32">
        <v>10</v>
      </c>
    </row>
    <row r="1512" spans="1:6" s="32" customFormat="1" ht="15.75" customHeight="1" x14ac:dyDescent="0.25">
      <c r="A1512" s="32">
        <v>1514</v>
      </c>
      <c r="B1512" s="38" t="s">
        <v>12572</v>
      </c>
      <c r="C1512" s="32">
        <v>2212</v>
      </c>
      <c r="D1512" s="38" t="s">
        <v>96</v>
      </c>
      <c r="E1512" s="38" t="s">
        <v>85</v>
      </c>
      <c r="F1512" s="32">
        <v>10</v>
      </c>
    </row>
    <row r="1513" spans="1:6" s="32" customFormat="1" ht="15.75" customHeight="1" x14ac:dyDescent="0.25">
      <c r="A1513" s="32">
        <v>1515</v>
      </c>
      <c r="B1513" s="38" t="s">
        <v>12573</v>
      </c>
      <c r="C1513" s="32">
        <v>2211</v>
      </c>
      <c r="D1513" s="38" t="s">
        <v>96</v>
      </c>
      <c r="E1513" s="38" t="s">
        <v>85</v>
      </c>
      <c r="F1513" s="32">
        <v>10</v>
      </c>
    </row>
    <row r="1514" spans="1:6" s="32" customFormat="1" ht="15.75" customHeight="1" x14ac:dyDescent="0.25">
      <c r="A1514" s="32">
        <v>1516</v>
      </c>
      <c r="B1514" s="38" t="s">
        <v>12574</v>
      </c>
      <c r="C1514" s="32">
        <v>2210</v>
      </c>
      <c r="D1514" s="38" t="s">
        <v>96</v>
      </c>
      <c r="E1514" s="38" t="s">
        <v>85</v>
      </c>
      <c r="F1514" s="32">
        <v>10</v>
      </c>
    </row>
    <row r="1515" spans="1:6" s="32" customFormat="1" ht="15.75" customHeight="1" x14ac:dyDescent="0.25">
      <c r="A1515" s="32">
        <v>1517</v>
      </c>
      <c r="B1515" s="38" t="s">
        <v>12575</v>
      </c>
      <c r="C1515" s="32">
        <v>2210</v>
      </c>
      <c r="D1515" s="38" t="s">
        <v>96</v>
      </c>
      <c r="E1515" s="38" t="s">
        <v>85</v>
      </c>
      <c r="F1515" s="32">
        <v>10</v>
      </c>
    </row>
    <row r="1516" spans="1:6" s="32" customFormat="1" ht="15.75" customHeight="1" x14ac:dyDescent="0.25">
      <c r="A1516" s="32">
        <v>1518</v>
      </c>
      <c r="B1516" s="38" t="s">
        <v>12576</v>
      </c>
      <c r="C1516" s="32">
        <v>2207</v>
      </c>
      <c r="D1516" s="38" t="s">
        <v>96</v>
      </c>
      <c r="E1516" s="38" t="s">
        <v>85</v>
      </c>
      <c r="F1516" s="32">
        <v>8</v>
      </c>
    </row>
    <row r="1517" spans="1:6" s="32" customFormat="1" ht="15.75" customHeight="1" x14ac:dyDescent="0.25">
      <c r="A1517" s="32">
        <v>1519</v>
      </c>
      <c r="B1517" s="38" t="s">
        <v>12577</v>
      </c>
      <c r="C1517" s="32">
        <v>2260</v>
      </c>
      <c r="D1517" s="38" t="s">
        <v>96</v>
      </c>
      <c r="E1517" s="38" t="s">
        <v>85</v>
      </c>
      <c r="F1517" s="32">
        <v>8</v>
      </c>
    </row>
    <row r="1518" spans="1:6" s="32" customFormat="1" ht="15.75" customHeight="1" x14ac:dyDescent="0.25">
      <c r="A1518" s="32">
        <v>1520</v>
      </c>
      <c r="B1518" s="38" t="s">
        <v>12578</v>
      </c>
      <c r="C1518" s="32">
        <v>2190</v>
      </c>
      <c r="D1518" s="38" t="s">
        <v>96</v>
      </c>
      <c r="E1518" s="38" t="s">
        <v>85</v>
      </c>
      <c r="F1518" s="32">
        <v>10</v>
      </c>
    </row>
    <row r="1519" spans="1:6" s="32" customFormat="1" ht="15.75" customHeight="1" x14ac:dyDescent="0.25">
      <c r="A1519" s="32">
        <v>1521</v>
      </c>
      <c r="B1519" s="38" t="s">
        <v>12579</v>
      </c>
      <c r="C1519" s="32">
        <v>2567</v>
      </c>
      <c r="D1519" s="38" t="s">
        <v>96</v>
      </c>
      <c r="E1519" s="38" t="s">
        <v>85</v>
      </c>
      <c r="F1519" s="32">
        <v>10</v>
      </c>
    </row>
    <row r="1520" spans="1:6" s="32" customFormat="1" ht="15.75" customHeight="1" x14ac:dyDescent="0.25">
      <c r="A1520" s="32">
        <v>1522</v>
      </c>
      <c r="B1520" s="38" t="s">
        <v>12580</v>
      </c>
      <c r="C1520" s="32">
        <v>2176</v>
      </c>
      <c r="D1520" s="38" t="s">
        <v>96</v>
      </c>
      <c r="E1520" s="38" t="s">
        <v>85</v>
      </c>
      <c r="F1520" s="32">
        <v>9</v>
      </c>
    </row>
    <row r="1521" spans="1:6" s="32" customFormat="1" ht="15.75" customHeight="1" x14ac:dyDescent="0.25">
      <c r="A1521" s="32">
        <v>1523</v>
      </c>
      <c r="B1521" s="38" t="s">
        <v>12581</v>
      </c>
      <c r="C1521" s="32">
        <v>2200</v>
      </c>
      <c r="D1521" s="38" t="s">
        <v>96</v>
      </c>
      <c r="E1521" s="38" t="s">
        <v>85</v>
      </c>
      <c r="F1521" s="32">
        <v>8</v>
      </c>
    </row>
    <row r="1522" spans="1:6" s="32" customFormat="1" ht="15.75" customHeight="1" x14ac:dyDescent="0.25">
      <c r="A1522" s="32">
        <v>1524</v>
      </c>
      <c r="B1522" s="38" t="s">
        <v>12582</v>
      </c>
      <c r="C1522" s="32">
        <v>2760</v>
      </c>
      <c r="D1522" s="38" t="s">
        <v>96</v>
      </c>
      <c r="E1522" s="38" t="s">
        <v>85</v>
      </c>
      <c r="F1522" s="32">
        <v>8</v>
      </c>
    </row>
    <row r="1523" spans="1:6" s="32" customFormat="1" ht="15.75" customHeight="1" x14ac:dyDescent="0.25">
      <c r="A1523" s="32">
        <v>1525</v>
      </c>
      <c r="B1523" s="38" t="s">
        <v>12583</v>
      </c>
      <c r="C1523" s="32">
        <v>2200</v>
      </c>
      <c r="D1523" s="38" t="s">
        <v>96</v>
      </c>
      <c r="E1523" s="38" t="s">
        <v>85</v>
      </c>
      <c r="F1523" s="32">
        <v>8</v>
      </c>
    </row>
    <row r="1524" spans="1:6" s="32" customFormat="1" ht="15.75" customHeight="1" x14ac:dyDescent="0.25">
      <c r="A1524" s="32">
        <v>1526</v>
      </c>
      <c r="B1524" s="38" t="s">
        <v>12584</v>
      </c>
      <c r="C1524" s="32">
        <v>2161</v>
      </c>
      <c r="D1524" s="38" t="s">
        <v>96</v>
      </c>
      <c r="E1524" s="38" t="s">
        <v>85</v>
      </c>
      <c r="F1524" s="32">
        <v>6</v>
      </c>
    </row>
    <row r="1525" spans="1:6" s="32" customFormat="1" ht="15.75" customHeight="1" x14ac:dyDescent="0.25">
      <c r="A1525" s="32">
        <v>1527</v>
      </c>
      <c r="B1525" s="38" t="s">
        <v>12585</v>
      </c>
      <c r="C1525" s="32">
        <v>2848</v>
      </c>
      <c r="D1525" s="38" t="s">
        <v>96</v>
      </c>
      <c r="E1525" s="38" t="s">
        <v>85</v>
      </c>
      <c r="F1525" s="32">
        <v>1</v>
      </c>
    </row>
    <row r="1526" spans="1:6" s="32" customFormat="1" ht="15.75" customHeight="1" x14ac:dyDescent="0.25">
      <c r="A1526" s="32">
        <v>1528</v>
      </c>
      <c r="B1526" s="38" t="s">
        <v>12586</v>
      </c>
      <c r="C1526" s="32">
        <v>2171</v>
      </c>
      <c r="D1526" s="38" t="s">
        <v>96</v>
      </c>
      <c r="E1526" s="38" t="s">
        <v>85</v>
      </c>
      <c r="F1526" s="32">
        <v>10</v>
      </c>
    </row>
    <row r="1527" spans="1:6" s="32" customFormat="1" ht="15.75" customHeight="1" x14ac:dyDescent="0.25">
      <c r="A1527" s="32">
        <v>1529</v>
      </c>
      <c r="B1527" s="38" t="s">
        <v>12587</v>
      </c>
      <c r="C1527" s="32">
        <v>2145</v>
      </c>
      <c r="D1527" s="38" t="s">
        <v>96</v>
      </c>
      <c r="E1527" s="38" t="s">
        <v>85</v>
      </c>
      <c r="F1527" s="32">
        <v>8</v>
      </c>
    </row>
    <row r="1528" spans="1:6" s="32" customFormat="1" ht="15.75" customHeight="1" x14ac:dyDescent="0.25">
      <c r="A1528" s="32">
        <v>1530</v>
      </c>
      <c r="B1528" s="38" t="s">
        <v>12588</v>
      </c>
      <c r="C1528" s="32">
        <v>2767</v>
      </c>
      <c r="D1528" s="38" t="s">
        <v>96</v>
      </c>
      <c r="E1528" s="38" t="s">
        <v>85</v>
      </c>
      <c r="F1528" s="32">
        <v>8</v>
      </c>
    </row>
    <row r="1529" spans="1:6" s="32" customFormat="1" ht="15.75" customHeight="1" x14ac:dyDescent="0.25">
      <c r="A1529" s="32">
        <v>1531</v>
      </c>
      <c r="B1529" s="38" t="s">
        <v>12589</v>
      </c>
      <c r="C1529" s="32">
        <v>2170</v>
      </c>
      <c r="D1529" s="38" t="s">
        <v>96</v>
      </c>
      <c r="E1529" s="38" t="s">
        <v>85</v>
      </c>
      <c r="F1529" s="32">
        <v>9</v>
      </c>
    </row>
    <row r="1530" spans="1:6" s="32" customFormat="1" ht="15.75" customHeight="1" x14ac:dyDescent="0.25">
      <c r="A1530" s="32">
        <v>1532</v>
      </c>
      <c r="B1530" s="38" t="s">
        <v>12590</v>
      </c>
      <c r="C1530" s="32">
        <v>2165</v>
      </c>
      <c r="D1530" s="38" t="s">
        <v>96</v>
      </c>
      <c r="E1530" s="38" t="s">
        <v>85</v>
      </c>
      <c r="F1530" s="32">
        <v>8</v>
      </c>
    </row>
    <row r="1531" spans="1:6" s="32" customFormat="1" ht="15.75" customHeight="1" x14ac:dyDescent="0.25">
      <c r="A1531" s="32">
        <v>1533</v>
      </c>
      <c r="B1531" s="38" t="s">
        <v>12591</v>
      </c>
      <c r="C1531" s="32">
        <v>2567</v>
      </c>
      <c r="D1531" s="38" t="s">
        <v>96</v>
      </c>
      <c r="E1531" s="38" t="s">
        <v>85</v>
      </c>
      <c r="F1531" s="32">
        <v>10</v>
      </c>
    </row>
    <row r="1532" spans="1:6" s="32" customFormat="1" ht="15.75" customHeight="1" x14ac:dyDescent="0.25">
      <c r="A1532" s="32">
        <v>1534</v>
      </c>
      <c r="B1532" s="38" t="s">
        <v>12592</v>
      </c>
      <c r="C1532" s="32">
        <v>2168</v>
      </c>
      <c r="D1532" s="38" t="s">
        <v>96</v>
      </c>
      <c r="E1532" s="38" t="s">
        <v>85</v>
      </c>
      <c r="F1532" s="32">
        <v>9</v>
      </c>
    </row>
    <row r="1533" spans="1:6" s="32" customFormat="1" ht="15.75" customHeight="1" x14ac:dyDescent="0.25">
      <c r="A1533" s="32">
        <v>1535</v>
      </c>
      <c r="B1533" s="38" t="s">
        <v>12593</v>
      </c>
      <c r="C1533" s="32">
        <v>2040</v>
      </c>
      <c r="D1533" s="38" t="s">
        <v>96</v>
      </c>
      <c r="E1533" s="38" t="s">
        <v>85</v>
      </c>
      <c r="F1533" s="32">
        <v>12</v>
      </c>
    </row>
    <row r="1534" spans="1:6" s="32" customFormat="1" ht="15.75" customHeight="1" x14ac:dyDescent="0.25">
      <c r="A1534" s="32">
        <v>1536</v>
      </c>
      <c r="B1534" s="38" t="s">
        <v>12594</v>
      </c>
      <c r="C1534" s="32">
        <v>2759</v>
      </c>
      <c r="D1534" s="38" t="s">
        <v>96</v>
      </c>
      <c r="E1534" s="38" t="s">
        <v>85</v>
      </c>
      <c r="F1534" s="32">
        <v>9</v>
      </c>
    </row>
    <row r="1535" spans="1:6" s="32" customFormat="1" ht="15.75" customHeight="1" x14ac:dyDescent="0.25">
      <c r="A1535" s="32">
        <v>1537</v>
      </c>
      <c r="B1535" s="38" t="s">
        <v>12595</v>
      </c>
      <c r="C1535" s="32">
        <v>2148</v>
      </c>
      <c r="D1535" s="38" t="s">
        <v>96</v>
      </c>
      <c r="E1535" s="38" t="s">
        <v>85</v>
      </c>
      <c r="F1535" s="32">
        <v>8</v>
      </c>
    </row>
    <row r="1536" spans="1:6" s="32" customFormat="1" ht="15.75" customHeight="1" x14ac:dyDescent="0.25">
      <c r="A1536" s="32">
        <v>1538</v>
      </c>
      <c r="B1536" s="38" t="s">
        <v>12596</v>
      </c>
      <c r="C1536" s="32">
        <v>2177</v>
      </c>
      <c r="D1536" s="38" t="s">
        <v>96</v>
      </c>
      <c r="E1536" s="38" t="s">
        <v>85</v>
      </c>
      <c r="F1536" s="32">
        <v>8</v>
      </c>
    </row>
    <row r="1537" spans="1:6" s="32" customFormat="1" ht="15.75" customHeight="1" x14ac:dyDescent="0.25">
      <c r="A1537" s="32">
        <v>1539</v>
      </c>
      <c r="B1537" s="38" t="s">
        <v>12597</v>
      </c>
      <c r="C1537" s="32">
        <v>2160</v>
      </c>
      <c r="D1537" s="38" t="s">
        <v>96</v>
      </c>
      <c r="E1537" s="38" t="s">
        <v>85</v>
      </c>
      <c r="F1537" s="32">
        <v>9</v>
      </c>
    </row>
    <row r="1538" spans="1:6" s="32" customFormat="1" ht="15.75" customHeight="1" x14ac:dyDescent="0.25">
      <c r="A1538" s="32">
        <v>1540</v>
      </c>
      <c r="B1538" s="38" t="s">
        <v>12598</v>
      </c>
      <c r="C1538" s="32">
        <v>2154</v>
      </c>
      <c r="D1538" s="38" t="s">
        <v>96</v>
      </c>
      <c r="E1538" s="38" t="s">
        <v>85</v>
      </c>
      <c r="F1538" s="32">
        <v>11</v>
      </c>
    </row>
    <row r="1539" spans="1:6" s="32" customFormat="1" ht="15.75" customHeight="1" x14ac:dyDescent="0.25">
      <c r="A1539" s="32">
        <v>1541</v>
      </c>
      <c r="B1539" s="38" t="s">
        <v>12599</v>
      </c>
      <c r="C1539" s="32">
        <v>2155</v>
      </c>
      <c r="D1539" s="38" t="s">
        <v>96</v>
      </c>
      <c r="E1539" s="38" t="s">
        <v>85</v>
      </c>
      <c r="F1539" s="32">
        <v>9</v>
      </c>
    </row>
    <row r="1540" spans="1:6" s="32" customFormat="1" ht="15.75" customHeight="1" x14ac:dyDescent="0.25">
      <c r="A1540" s="32">
        <v>1542</v>
      </c>
      <c r="B1540" s="38" t="s">
        <v>12600</v>
      </c>
      <c r="C1540" s="32">
        <v>2155</v>
      </c>
      <c r="D1540" s="38" t="s">
        <v>96</v>
      </c>
      <c r="E1540" s="38" t="s">
        <v>85</v>
      </c>
      <c r="F1540" s="32">
        <v>10</v>
      </c>
    </row>
    <row r="1541" spans="1:6" s="32" customFormat="1" ht="15.75" customHeight="1" x14ac:dyDescent="0.25">
      <c r="A1541" s="32">
        <v>1543</v>
      </c>
      <c r="B1541" s="38" t="s">
        <v>12601</v>
      </c>
      <c r="C1541" s="32">
        <v>2745</v>
      </c>
      <c r="D1541" s="38" t="s">
        <v>96</v>
      </c>
      <c r="E1541" s="38" t="s">
        <v>85</v>
      </c>
      <c r="F1541" s="32">
        <v>10</v>
      </c>
    </row>
    <row r="1542" spans="1:6" s="32" customFormat="1" ht="15.75" customHeight="1" x14ac:dyDescent="0.25">
      <c r="A1542" s="32">
        <v>1544</v>
      </c>
      <c r="B1542" s="38" t="s">
        <v>12602</v>
      </c>
      <c r="C1542" s="32">
        <v>2155</v>
      </c>
      <c r="D1542" s="38" t="s">
        <v>96</v>
      </c>
      <c r="E1542" s="38" t="s">
        <v>85</v>
      </c>
      <c r="F1542" s="32">
        <v>10</v>
      </c>
    </row>
    <row r="1543" spans="1:6" s="32" customFormat="1" ht="15.75" customHeight="1" x14ac:dyDescent="0.25">
      <c r="A1543" s="32">
        <v>1545</v>
      </c>
      <c r="B1543" s="38" t="s">
        <v>12603</v>
      </c>
      <c r="C1543" s="32">
        <v>3196</v>
      </c>
      <c r="D1543" s="38" t="s">
        <v>107</v>
      </c>
      <c r="E1543" s="38" t="s">
        <v>85</v>
      </c>
      <c r="F1543" s="32">
        <v>10</v>
      </c>
    </row>
    <row r="1544" spans="1:6" s="32" customFormat="1" ht="15.75" customHeight="1" x14ac:dyDescent="0.25">
      <c r="A1544" s="32">
        <v>1546</v>
      </c>
      <c r="B1544" s="38" t="s">
        <v>12604</v>
      </c>
      <c r="C1544" s="32">
        <v>2153</v>
      </c>
      <c r="D1544" s="38" t="s">
        <v>96</v>
      </c>
      <c r="E1544" s="38" t="s">
        <v>85</v>
      </c>
      <c r="F1544" s="32">
        <v>10</v>
      </c>
    </row>
    <row r="1545" spans="1:6" s="32" customFormat="1" ht="15.75" customHeight="1" x14ac:dyDescent="0.25">
      <c r="A1545" s="32">
        <v>1547</v>
      </c>
      <c r="B1545" s="38" t="s">
        <v>12605</v>
      </c>
      <c r="C1545" s="32">
        <v>2768</v>
      </c>
      <c r="D1545" s="38" t="s">
        <v>96</v>
      </c>
      <c r="E1545" s="38" t="s">
        <v>85</v>
      </c>
      <c r="F1545" s="32">
        <v>10</v>
      </c>
    </row>
    <row r="1546" spans="1:6" s="32" customFormat="1" ht="15.75" customHeight="1" x14ac:dyDescent="0.25">
      <c r="A1546" s="32">
        <v>1548</v>
      </c>
      <c r="B1546" s="38" t="s">
        <v>12606</v>
      </c>
      <c r="C1546" s="32">
        <v>2153</v>
      </c>
      <c r="D1546" s="38" t="s">
        <v>96</v>
      </c>
      <c r="E1546" s="38" t="s">
        <v>85</v>
      </c>
      <c r="F1546" s="32">
        <v>10</v>
      </c>
    </row>
    <row r="1547" spans="1:6" s="32" customFormat="1" ht="15.75" customHeight="1" x14ac:dyDescent="0.25">
      <c r="A1547" s="32">
        <v>1549</v>
      </c>
      <c r="B1547" s="38" t="s">
        <v>12607</v>
      </c>
      <c r="C1547" s="32">
        <v>2148</v>
      </c>
      <c r="D1547" s="38" t="s">
        <v>96</v>
      </c>
      <c r="E1547" s="38" t="s">
        <v>85</v>
      </c>
      <c r="F1547" s="32">
        <v>7</v>
      </c>
    </row>
    <row r="1548" spans="1:6" s="32" customFormat="1" ht="15.75" customHeight="1" x14ac:dyDescent="0.25">
      <c r="A1548" s="32">
        <v>1550</v>
      </c>
      <c r="B1548" s="38" t="s">
        <v>12608</v>
      </c>
      <c r="C1548" s="32">
        <v>2153</v>
      </c>
      <c r="D1548" s="38" t="s">
        <v>96</v>
      </c>
      <c r="E1548" s="38" t="s">
        <v>85</v>
      </c>
      <c r="F1548" s="32">
        <v>10</v>
      </c>
    </row>
    <row r="1549" spans="1:6" s="32" customFormat="1" ht="15.75" customHeight="1" x14ac:dyDescent="0.25">
      <c r="A1549" s="32">
        <v>1551</v>
      </c>
      <c r="B1549" s="38" t="s">
        <v>12609</v>
      </c>
      <c r="C1549" s="32">
        <v>2075</v>
      </c>
      <c r="D1549" s="38" t="s">
        <v>96</v>
      </c>
      <c r="E1549" s="38" t="s">
        <v>85</v>
      </c>
      <c r="F1549" s="32">
        <v>12</v>
      </c>
    </row>
    <row r="1550" spans="1:6" s="32" customFormat="1" ht="15.75" customHeight="1" x14ac:dyDescent="0.25">
      <c r="A1550" s="32">
        <v>1552</v>
      </c>
      <c r="B1550" s="38" t="s">
        <v>12610</v>
      </c>
      <c r="C1550" s="32">
        <v>2768</v>
      </c>
      <c r="D1550" s="38" t="s">
        <v>96</v>
      </c>
      <c r="E1550" s="38" t="s">
        <v>85</v>
      </c>
      <c r="F1550" s="32">
        <v>10</v>
      </c>
    </row>
    <row r="1551" spans="1:6" s="32" customFormat="1" ht="15.75" customHeight="1" x14ac:dyDescent="0.25">
      <c r="A1551" s="32">
        <v>1553</v>
      </c>
      <c r="B1551" s="38" t="s">
        <v>12611</v>
      </c>
      <c r="C1551" s="32">
        <v>2148</v>
      </c>
      <c r="D1551" s="38" t="s">
        <v>96</v>
      </c>
      <c r="E1551" s="38" t="s">
        <v>85</v>
      </c>
      <c r="F1551" s="32">
        <v>8</v>
      </c>
    </row>
    <row r="1552" spans="1:6" s="32" customFormat="1" ht="15.75" customHeight="1" x14ac:dyDescent="0.25">
      <c r="A1552" s="32">
        <v>1554</v>
      </c>
      <c r="B1552" s="38" t="s">
        <v>12612</v>
      </c>
      <c r="C1552" s="32">
        <v>2768</v>
      </c>
      <c r="D1552" s="38" t="s">
        <v>96</v>
      </c>
      <c r="E1552" s="38" t="s">
        <v>85</v>
      </c>
      <c r="F1552" s="32">
        <v>8</v>
      </c>
    </row>
    <row r="1553" spans="1:6" s="32" customFormat="1" ht="15.75" customHeight="1" x14ac:dyDescent="0.25">
      <c r="A1553" s="32">
        <v>1555</v>
      </c>
      <c r="B1553" s="38" t="s">
        <v>12613</v>
      </c>
      <c r="C1553" s="32">
        <v>2148</v>
      </c>
      <c r="D1553" s="38" t="s">
        <v>96</v>
      </c>
      <c r="E1553" s="38" t="s">
        <v>85</v>
      </c>
      <c r="F1553" s="32">
        <v>8</v>
      </c>
    </row>
    <row r="1554" spans="1:6" s="32" customFormat="1" ht="15.75" customHeight="1" x14ac:dyDescent="0.25">
      <c r="A1554" s="32">
        <v>1556</v>
      </c>
      <c r="B1554" s="38" t="s">
        <v>12614</v>
      </c>
      <c r="C1554" s="32">
        <v>2147</v>
      </c>
      <c r="D1554" s="38" t="s">
        <v>96</v>
      </c>
      <c r="E1554" s="38" t="s">
        <v>85</v>
      </c>
      <c r="F1554" s="32">
        <v>9</v>
      </c>
    </row>
    <row r="1555" spans="1:6" s="32" customFormat="1" ht="15.75" customHeight="1" x14ac:dyDescent="0.25">
      <c r="A1555" s="32">
        <v>1557</v>
      </c>
      <c r="B1555" s="38" t="s">
        <v>12615</v>
      </c>
      <c r="C1555" s="32">
        <v>2768</v>
      </c>
      <c r="D1555" s="38" t="s">
        <v>96</v>
      </c>
      <c r="E1555" s="38" t="s">
        <v>85</v>
      </c>
      <c r="F1555" s="32">
        <v>9</v>
      </c>
    </row>
    <row r="1556" spans="1:6" s="32" customFormat="1" ht="15.75" customHeight="1" x14ac:dyDescent="0.25">
      <c r="A1556" s="32">
        <v>1558</v>
      </c>
      <c r="B1556" s="38" t="s">
        <v>12616</v>
      </c>
      <c r="C1556" s="32">
        <v>2763</v>
      </c>
      <c r="D1556" s="38" t="s">
        <v>96</v>
      </c>
      <c r="E1556" s="38" t="s">
        <v>85</v>
      </c>
      <c r="F1556" s="32">
        <v>10</v>
      </c>
    </row>
    <row r="1557" spans="1:6" s="32" customFormat="1" ht="15.75" customHeight="1" x14ac:dyDescent="0.25">
      <c r="A1557" s="32">
        <v>1559</v>
      </c>
      <c r="B1557" s="38" t="s">
        <v>12617</v>
      </c>
      <c r="C1557" s="32">
        <v>2118</v>
      </c>
      <c r="D1557" s="38" t="s">
        <v>96</v>
      </c>
      <c r="E1557" s="38" t="s">
        <v>85</v>
      </c>
      <c r="F1557" s="32">
        <v>9</v>
      </c>
    </row>
    <row r="1558" spans="1:6" s="32" customFormat="1" ht="15.75" customHeight="1" x14ac:dyDescent="0.25">
      <c r="A1558" s="32">
        <v>1560</v>
      </c>
      <c r="B1558" s="38" t="s">
        <v>12618</v>
      </c>
      <c r="C1558" s="32">
        <v>2144</v>
      </c>
      <c r="D1558" s="38" t="s">
        <v>96</v>
      </c>
      <c r="E1558" s="38" t="s">
        <v>85</v>
      </c>
      <c r="F1558" s="32">
        <v>10</v>
      </c>
    </row>
    <row r="1559" spans="1:6" s="32" customFormat="1" ht="15.75" customHeight="1" x14ac:dyDescent="0.25">
      <c r="A1559" s="32">
        <v>1561</v>
      </c>
      <c r="B1559" s="38" t="s">
        <v>12619</v>
      </c>
      <c r="C1559" s="32">
        <v>2142</v>
      </c>
      <c r="D1559" s="38" t="s">
        <v>96</v>
      </c>
      <c r="E1559" s="38" t="s">
        <v>85</v>
      </c>
      <c r="F1559" s="32">
        <v>9</v>
      </c>
    </row>
    <row r="1560" spans="1:6" s="32" customFormat="1" ht="15.75" customHeight="1" x14ac:dyDescent="0.25">
      <c r="A1560" s="32">
        <v>1562</v>
      </c>
      <c r="B1560" s="38" t="s">
        <v>12620</v>
      </c>
      <c r="C1560" s="32">
        <v>2145</v>
      </c>
      <c r="D1560" s="38" t="s">
        <v>96</v>
      </c>
      <c r="E1560" s="38" t="s">
        <v>85</v>
      </c>
      <c r="F1560" s="32">
        <v>9</v>
      </c>
    </row>
    <row r="1561" spans="1:6" s="32" customFormat="1" ht="15.75" customHeight="1" x14ac:dyDescent="0.25">
      <c r="A1561" s="32">
        <v>1563</v>
      </c>
      <c r="B1561" s="38" t="s">
        <v>12621</v>
      </c>
      <c r="C1561" s="32">
        <v>4878</v>
      </c>
      <c r="D1561" s="38" t="s">
        <v>84</v>
      </c>
      <c r="E1561" s="38" t="s">
        <v>85</v>
      </c>
      <c r="F1561" s="32">
        <v>4</v>
      </c>
    </row>
    <row r="1562" spans="1:6" s="32" customFormat="1" ht="15.75" customHeight="1" x14ac:dyDescent="0.25">
      <c r="A1562" s="32">
        <v>1564</v>
      </c>
      <c r="B1562" s="38" t="s">
        <v>12622</v>
      </c>
      <c r="C1562" s="32">
        <v>2076</v>
      </c>
      <c r="D1562" s="38" t="s">
        <v>96</v>
      </c>
      <c r="E1562" s="38" t="s">
        <v>85</v>
      </c>
      <c r="F1562" s="32">
        <v>10</v>
      </c>
    </row>
    <row r="1563" spans="1:6" s="32" customFormat="1" ht="15.75" customHeight="1" x14ac:dyDescent="0.25">
      <c r="A1563" s="32">
        <v>1565</v>
      </c>
      <c r="B1563" s="38" t="s">
        <v>12623</v>
      </c>
      <c r="C1563" s="32">
        <v>2126</v>
      </c>
      <c r="D1563" s="38" t="s">
        <v>96</v>
      </c>
      <c r="E1563" s="38" t="s">
        <v>85</v>
      </c>
      <c r="F1563" s="32">
        <v>10</v>
      </c>
    </row>
    <row r="1564" spans="1:6" s="32" customFormat="1" ht="15.75" customHeight="1" x14ac:dyDescent="0.25">
      <c r="A1564" s="32">
        <v>1566</v>
      </c>
      <c r="B1564" s="38" t="s">
        <v>12624</v>
      </c>
      <c r="C1564" s="32">
        <v>2289</v>
      </c>
      <c r="D1564" s="38" t="s">
        <v>96</v>
      </c>
      <c r="E1564" s="38" t="s">
        <v>85</v>
      </c>
      <c r="F1564" s="32">
        <v>9</v>
      </c>
    </row>
    <row r="1565" spans="1:6" s="32" customFormat="1" ht="15.75" customHeight="1" x14ac:dyDescent="0.25">
      <c r="A1565" s="32">
        <v>1567</v>
      </c>
      <c r="B1565" s="38" t="s">
        <v>12625</v>
      </c>
      <c r="C1565" s="32">
        <v>2154</v>
      </c>
      <c r="D1565" s="38" t="s">
        <v>96</v>
      </c>
      <c r="E1565" s="38" t="s">
        <v>85</v>
      </c>
      <c r="F1565" s="32">
        <v>8</v>
      </c>
    </row>
    <row r="1566" spans="1:6" s="32" customFormat="1" ht="15.75" customHeight="1" x14ac:dyDescent="0.25">
      <c r="A1566" s="32">
        <v>1568</v>
      </c>
      <c r="B1566" s="38" t="s">
        <v>12626</v>
      </c>
      <c r="C1566" s="32">
        <v>2122</v>
      </c>
      <c r="D1566" s="38" t="s">
        <v>96</v>
      </c>
      <c r="E1566" s="38" t="s">
        <v>85</v>
      </c>
      <c r="F1566" s="32">
        <v>11</v>
      </c>
    </row>
    <row r="1567" spans="1:6" s="32" customFormat="1" ht="15.75" customHeight="1" x14ac:dyDescent="0.25">
      <c r="A1567" s="32">
        <v>1569</v>
      </c>
      <c r="B1567" s="38" t="s">
        <v>12627</v>
      </c>
      <c r="C1567" s="32">
        <v>2155</v>
      </c>
      <c r="D1567" s="38" t="s">
        <v>96</v>
      </c>
      <c r="E1567" s="38" t="s">
        <v>85</v>
      </c>
      <c r="F1567" s="32">
        <v>10</v>
      </c>
    </row>
    <row r="1568" spans="1:6" s="32" customFormat="1" ht="15.75" customHeight="1" x14ac:dyDescent="0.25">
      <c r="A1568" s="32">
        <v>1570</v>
      </c>
      <c r="B1568" s="38" t="s">
        <v>12628</v>
      </c>
      <c r="C1568" s="32">
        <v>2073</v>
      </c>
      <c r="D1568" s="38" t="s">
        <v>96</v>
      </c>
      <c r="E1568" s="38" t="s">
        <v>85</v>
      </c>
      <c r="F1568" s="32">
        <v>12</v>
      </c>
    </row>
    <row r="1569" spans="1:6" s="32" customFormat="1" ht="15.75" customHeight="1" x14ac:dyDescent="0.25">
      <c r="A1569" s="32">
        <v>1571</v>
      </c>
      <c r="B1569" s="38" t="s">
        <v>12629</v>
      </c>
      <c r="C1569" s="32">
        <v>2121</v>
      </c>
      <c r="D1569" s="38" t="s">
        <v>96</v>
      </c>
      <c r="E1569" s="38" t="s">
        <v>85</v>
      </c>
      <c r="F1569" s="32">
        <v>11</v>
      </c>
    </row>
    <row r="1570" spans="1:6" s="32" customFormat="1" ht="15.75" customHeight="1" x14ac:dyDescent="0.25">
      <c r="A1570" s="32">
        <v>1572</v>
      </c>
      <c r="B1570" s="38" t="s">
        <v>12630</v>
      </c>
      <c r="C1570" s="32">
        <v>2126</v>
      </c>
      <c r="D1570" s="38" t="s">
        <v>96</v>
      </c>
      <c r="E1570" s="38" t="s">
        <v>85</v>
      </c>
      <c r="F1570" s="32">
        <v>12</v>
      </c>
    </row>
    <row r="1571" spans="1:6" s="32" customFormat="1" ht="15.75" customHeight="1" x14ac:dyDescent="0.25">
      <c r="A1571" s="32">
        <v>1573</v>
      </c>
      <c r="B1571" s="38" t="s">
        <v>12631</v>
      </c>
      <c r="C1571" s="32">
        <v>2121</v>
      </c>
      <c r="D1571" s="38" t="s">
        <v>96</v>
      </c>
      <c r="E1571" s="38" t="s">
        <v>85</v>
      </c>
      <c r="F1571" s="32">
        <v>12</v>
      </c>
    </row>
    <row r="1572" spans="1:6" s="32" customFormat="1" ht="15.75" customHeight="1" x14ac:dyDescent="0.25">
      <c r="A1572" s="32">
        <v>1574</v>
      </c>
      <c r="B1572" s="38" t="s">
        <v>12632</v>
      </c>
      <c r="C1572" s="32">
        <v>2119</v>
      </c>
      <c r="D1572" s="38" t="s">
        <v>96</v>
      </c>
      <c r="E1572" s="38" t="s">
        <v>85</v>
      </c>
      <c r="F1572" s="32">
        <v>11</v>
      </c>
    </row>
    <row r="1573" spans="1:6" s="32" customFormat="1" ht="15.75" customHeight="1" x14ac:dyDescent="0.25">
      <c r="A1573" s="32">
        <v>1575</v>
      </c>
      <c r="B1573" s="38" t="s">
        <v>12633</v>
      </c>
      <c r="C1573" s="32">
        <v>2153</v>
      </c>
      <c r="D1573" s="38" t="s">
        <v>96</v>
      </c>
      <c r="E1573" s="38" t="s">
        <v>85</v>
      </c>
      <c r="F1573" s="32">
        <v>11</v>
      </c>
    </row>
    <row r="1574" spans="1:6" s="32" customFormat="1" ht="15.75" customHeight="1" x14ac:dyDescent="0.25">
      <c r="A1574" s="32">
        <v>1576</v>
      </c>
      <c r="B1574" s="38" t="s">
        <v>12634</v>
      </c>
      <c r="C1574" s="32">
        <v>2120</v>
      </c>
      <c r="D1574" s="38" t="s">
        <v>96</v>
      </c>
      <c r="E1574" s="38" t="s">
        <v>85</v>
      </c>
      <c r="F1574" s="32">
        <v>9</v>
      </c>
    </row>
    <row r="1575" spans="1:6" s="32" customFormat="1" ht="15.75" customHeight="1" x14ac:dyDescent="0.25">
      <c r="A1575" s="32">
        <v>1577</v>
      </c>
      <c r="B1575" s="38" t="s">
        <v>12635</v>
      </c>
      <c r="C1575" s="32">
        <v>2118</v>
      </c>
      <c r="D1575" s="38" t="s">
        <v>96</v>
      </c>
      <c r="E1575" s="38" t="s">
        <v>85</v>
      </c>
      <c r="F1575" s="32">
        <v>11</v>
      </c>
    </row>
    <row r="1576" spans="1:6" s="32" customFormat="1" ht="15.75" customHeight="1" x14ac:dyDescent="0.25">
      <c r="A1576" s="32">
        <v>1578</v>
      </c>
      <c r="B1576" s="38" t="s">
        <v>12636</v>
      </c>
      <c r="C1576" s="32">
        <v>2112</v>
      </c>
      <c r="D1576" s="38" t="s">
        <v>96</v>
      </c>
      <c r="E1576" s="38" t="s">
        <v>85</v>
      </c>
      <c r="F1576" s="32">
        <v>8</v>
      </c>
    </row>
    <row r="1577" spans="1:6" s="32" customFormat="1" ht="15.75" customHeight="1" x14ac:dyDescent="0.25">
      <c r="A1577" s="32">
        <v>1579</v>
      </c>
      <c r="B1577" s="38" t="s">
        <v>12637</v>
      </c>
      <c r="C1577" s="32">
        <v>2101</v>
      </c>
      <c r="D1577" s="38" t="s">
        <v>96</v>
      </c>
      <c r="E1577" s="38" t="s">
        <v>85</v>
      </c>
      <c r="F1577" s="32">
        <v>10</v>
      </c>
    </row>
    <row r="1578" spans="1:6" s="32" customFormat="1" ht="15.75" customHeight="1" x14ac:dyDescent="0.25">
      <c r="A1578" s="32">
        <v>1580</v>
      </c>
      <c r="B1578" s="38" t="s">
        <v>12638</v>
      </c>
      <c r="C1578" s="32">
        <v>4227</v>
      </c>
      <c r="D1578" s="38" t="s">
        <v>84</v>
      </c>
      <c r="E1578" s="38" t="s">
        <v>85</v>
      </c>
      <c r="F1578" s="32">
        <v>3</v>
      </c>
    </row>
    <row r="1579" spans="1:6" s="32" customFormat="1" ht="15.75" customHeight="1" x14ac:dyDescent="0.25">
      <c r="A1579" s="32">
        <v>1581</v>
      </c>
      <c r="B1579" s="38" t="s">
        <v>12639</v>
      </c>
      <c r="C1579" s="32">
        <v>2251</v>
      </c>
      <c r="D1579" s="38" t="s">
        <v>96</v>
      </c>
      <c r="E1579" s="38" t="s">
        <v>85</v>
      </c>
      <c r="F1579" s="32">
        <v>6</v>
      </c>
    </row>
    <row r="1580" spans="1:6" s="32" customFormat="1" ht="15.75" customHeight="1" x14ac:dyDescent="0.25">
      <c r="A1580" s="32">
        <v>1582</v>
      </c>
      <c r="B1580" s="38" t="s">
        <v>12640</v>
      </c>
      <c r="C1580" s="32">
        <v>2101</v>
      </c>
      <c r="D1580" s="38" t="s">
        <v>96</v>
      </c>
      <c r="E1580" s="38" t="s">
        <v>85</v>
      </c>
      <c r="F1580" s="32">
        <v>11</v>
      </c>
    </row>
    <row r="1581" spans="1:6" s="32" customFormat="1" ht="15.75" customHeight="1" x14ac:dyDescent="0.25">
      <c r="A1581" s="32">
        <v>1583</v>
      </c>
      <c r="B1581" s="38" t="s">
        <v>12641</v>
      </c>
      <c r="C1581" s="32">
        <v>2100</v>
      </c>
      <c r="D1581" s="38" t="s">
        <v>96</v>
      </c>
      <c r="E1581" s="38" t="s">
        <v>85</v>
      </c>
      <c r="F1581" s="32">
        <v>11</v>
      </c>
    </row>
    <row r="1582" spans="1:6" s="32" customFormat="1" ht="15.75" customHeight="1" x14ac:dyDescent="0.25">
      <c r="A1582" s="32">
        <v>1584</v>
      </c>
      <c r="B1582" s="38" t="s">
        <v>12642</v>
      </c>
      <c r="C1582" s="32">
        <v>2148</v>
      </c>
      <c r="D1582" s="38" t="s">
        <v>96</v>
      </c>
      <c r="E1582" s="38" t="s">
        <v>85</v>
      </c>
      <c r="F1582" s="32">
        <v>9</v>
      </c>
    </row>
    <row r="1583" spans="1:6" s="32" customFormat="1" ht="15.75" customHeight="1" x14ac:dyDescent="0.25">
      <c r="A1583" s="32">
        <v>1585</v>
      </c>
      <c r="B1583" s="38" t="s">
        <v>12643</v>
      </c>
      <c r="C1583" s="32">
        <v>2099</v>
      </c>
      <c r="D1583" s="38" t="s">
        <v>96</v>
      </c>
      <c r="E1583" s="38" t="s">
        <v>85</v>
      </c>
      <c r="F1583" s="32">
        <v>10</v>
      </c>
    </row>
    <row r="1584" spans="1:6" s="32" customFormat="1" ht="15.75" customHeight="1" x14ac:dyDescent="0.25">
      <c r="A1584" s="32">
        <v>1586</v>
      </c>
      <c r="B1584" s="38" t="s">
        <v>12644</v>
      </c>
      <c r="C1584" s="32">
        <v>2119</v>
      </c>
      <c r="D1584" s="38" t="s">
        <v>96</v>
      </c>
      <c r="E1584" s="38" t="s">
        <v>85</v>
      </c>
      <c r="F1584" s="32">
        <v>11</v>
      </c>
    </row>
    <row r="1585" spans="1:6" s="32" customFormat="1" ht="15.75" customHeight="1" x14ac:dyDescent="0.25">
      <c r="A1585" s="32">
        <v>1587</v>
      </c>
      <c r="B1585" s="38" t="s">
        <v>12645</v>
      </c>
      <c r="C1585" s="32">
        <v>2079</v>
      </c>
      <c r="D1585" s="38" t="s">
        <v>96</v>
      </c>
      <c r="E1585" s="38" t="s">
        <v>85</v>
      </c>
      <c r="F1585" s="32">
        <v>10</v>
      </c>
    </row>
    <row r="1586" spans="1:6" s="32" customFormat="1" ht="15.75" customHeight="1" x14ac:dyDescent="0.25">
      <c r="A1586" s="32">
        <v>1588</v>
      </c>
      <c r="B1586" s="38" t="s">
        <v>12646</v>
      </c>
      <c r="C1586" s="32">
        <v>2126</v>
      </c>
      <c r="D1586" s="38" t="s">
        <v>96</v>
      </c>
      <c r="E1586" s="38" t="s">
        <v>85</v>
      </c>
      <c r="F1586" s="32">
        <v>11</v>
      </c>
    </row>
    <row r="1587" spans="1:6" s="32" customFormat="1" ht="15.75" customHeight="1" x14ac:dyDescent="0.25">
      <c r="A1587" s="32">
        <v>1589</v>
      </c>
      <c r="B1587" s="38" t="s">
        <v>12647</v>
      </c>
      <c r="C1587" s="32">
        <v>2775</v>
      </c>
      <c r="D1587" s="38" t="s">
        <v>96</v>
      </c>
      <c r="E1587" s="38" t="s">
        <v>85</v>
      </c>
      <c r="F1587" s="32">
        <v>9</v>
      </c>
    </row>
    <row r="1588" spans="1:6" s="32" customFormat="1" ht="15.75" customHeight="1" x14ac:dyDescent="0.25">
      <c r="A1588" s="32">
        <v>1590</v>
      </c>
      <c r="B1588" s="38" t="s">
        <v>12648</v>
      </c>
      <c r="C1588" s="32">
        <v>4132</v>
      </c>
      <c r="D1588" s="38" t="s">
        <v>84</v>
      </c>
      <c r="E1588" s="38" t="s">
        <v>85</v>
      </c>
      <c r="F1588" s="32">
        <v>5</v>
      </c>
    </row>
    <row r="1589" spans="1:6" s="32" customFormat="1" ht="15.75" customHeight="1" x14ac:dyDescent="0.25">
      <c r="A1589" s="32">
        <v>1591</v>
      </c>
      <c r="B1589" s="38" t="s">
        <v>12649</v>
      </c>
      <c r="C1589" s="32">
        <v>2073</v>
      </c>
      <c r="D1589" s="38" t="s">
        <v>96</v>
      </c>
      <c r="E1589" s="38" t="s">
        <v>85</v>
      </c>
      <c r="F1589" s="32">
        <v>12</v>
      </c>
    </row>
    <row r="1590" spans="1:6" s="32" customFormat="1" ht="15.75" customHeight="1" x14ac:dyDescent="0.25">
      <c r="A1590" s="32">
        <v>1592</v>
      </c>
      <c r="B1590" s="38" t="s">
        <v>12650</v>
      </c>
      <c r="C1590" s="32">
        <v>2077</v>
      </c>
      <c r="D1590" s="38" t="s">
        <v>96</v>
      </c>
      <c r="E1590" s="38" t="s">
        <v>85</v>
      </c>
      <c r="F1590" s="32">
        <v>10</v>
      </c>
    </row>
    <row r="1591" spans="1:6" s="32" customFormat="1" ht="15.75" customHeight="1" x14ac:dyDescent="0.25">
      <c r="A1591" s="32">
        <v>1593</v>
      </c>
      <c r="B1591" s="38" t="s">
        <v>12651</v>
      </c>
      <c r="C1591" s="32">
        <v>2065</v>
      </c>
      <c r="D1591" s="38" t="s">
        <v>96</v>
      </c>
      <c r="E1591" s="38" t="s">
        <v>85</v>
      </c>
      <c r="F1591" s="32">
        <v>12</v>
      </c>
    </row>
    <row r="1592" spans="1:6" s="32" customFormat="1" ht="15.75" customHeight="1" x14ac:dyDescent="0.25">
      <c r="A1592" s="32">
        <v>1594</v>
      </c>
      <c r="B1592" s="38" t="s">
        <v>12652</v>
      </c>
      <c r="C1592" s="32">
        <v>2100</v>
      </c>
      <c r="D1592" s="38" t="s">
        <v>96</v>
      </c>
      <c r="E1592" s="38" t="s">
        <v>85</v>
      </c>
      <c r="F1592" s="32">
        <v>10</v>
      </c>
    </row>
    <row r="1593" spans="1:6" s="32" customFormat="1" ht="15.75" customHeight="1" x14ac:dyDescent="0.25">
      <c r="A1593" s="32">
        <v>1595</v>
      </c>
      <c r="B1593" s="38" t="s">
        <v>12653</v>
      </c>
      <c r="C1593" s="32">
        <v>3197</v>
      </c>
      <c r="D1593" s="38" t="s">
        <v>107</v>
      </c>
      <c r="E1593" s="38" t="s">
        <v>85</v>
      </c>
      <c r="F1593" s="32">
        <v>9</v>
      </c>
    </row>
    <row r="1594" spans="1:6" s="32" customFormat="1" ht="15.75" customHeight="1" x14ac:dyDescent="0.25">
      <c r="A1594" s="32">
        <v>1596</v>
      </c>
      <c r="B1594" s="38" t="s">
        <v>12654</v>
      </c>
      <c r="C1594" s="32">
        <v>2086</v>
      </c>
      <c r="D1594" s="38" t="s">
        <v>96</v>
      </c>
      <c r="E1594" s="38" t="s">
        <v>85</v>
      </c>
      <c r="F1594" s="32">
        <v>12</v>
      </c>
    </row>
    <row r="1595" spans="1:6" s="32" customFormat="1" ht="15.75" customHeight="1" x14ac:dyDescent="0.25">
      <c r="A1595" s="32">
        <v>1597</v>
      </c>
      <c r="B1595" s="38" t="s">
        <v>12655</v>
      </c>
      <c r="C1595" s="32">
        <v>2224</v>
      </c>
      <c r="D1595" s="38" t="s">
        <v>96</v>
      </c>
      <c r="E1595" s="38" t="s">
        <v>85</v>
      </c>
      <c r="F1595" s="32">
        <v>10</v>
      </c>
    </row>
    <row r="1596" spans="1:6" s="32" customFormat="1" ht="15.75" customHeight="1" x14ac:dyDescent="0.25">
      <c r="A1596" s="32">
        <v>1598</v>
      </c>
      <c r="B1596" s="38" t="s">
        <v>12656</v>
      </c>
      <c r="C1596" s="32">
        <v>2032</v>
      </c>
      <c r="D1596" s="38" t="s">
        <v>96</v>
      </c>
      <c r="E1596" s="38" t="s">
        <v>85</v>
      </c>
      <c r="F1596" s="32">
        <v>11</v>
      </c>
    </row>
    <row r="1597" spans="1:6" s="32" customFormat="1" ht="15.75" customHeight="1" x14ac:dyDescent="0.25">
      <c r="A1597" s="32">
        <v>1599</v>
      </c>
      <c r="B1597" s="38" t="s">
        <v>12657</v>
      </c>
      <c r="C1597" s="32">
        <v>2035</v>
      </c>
      <c r="D1597" s="38" t="s">
        <v>96</v>
      </c>
      <c r="E1597" s="38" t="s">
        <v>85</v>
      </c>
      <c r="F1597" s="32">
        <v>11</v>
      </c>
    </row>
    <row r="1598" spans="1:6" s="32" customFormat="1" ht="15.75" customHeight="1" x14ac:dyDescent="0.25">
      <c r="A1598" s="32">
        <v>1600</v>
      </c>
      <c r="B1598" s="38" t="s">
        <v>12658</v>
      </c>
      <c r="C1598" s="32">
        <v>4220</v>
      </c>
      <c r="D1598" s="38" t="s">
        <v>84</v>
      </c>
      <c r="E1598" s="38" t="s">
        <v>85</v>
      </c>
      <c r="F1598" s="32">
        <v>9</v>
      </c>
    </row>
    <row r="1599" spans="1:6" s="32" customFormat="1" ht="15.75" customHeight="1" x14ac:dyDescent="0.25">
      <c r="A1599" s="32">
        <v>1601</v>
      </c>
      <c r="B1599" s="38" t="s">
        <v>12659</v>
      </c>
      <c r="C1599" s="32">
        <v>2567</v>
      </c>
      <c r="D1599" s="38" t="s">
        <v>96</v>
      </c>
      <c r="E1599" s="38" t="s">
        <v>85</v>
      </c>
      <c r="F1599" s="32">
        <v>9</v>
      </c>
    </row>
    <row r="1600" spans="1:6" s="32" customFormat="1" ht="15.75" customHeight="1" x14ac:dyDescent="0.25">
      <c r="A1600" s="32">
        <v>1602</v>
      </c>
      <c r="B1600" s="38" t="s">
        <v>12660</v>
      </c>
      <c r="C1600" s="32">
        <v>2777</v>
      </c>
      <c r="D1600" s="38" t="s">
        <v>96</v>
      </c>
      <c r="E1600" s="38" t="s">
        <v>85</v>
      </c>
      <c r="F1600" s="32">
        <v>9</v>
      </c>
    </row>
    <row r="1601" spans="1:6" s="32" customFormat="1" ht="15.75" customHeight="1" x14ac:dyDescent="0.25">
      <c r="A1601" s="32">
        <v>1603</v>
      </c>
      <c r="B1601" s="38" t="s">
        <v>12661</v>
      </c>
      <c r="C1601" s="32">
        <v>4220</v>
      </c>
      <c r="D1601" s="38" t="s">
        <v>84</v>
      </c>
      <c r="E1601" s="38" t="s">
        <v>85</v>
      </c>
      <c r="F1601" s="32">
        <v>9</v>
      </c>
    </row>
    <row r="1602" spans="1:6" s="32" customFormat="1" ht="15.75" customHeight="1" x14ac:dyDescent="0.25">
      <c r="A1602" s="32">
        <v>1604</v>
      </c>
      <c r="B1602" s="38" t="s">
        <v>12662</v>
      </c>
      <c r="C1602" s="32">
        <v>4818</v>
      </c>
      <c r="D1602" s="38" t="s">
        <v>84</v>
      </c>
      <c r="E1602" s="38" t="s">
        <v>85</v>
      </c>
      <c r="F1602" s="32">
        <v>5</v>
      </c>
    </row>
    <row r="1603" spans="1:6" s="32" customFormat="1" ht="15.75" customHeight="1" x14ac:dyDescent="0.25">
      <c r="A1603" s="32">
        <v>1605</v>
      </c>
      <c r="B1603" s="38" t="s">
        <v>12663</v>
      </c>
      <c r="C1603" s="32">
        <v>3219</v>
      </c>
      <c r="D1603" s="38" t="s">
        <v>107</v>
      </c>
      <c r="E1603" s="38" t="s">
        <v>85</v>
      </c>
      <c r="F1603" s="32">
        <v>3</v>
      </c>
    </row>
    <row r="1604" spans="1:6" s="32" customFormat="1" ht="15.75" customHeight="1" x14ac:dyDescent="0.25">
      <c r="A1604" s="32">
        <v>1606</v>
      </c>
      <c r="B1604" s="38" t="s">
        <v>12664</v>
      </c>
      <c r="C1604" s="32">
        <v>3023</v>
      </c>
      <c r="D1604" s="38" t="s">
        <v>107</v>
      </c>
      <c r="E1604" s="38" t="s">
        <v>85</v>
      </c>
      <c r="F1604" s="32">
        <v>7</v>
      </c>
    </row>
    <row r="1605" spans="1:6" s="32" customFormat="1" ht="15.75" customHeight="1" x14ac:dyDescent="0.25">
      <c r="A1605" s="32">
        <v>1607</v>
      </c>
      <c r="B1605" s="38" t="s">
        <v>12665</v>
      </c>
      <c r="C1605" s="32">
        <v>3809</v>
      </c>
      <c r="D1605" s="38" t="s">
        <v>107</v>
      </c>
      <c r="E1605" s="38" t="s">
        <v>85</v>
      </c>
      <c r="F1605" s="32">
        <v>5</v>
      </c>
    </row>
    <row r="1606" spans="1:6" s="32" customFormat="1" ht="15.75" customHeight="1" x14ac:dyDescent="0.25">
      <c r="A1606" s="32">
        <v>1608</v>
      </c>
      <c r="B1606" s="38" t="s">
        <v>12666</v>
      </c>
      <c r="C1606" s="32">
        <v>2090</v>
      </c>
      <c r="D1606" s="38" t="s">
        <v>96</v>
      </c>
      <c r="E1606" s="38" t="s">
        <v>85</v>
      </c>
      <c r="F1606" s="32">
        <v>11</v>
      </c>
    </row>
    <row r="1607" spans="1:6" s="32" customFormat="1" ht="15.75" customHeight="1" x14ac:dyDescent="0.25">
      <c r="A1607" s="32">
        <v>1609</v>
      </c>
      <c r="B1607" s="38" t="s">
        <v>12667</v>
      </c>
      <c r="C1607" s="32">
        <v>2048</v>
      </c>
      <c r="D1607" s="38" t="s">
        <v>96</v>
      </c>
      <c r="E1607" s="38" t="s">
        <v>85</v>
      </c>
      <c r="F1607" s="32">
        <v>11</v>
      </c>
    </row>
    <row r="1608" spans="1:6" s="32" customFormat="1" ht="15.75" customHeight="1" x14ac:dyDescent="0.25">
      <c r="A1608" s="32">
        <v>1610</v>
      </c>
      <c r="B1608" s="38" t="s">
        <v>12668</v>
      </c>
      <c r="C1608" s="32">
        <v>2031</v>
      </c>
      <c r="D1608" s="38" t="s">
        <v>96</v>
      </c>
      <c r="E1608" s="38" t="s">
        <v>85</v>
      </c>
      <c r="F1608" s="32">
        <v>11</v>
      </c>
    </row>
    <row r="1609" spans="1:6" s="32" customFormat="1" ht="15.75" customHeight="1" x14ac:dyDescent="0.25">
      <c r="A1609" s="32">
        <v>1611</v>
      </c>
      <c r="B1609" s="38" t="s">
        <v>12669</v>
      </c>
      <c r="C1609" s="32">
        <v>2261</v>
      </c>
      <c r="D1609" s="38" t="s">
        <v>96</v>
      </c>
      <c r="E1609" s="38" t="s">
        <v>85</v>
      </c>
      <c r="F1609" s="32">
        <v>9</v>
      </c>
    </row>
    <row r="1610" spans="1:6" s="32" customFormat="1" ht="15.75" customHeight="1" x14ac:dyDescent="0.25">
      <c r="A1610" s="32">
        <v>1612</v>
      </c>
      <c r="B1610" s="38" t="s">
        <v>12670</v>
      </c>
      <c r="C1610" s="32">
        <v>2441</v>
      </c>
      <c r="D1610" s="38" t="s">
        <v>96</v>
      </c>
      <c r="E1610" s="38" t="s">
        <v>85</v>
      </c>
      <c r="F1610" s="32">
        <v>4</v>
      </c>
    </row>
    <row r="1611" spans="1:6" s="32" customFormat="1" ht="15.75" customHeight="1" x14ac:dyDescent="0.25">
      <c r="A1611" s="32">
        <v>1613</v>
      </c>
      <c r="B1611" s="38" t="s">
        <v>12671</v>
      </c>
      <c r="C1611" s="32">
        <v>2263</v>
      </c>
      <c r="D1611" s="38" t="s">
        <v>96</v>
      </c>
      <c r="E1611" s="38" t="s">
        <v>85</v>
      </c>
      <c r="F1611" s="32">
        <v>8</v>
      </c>
    </row>
    <row r="1612" spans="1:6" s="32" customFormat="1" ht="15.75" customHeight="1" x14ac:dyDescent="0.25">
      <c r="A1612" s="32">
        <v>1614</v>
      </c>
      <c r="B1612" s="38" t="s">
        <v>12672</v>
      </c>
      <c r="C1612" s="32">
        <v>2261</v>
      </c>
      <c r="D1612" s="38" t="s">
        <v>96</v>
      </c>
      <c r="E1612" s="38" t="s">
        <v>85</v>
      </c>
      <c r="F1612" s="32">
        <v>6</v>
      </c>
    </row>
    <row r="1613" spans="1:6" s="32" customFormat="1" ht="15.75" customHeight="1" x14ac:dyDescent="0.25">
      <c r="A1613" s="32">
        <v>1615</v>
      </c>
      <c r="B1613" s="38" t="s">
        <v>12673</v>
      </c>
      <c r="C1613" s="32">
        <v>3183</v>
      </c>
      <c r="D1613" s="38" t="s">
        <v>107</v>
      </c>
      <c r="E1613" s="38" t="s">
        <v>85</v>
      </c>
      <c r="F1613" s="32">
        <v>6</v>
      </c>
    </row>
    <row r="1614" spans="1:6" s="32" customFormat="1" ht="15.75" customHeight="1" x14ac:dyDescent="0.25">
      <c r="A1614" s="32">
        <v>1616</v>
      </c>
      <c r="B1614" s="38" t="s">
        <v>12674</v>
      </c>
      <c r="C1614" s="32">
        <v>4877</v>
      </c>
      <c r="D1614" s="38" t="s">
        <v>84</v>
      </c>
      <c r="E1614" s="38" t="s">
        <v>85</v>
      </c>
      <c r="F1614" s="32">
        <v>4</v>
      </c>
    </row>
    <row r="1615" spans="1:6" s="32" customFormat="1" ht="15.75" customHeight="1" x14ac:dyDescent="0.25">
      <c r="A1615" s="32">
        <v>1617</v>
      </c>
      <c r="B1615" s="38" t="s">
        <v>12675</v>
      </c>
      <c r="C1615" s="32">
        <v>4215</v>
      </c>
      <c r="D1615" s="38" t="s">
        <v>84</v>
      </c>
      <c r="E1615" s="38" t="s">
        <v>85</v>
      </c>
      <c r="F1615" s="32">
        <v>8</v>
      </c>
    </row>
    <row r="1616" spans="1:6" s="32" customFormat="1" ht="15.75" customHeight="1" x14ac:dyDescent="0.25">
      <c r="A1616" s="32">
        <v>1618</v>
      </c>
      <c r="B1616" s="38" t="s">
        <v>12676</v>
      </c>
      <c r="C1616" s="32">
        <v>3199</v>
      </c>
      <c r="D1616" s="38" t="s">
        <v>107</v>
      </c>
      <c r="E1616" s="38" t="s">
        <v>85</v>
      </c>
      <c r="F1616" s="32">
        <v>9</v>
      </c>
    </row>
    <row r="1617" spans="1:6" s="32" customFormat="1" ht="15.75" customHeight="1" x14ac:dyDescent="0.25">
      <c r="A1617" s="32">
        <v>1619</v>
      </c>
      <c r="B1617" s="38" t="s">
        <v>12677</v>
      </c>
      <c r="C1617" s="32">
        <v>2089</v>
      </c>
      <c r="D1617" s="38" t="s">
        <v>96</v>
      </c>
      <c r="E1617" s="38" t="s">
        <v>85</v>
      </c>
      <c r="F1617" s="32">
        <v>10</v>
      </c>
    </row>
    <row r="1618" spans="1:6" s="32" customFormat="1" ht="15.75" customHeight="1" x14ac:dyDescent="0.25">
      <c r="A1618" s="32">
        <v>1620</v>
      </c>
      <c r="B1618" s="38" t="s">
        <v>12678</v>
      </c>
      <c r="C1618" s="32">
        <v>2528</v>
      </c>
      <c r="D1618" s="38" t="s">
        <v>96</v>
      </c>
      <c r="E1618" s="38" t="s">
        <v>85</v>
      </c>
      <c r="F1618" s="32">
        <v>7</v>
      </c>
    </row>
    <row r="1619" spans="1:6" s="32" customFormat="1" ht="15.75" customHeight="1" x14ac:dyDescent="0.25">
      <c r="A1619" s="32">
        <v>1621</v>
      </c>
      <c r="B1619" s="38" t="s">
        <v>12679</v>
      </c>
      <c r="C1619" s="32">
        <v>2131</v>
      </c>
      <c r="D1619" s="38" t="s">
        <v>96</v>
      </c>
      <c r="E1619" s="38" t="s">
        <v>85</v>
      </c>
      <c r="F1619" s="32">
        <v>8</v>
      </c>
    </row>
    <row r="1620" spans="1:6" s="32" customFormat="1" ht="15.75" customHeight="1" x14ac:dyDescent="0.25">
      <c r="A1620" s="32">
        <v>1622</v>
      </c>
      <c r="B1620" s="38" t="s">
        <v>12680</v>
      </c>
      <c r="C1620" s="32">
        <v>3910</v>
      </c>
      <c r="D1620" s="38" t="s">
        <v>107</v>
      </c>
      <c r="E1620" s="38" t="s">
        <v>85</v>
      </c>
      <c r="F1620" s="32">
        <v>8</v>
      </c>
    </row>
    <row r="1621" spans="1:6" s="32" customFormat="1" ht="15.75" customHeight="1" x14ac:dyDescent="0.25">
      <c r="A1621" s="32">
        <v>1623</v>
      </c>
      <c r="B1621" s="38" t="s">
        <v>12681</v>
      </c>
      <c r="C1621" s="32">
        <v>3264</v>
      </c>
      <c r="D1621" s="38" t="s">
        <v>107</v>
      </c>
      <c r="E1621" s="38" t="s">
        <v>85</v>
      </c>
      <c r="F1621" s="32">
        <v>1</v>
      </c>
    </row>
    <row r="1622" spans="1:6" s="32" customFormat="1" ht="15.75" customHeight="1" x14ac:dyDescent="0.25">
      <c r="A1622" s="32">
        <v>1624</v>
      </c>
      <c r="B1622" s="38" t="s">
        <v>12682</v>
      </c>
      <c r="C1622" s="32">
        <v>2220</v>
      </c>
      <c r="D1622" s="38" t="s">
        <v>96</v>
      </c>
      <c r="E1622" s="38" t="s">
        <v>85</v>
      </c>
      <c r="F1622" s="32">
        <v>8</v>
      </c>
    </row>
    <row r="1623" spans="1:6" s="32" customFormat="1" ht="15.75" customHeight="1" x14ac:dyDescent="0.25">
      <c r="A1623" s="32">
        <v>1625</v>
      </c>
      <c r="B1623" s="38" t="s">
        <v>12683</v>
      </c>
      <c r="C1623" s="32">
        <v>2763</v>
      </c>
      <c r="D1623" s="38" t="s">
        <v>96</v>
      </c>
      <c r="E1623" s="38" t="s">
        <v>85</v>
      </c>
      <c r="F1623" s="32">
        <v>8</v>
      </c>
    </row>
    <row r="1624" spans="1:6" s="32" customFormat="1" ht="15.75" customHeight="1" x14ac:dyDescent="0.25">
      <c r="A1624" s="32">
        <v>1626</v>
      </c>
      <c r="B1624" s="38" t="s">
        <v>12684</v>
      </c>
      <c r="C1624" s="32">
        <v>4570</v>
      </c>
      <c r="D1624" s="38" t="s">
        <v>84</v>
      </c>
      <c r="E1624" s="38" t="s">
        <v>85</v>
      </c>
      <c r="F1624" s="32">
        <v>5</v>
      </c>
    </row>
    <row r="1625" spans="1:6" s="32" customFormat="1" ht="15.75" customHeight="1" x14ac:dyDescent="0.25">
      <c r="A1625" s="32">
        <v>1627</v>
      </c>
      <c r="B1625" s="38" t="s">
        <v>12685</v>
      </c>
      <c r="C1625" s="32">
        <v>3150</v>
      </c>
      <c r="D1625" s="38" t="s">
        <v>107</v>
      </c>
      <c r="E1625" s="38" t="s">
        <v>85</v>
      </c>
      <c r="F1625" s="32">
        <v>9</v>
      </c>
    </row>
    <row r="1626" spans="1:6" s="32" customFormat="1" ht="15.75" customHeight="1" x14ac:dyDescent="0.25">
      <c r="A1626" s="32">
        <v>1628</v>
      </c>
      <c r="B1626" s="38" t="s">
        <v>12686</v>
      </c>
      <c r="C1626" s="32">
        <v>2528</v>
      </c>
      <c r="D1626" s="38" t="s">
        <v>96</v>
      </c>
      <c r="E1626" s="38" t="s">
        <v>85</v>
      </c>
      <c r="F1626" s="32">
        <v>6</v>
      </c>
    </row>
    <row r="1627" spans="1:6" s="32" customFormat="1" ht="15.75" customHeight="1" x14ac:dyDescent="0.25">
      <c r="A1627" s="32">
        <v>1629</v>
      </c>
      <c r="B1627" s="38" t="s">
        <v>12687</v>
      </c>
      <c r="C1627" s="32">
        <v>4413</v>
      </c>
      <c r="D1627" s="38" t="s">
        <v>84</v>
      </c>
      <c r="E1627" s="38" t="s">
        <v>85</v>
      </c>
      <c r="F1627" s="32">
        <v>5</v>
      </c>
    </row>
    <row r="1628" spans="1:6" s="32" customFormat="1" ht="15.75" customHeight="1" x14ac:dyDescent="0.25">
      <c r="A1628" s="32">
        <v>1630</v>
      </c>
      <c r="B1628" s="38" t="s">
        <v>12688</v>
      </c>
      <c r="C1628" s="32">
        <v>2681</v>
      </c>
      <c r="D1628" s="38" t="s">
        <v>96</v>
      </c>
      <c r="E1628" s="38" t="s">
        <v>85</v>
      </c>
      <c r="F1628" s="32">
        <v>1</v>
      </c>
    </row>
    <row r="1629" spans="1:6" s="32" customFormat="1" ht="15.75" customHeight="1" x14ac:dyDescent="0.25">
      <c r="A1629" s="32">
        <v>1631</v>
      </c>
      <c r="B1629" s="38" t="s">
        <v>12689</v>
      </c>
      <c r="C1629" s="32">
        <v>4510</v>
      </c>
      <c r="D1629" s="38" t="s">
        <v>84</v>
      </c>
      <c r="E1629" s="38" t="s">
        <v>85</v>
      </c>
      <c r="F1629" s="32">
        <v>2</v>
      </c>
    </row>
    <row r="1630" spans="1:6" s="32" customFormat="1" ht="15.75" customHeight="1" x14ac:dyDescent="0.25">
      <c r="A1630" s="32">
        <v>1632</v>
      </c>
      <c r="B1630" s="38" t="s">
        <v>12690</v>
      </c>
      <c r="C1630" s="32">
        <v>3977</v>
      </c>
      <c r="D1630" s="38" t="s">
        <v>107</v>
      </c>
      <c r="E1630" s="38" t="s">
        <v>85</v>
      </c>
      <c r="F1630" s="32">
        <v>7</v>
      </c>
    </row>
    <row r="1631" spans="1:6" s="32" customFormat="1" ht="15.75" customHeight="1" x14ac:dyDescent="0.25">
      <c r="A1631" s="32">
        <v>1633</v>
      </c>
      <c r="B1631" s="38" t="s">
        <v>12691</v>
      </c>
      <c r="C1631" s="32">
        <v>4220</v>
      </c>
      <c r="D1631" s="38" t="s">
        <v>84</v>
      </c>
      <c r="E1631" s="38" t="s">
        <v>85</v>
      </c>
      <c r="F1631" s="32">
        <v>4</v>
      </c>
    </row>
    <row r="1632" spans="1:6" s="32" customFormat="1" ht="15.75" customHeight="1" x14ac:dyDescent="0.25">
      <c r="A1632" s="32">
        <v>1634</v>
      </c>
      <c r="B1632" s="38" t="s">
        <v>12692</v>
      </c>
      <c r="C1632" s="32">
        <v>2138</v>
      </c>
      <c r="D1632" s="38" t="s">
        <v>96</v>
      </c>
      <c r="E1632" s="38" t="s">
        <v>85</v>
      </c>
      <c r="F1632" s="32">
        <v>11</v>
      </c>
    </row>
    <row r="1633" spans="1:6" s="32" customFormat="1" ht="15.75" customHeight="1" x14ac:dyDescent="0.25">
      <c r="A1633" s="32">
        <v>1635</v>
      </c>
      <c r="B1633" s="38" t="s">
        <v>12693</v>
      </c>
      <c r="C1633" s="32">
        <v>3186</v>
      </c>
      <c r="D1633" s="38" t="s">
        <v>107</v>
      </c>
      <c r="E1633" s="38" t="s">
        <v>85</v>
      </c>
      <c r="F1633" s="32">
        <v>11</v>
      </c>
    </row>
    <row r="1634" spans="1:6" s="32" customFormat="1" ht="15.75" customHeight="1" x14ac:dyDescent="0.25">
      <c r="A1634" s="32">
        <v>1636</v>
      </c>
      <c r="B1634" s="38" t="s">
        <v>12694</v>
      </c>
      <c r="C1634" s="32">
        <v>2478</v>
      </c>
      <c r="D1634" s="38" t="s">
        <v>96</v>
      </c>
      <c r="E1634" s="38" t="s">
        <v>85</v>
      </c>
      <c r="F1634" s="32">
        <v>8</v>
      </c>
    </row>
    <row r="1635" spans="1:6" s="32" customFormat="1" ht="15.75" customHeight="1" x14ac:dyDescent="0.25">
      <c r="A1635" s="32">
        <v>1637</v>
      </c>
      <c r="B1635" s="38" t="s">
        <v>12695</v>
      </c>
      <c r="C1635" s="32">
        <v>2170</v>
      </c>
      <c r="D1635" s="38" t="s">
        <v>96</v>
      </c>
      <c r="E1635" s="38" t="s">
        <v>85</v>
      </c>
      <c r="F1635" s="32">
        <v>9</v>
      </c>
    </row>
    <row r="1636" spans="1:6" s="32" customFormat="1" ht="15.75" customHeight="1" x14ac:dyDescent="0.25">
      <c r="A1636" s="32">
        <v>1638</v>
      </c>
      <c r="B1636" s="38" t="s">
        <v>12696</v>
      </c>
      <c r="C1636" s="32">
        <v>3018</v>
      </c>
      <c r="D1636" s="38" t="s">
        <v>107</v>
      </c>
      <c r="E1636" s="38" t="s">
        <v>85</v>
      </c>
      <c r="F1636" s="32">
        <v>4</v>
      </c>
    </row>
    <row r="1637" spans="1:6" s="32" customFormat="1" ht="15.75" customHeight="1" x14ac:dyDescent="0.25">
      <c r="A1637" s="32">
        <v>1639</v>
      </c>
      <c r="B1637" s="38" t="s">
        <v>12697</v>
      </c>
      <c r="C1637" s="32">
        <v>2753</v>
      </c>
      <c r="D1637" s="38" t="s">
        <v>96</v>
      </c>
      <c r="E1637" s="38" t="s">
        <v>85</v>
      </c>
      <c r="F1637" s="32">
        <v>10</v>
      </c>
    </row>
    <row r="1638" spans="1:6" s="32" customFormat="1" ht="15.75" customHeight="1" x14ac:dyDescent="0.25">
      <c r="A1638" s="32">
        <v>1640</v>
      </c>
      <c r="B1638" s="38" t="s">
        <v>12698</v>
      </c>
      <c r="C1638" s="32">
        <v>4551</v>
      </c>
      <c r="D1638" s="38" t="s">
        <v>84</v>
      </c>
      <c r="E1638" s="38" t="s">
        <v>85</v>
      </c>
      <c r="F1638" s="32">
        <v>6</v>
      </c>
    </row>
    <row r="1639" spans="1:6" s="32" customFormat="1" ht="15.75" customHeight="1" x14ac:dyDescent="0.25">
      <c r="A1639" s="32">
        <v>1641</v>
      </c>
      <c r="B1639" s="38" t="s">
        <v>12699</v>
      </c>
      <c r="C1639" s="32">
        <v>3198</v>
      </c>
      <c r="D1639" s="38" t="s">
        <v>107</v>
      </c>
      <c r="E1639" s="38" t="s">
        <v>85</v>
      </c>
      <c r="F1639" s="32">
        <v>4</v>
      </c>
    </row>
    <row r="1640" spans="1:6" s="32" customFormat="1" ht="15.75" customHeight="1" x14ac:dyDescent="0.25">
      <c r="A1640" s="32">
        <v>1642</v>
      </c>
      <c r="B1640" s="38" t="s">
        <v>12700</v>
      </c>
      <c r="C1640" s="32">
        <v>2090</v>
      </c>
      <c r="D1640" s="38" t="s">
        <v>96</v>
      </c>
      <c r="E1640" s="38" t="s">
        <v>85</v>
      </c>
      <c r="F1640" s="32">
        <v>10</v>
      </c>
    </row>
    <row r="1641" spans="1:6" s="32" customFormat="1" ht="15.75" customHeight="1" x14ac:dyDescent="0.25">
      <c r="A1641" s="32">
        <v>1643</v>
      </c>
      <c r="B1641" s="38" t="s">
        <v>12701</v>
      </c>
      <c r="C1641" s="32">
        <v>2047</v>
      </c>
      <c r="D1641" s="38" t="s">
        <v>96</v>
      </c>
      <c r="E1641" s="38" t="s">
        <v>85</v>
      </c>
      <c r="F1641" s="32">
        <v>10</v>
      </c>
    </row>
    <row r="1642" spans="1:6" s="32" customFormat="1" ht="15.75" customHeight="1" x14ac:dyDescent="0.25">
      <c r="A1642" s="32">
        <v>1644</v>
      </c>
      <c r="B1642" s="38" t="s">
        <v>12702</v>
      </c>
      <c r="C1642" s="32">
        <v>2043</v>
      </c>
      <c r="D1642" s="38" t="s">
        <v>96</v>
      </c>
      <c r="E1642" s="38" t="s">
        <v>85</v>
      </c>
      <c r="F1642" s="32">
        <v>9</v>
      </c>
    </row>
    <row r="1643" spans="1:6" s="32" customFormat="1" ht="15.75" customHeight="1" x14ac:dyDescent="0.25">
      <c r="A1643" s="32">
        <v>1645</v>
      </c>
      <c r="B1643" s="38" t="s">
        <v>12703</v>
      </c>
      <c r="C1643" s="32">
        <v>2154</v>
      </c>
      <c r="D1643" s="38" t="s">
        <v>96</v>
      </c>
      <c r="E1643" s="38" t="s">
        <v>85</v>
      </c>
      <c r="F1643" s="32">
        <v>11</v>
      </c>
    </row>
    <row r="1644" spans="1:6" s="32" customFormat="1" ht="15.75" customHeight="1" x14ac:dyDescent="0.25">
      <c r="A1644" s="32">
        <v>1646</v>
      </c>
      <c r="B1644" s="38" t="s">
        <v>12704</v>
      </c>
      <c r="C1644" s="32">
        <v>2107</v>
      </c>
      <c r="D1644" s="38" t="s">
        <v>96</v>
      </c>
      <c r="E1644" s="38" t="s">
        <v>85</v>
      </c>
      <c r="F1644" s="32">
        <v>12</v>
      </c>
    </row>
    <row r="1645" spans="1:6" s="32" customFormat="1" ht="15.75" customHeight="1" x14ac:dyDescent="0.25">
      <c r="A1645" s="32">
        <v>1647</v>
      </c>
      <c r="B1645" s="38" t="s">
        <v>12705</v>
      </c>
      <c r="C1645" s="32">
        <v>4567</v>
      </c>
      <c r="D1645" s="38" t="s">
        <v>84</v>
      </c>
      <c r="E1645" s="38" t="s">
        <v>85</v>
      </c>
      <c r="F1645" s="32">
        <v>9</v>
      </c>
    </row>
    <row r="1646" spans="1:6" s="32" customFormat="1" ht="15.75" customHeight="1" x14ac:dyDescent="0.25">
      <c r="A1646" s="32">
        <v>1648</v>
      </c>
      <c r="B1646" s="38" t="s">
        <v>12706</v>
      </c>
      <c r="C1646" s="32">
        <v>3197</v>
      </c>
      <c r="D1646" s="38" t="s">
        <v>107</v>
      </c>
      <c r="E1646" s="38" t="s">
        <v>85</v>
      </c>
      <c r="F1646" s="32">
        <v>10</v>
      </c>
    </row>
    <row r="1647" spans="1:6" s="32" customFormat="1" ht="15.75" customHeight="1" x14ac:dyDescent="0.25">
      <c r="A1647" s="32">
        <v>1649</v>
      </c>
      <c r="B1647" s="38" t="s">
        <v>12707</v>
      </c>
      <c r="C1647" s="32">
        <v>2250</v>
      </c>
      <c r="D1647" s="38" t="s">
        <v>96</v>
      </c>
      <c r="E1647" s="38" t="s">
        <v>85</v>
      </c>
      <c r="F1647" s="32">
        <v>8</v>
      </c>
    </row>
    <row r="1648" spans="1:6" s="32" customFormat="1" ht="15.75" customHeight="1" x14ac:dyDescent="0.25">
      <c r="A1648" s="32">
        <v>1650</v>
      </c>
      <c r="B1648" s="38" t="s">
        <v>12708</v>
      </c>
      <c r="C1648" s="32">
        <v>4217</v>
      </c>
      <c r="D1648" s="38" t="s">
        <v>84</v>
      </c>
      <c r="E1648" s="38" t="s">
        <v>85</v>
      </c>
      <c r="F1648" s="32">
        <v>1</v>
      </c>
    </row>
    <row r="1649" spans="1:6" s="32" customFormat="1" ht="15.75" customHeight="1" x14ac:dyDescent="0.25">
      <c r="A1649" s="32">
        <v>1651</v>
      </c>
      <c r="B1649" s="38" t="s">
        <v>12709</v>
      </c>
      <c r="C1649" s="32">
        <v>2066</v>
      </c>
      <c r="D1649" s="38" t="s">
        <v>96</v>
      </c>
      <c r="E1649" s="38" t="s">
        <v>85</v>
      </c>
      <c r="F1649" s="32">
        <v>10</v>
      </c>
    </row>
    <row r="1650" spans="1:6" s="32" customFormat="1" ht="15.75" customHeight="1" x14ac:dyDescent="0.25">
      <c r="A1650" s="32">
        <v>1652</v>
      </c>
      <c r="B1650" s="38" t="s">
        <v>12710</v>
      </c>
      <c r="C1650" s="32">
        <v>4011</v>
      </c>
      <c r="D1650" s="38" t="s">
        <v>84</v>
      </c>
      <c r="E1650" s="38" t="s">
        <v>85</v>
      </c>
      <c r="F1650" s="32">
        <v>10</v>
      </c>
    </row>
    <row r="1651" spans="1:6" s="32" customFormat="1" ht="15.75" customHeight="1" x14ac:dyDescent="0.25">
      <c r="A1651" s="32">
        <v>1653</v>
      </c>
      <c r="B1651" s="38" t="s">
        <v>12711</v>
      </c>
      <c r="C1651" s="32">
        <v>2138</v>
      </c>
      <c r="D1651" s="38" t="s">
        <v>96</v>
      </c>
      <c r="E1651" s="38" t="s">
        <v>85</v>
      </c>
      <c r="F1651" s="32">
        <v>11</v>
      </c>
    </row>
    <row r="1652" spans="1:6" s="32" customFormat="1" ht="15.75" customHeight="1" x14ac:dyDescent="0.25">
      <c r="A1652" s="32">
        <v>1654</v>
      </c>
      <c r="B1652" s="38" t="s">
        <v>12712</v>
      </c>
      <c r="C1652" s="32">
        <v>3630</v>
      </c>
      <c r="D1652" s="38" t="s">
        <v>107</v>
      </c>
      <c r="E1652" s="38" t="s">
        <v>85</v>
      </c>
      <c r="F1652" s="32">
        <v>1</v>
      </c>
    </row>
    <row r="1653" spans="1:6" s="32" customFormat="1" ht="15.75" customHeight="1" x14ac:dyDescent="0.25">
      <c r="A1653" s="32">
        <v>1655</v>
      </c>
      <c r="B1653" s="38" t="s">
        <v>12713</v>
      </c>
      <c r="C1653" s="32">
        <v>3161</v>
      </c>
      <c r="D1653" s="38" t="s">
        <v>107</v>
      </c>
      <c r="E1653" s="38" t="s">
        <v>85</v>
      </c>
      <c r="F1653" s="32">
        <v>11</v>
      </c>
    </row>
    <row r="1654" spans="1:6" s="32" customFormat="1" ht="15.75" customHeight="1" x14ac:dyDescent="0.25">
      <c r="A1654" s="32">
        <v>1656</v>
      </c>
      <c r="B1654" s="38" t="s">
        <v>12714</v>
      </c>
      <c r="C1654" s="32">
        <v>4560</v>
      </c>
      <c r="D1654" s="38" t="s">
        <v>84</v>
      </c>
      <c r="E1654" s="38" t="s">
        <v>85</v>
      </c>
      <c r="F1654" s="32">
        <v>8</v>
      </c>
    </row>
    <row r="1655" spans="1:6" s="32" customFormat="1" ht="15.75" customHeight="1" x14ac:dyDescent="0.25">
      <c r="A1655" s="32">
        <v>1657</v>
      </c>
      <c r="B1655" s="38" t="s">
        <v>12715</v>
      </c>
      <c r="C1655" s="32">
        <v>2763</v>
      </c>
      <c r="D1655" s="38" t="s">
        <v>96</v>
      </c>
      <c r="E1655" s="38" t="s">
        <v>85</v>
      </c>
      <c r="F1655" s="32">
        <v>9</v>
      </c>
    </row>
    <row r="1656" spans="1:6" s="32" customFormat="1" ht="15.75" customHeight="1" x14ac:dyDescent="0.25">
      <c r="A1656" s="32">
        <v>1658</v>
      </c>
      <c r="B1656" s="38" t="s">
        <v>12716</v>
      </c>
      <c r="C1656" s="32">
        <v>2795</v>
      </c>
      <c r="D1656" s="38" t="s">
        <v>96</v>
      </c>
      <c r="E1656" s="38" t="s">
        <v>85</v>
      </c>
      <c r="F1656" s="32">
        <v>7</v>
      </c>
    </row>
    <row r="1657" spans="1:6" s="32" customFormat="1" ht="15.75" customHeight="1" x14ac:dyDescent="0.25">
      <c r="A1657" s="32">
        <v>1659</v>
      </c>
      <c r="B1657" s="38" t="s">
        <v>12717</v>
      </c>
      <c r="C1657" s="32">
        <v>2088</v>
      </c>
      <c r="D1657" s="38" t="s">
        <v>96</v>
      </c>
      <c r="E1657" s="38" t="s">
        <v>85</v>
      </c>
      <c r="F1657" s="32">
        <v>12</v>
      </c>
    </row>
    <row r="1658" spans="1:6" s="32" customFormat="1" ht="15.75" customHeight="1" x14ac:dyDescent="0.25">
      <c r="A1658" s="32">
        <v>1660</v>
      </c>
      <c r="B1658" s="38" t="s">
        <v>12718</v>
      </c>
      <c r="C1658" s="32">
        <v>3195</v>
      </c>
      <c r="D1658" s="38" t="s">
        <v>107</v>
      </c>
      <c r="E1658" s="38" t="s">
        <v>85</v>
      </c>
      <c r="F1658" s="32">
        <v>10</v>
      </c>
    </row>
    <row r="1659" spans="1:6" s="32" customFormat="1" ht="15.75" customHeight="1" x14ac:dyDescent="0.25">
      <c r="A1659" s="32">
        <v>1661</v>
      </c>
      <c r="B1659" s="38" t="s">
        <v>12719</v>
      </c>
      <c r="C1659" s="32">
        <v>2101</v>
      </c>
      <c r="D1659" s="38" t="s">
        <v>96</v>
      </c>
      <c r="E1659" s="38" t="s">
        <v>85</v>
      </c>
      <c r="F1659" s="32">
        <v>11</v>
      </c>
    </row>
    <row r="1660" spans="1:6" s="32" customFormat="1" ht="15.75" customHeight="1" x14ac:dyDescent="0.25">
      <c r="A1660" s="32">
        <v>1662</v>
      </c>
      <c r="B1660" s="38" t="s">
        <v>12720</v>
      </c>
      <c r="C1660" s="32">
        <v>3977</v>
      </c>
      <c r="D1660" s="38" t="s">
        <v>107</v>
      </c>
      <c r="E1660" s="38" t="s">
        <v>85</v>
      </c>
      <c r="F1660" s="32">
        <v>3</v>
      </c>
    </row>
    <row r="1661" spans="1:6" s="32" customFormat="1" ht="15.75" customHeight="1" x14ac:dyDescent="0.25">
      <c r="A1661" s="32">
        <v>1663</v>
      </c>
      <c r="B1661" s="38" t="s">
        <v>12721</v>
      </c>
      <c r="C1661" s="32">
        <v>2155</v>
      </c>
      <c r="D1661" s="38" t="s">
        <v>96</v>
      </c>
      <c r="E1661" s="38" t="s">
        <v>85</v>
      </c>
      <c r="F1661" s="32">
        <v>10</v>
      </c>
    </row>
    <row r="1662" spans="1:6" s="32" customFormat="1" ht="15.75" customHeight="1" x14ac:dyDescent="0.25">
      <c r="A1662" s="32">
        <v>1664</v>
      </c>
      <c r="B1662" s="38" t="s">
        <v>12722</v>
      </c>
      <c r="C1662" s="32">
        <v>4680</v>
      </c>
      <c r="D1662" s="38" t="s">
        <v>84</v>
      </c>
      <c r="E1662" s="38" t="s">
        <v>85</v>
      </c>
      <c r="F1662" s="32">
        <v>2</v>
      </c>
    </row>
    <row r="1663" spans="1:6" s="32" customFormat="1" ht="15.75" customHeight="1" x14ac:dyDescent="0.25">
      <c r="A1663" s="32">
        <v>1665</v>
      </c>
      <c r="B1663" s="38" t="s">
        <v>12723</v>
      </c>
      <c r="C1663" s="32">
        <v>2261</v>
      </c>
      <c r="D1663" s="38" t="s">
        <v>96</v>
      </c>
      <c r="E1663" s="38" t="s">
        <v>85</v>
      </c>
      <c r="F1663" s="32">
        <v>7</v>
      </c>
    </row>
    <row r="1664" spans="1:6" s="32" customFormat="1" ht="15.75" customHeight="1" x14ac:dyDescent="0.25">
      <c r="A1664" s="32">
        <v>1666</v>
      </c>
      <c r="B1664" s="38" t="s">
        <v>12724</v>
      </c>
      <c r="C1664" s="32">
        <v>2221</v>
      </c>
      <c r="D1664" s="38" t="s">
        <v>96</v>
      </c>
      <c r="E1664" s="38" t="s">
        <v>85</v>
      </c>
      <c r="F1664" s="32">
        <v>10</v>
      </c>
    </row>
    <row r="1665" spans="1:6" s="32" customFormat="1" ht="15.75" customHeight="1" x14ac:dyDescent="0.25">
      <c r="A1665" s="32">
        <v>1667</v>
      </c>
      <c r="B1665" s="38" t="s">
        <v>12725</v>
      </c>
      <c r="C1665" s="32">
        <v>2026</v>
      </c>
      <c r="D1665" s="38" t="s">
        <v>96</v>
      </c>
      <c r="E1665" s="38" t="s">
        <v>85</v>
      </c>
      <c r="F1665" s="32">
        <v>12</v>
      </c>
    </row>
    <row r="1666" spans="1:6" s="32" customFormat="1" ht="15.75" customHeight="1" x14ac:dyDescent="0.25">
      <c r="A1666" s="32">
        <v>1668</v>
      </c>
      <c r="B1666" s="38" t="s">
        <v>12726</v>
      </c>
      <c r="C1666" s="32">
        <v>2093</v>
      </c>
      <c r="D1666" s="38" t="s">
        <v>96</v>
      </c>
      <c r="E1666" s="38" t="s">
        <v>85</v>
      </c>
      <c r="F1666" s="32">
        <v>11</v>
      </c>
    </row>
    <row r="1667" spans="1:6" s="32" customFormat="1" ht="15.75" customHeight="1" x14ac:dyDescent="0.25">
      <c r="A1667" s="32">
        <v>1669</v>
      </c>
      <c r="B1667" s="38" t="s">
        <v>12727</v>
      </c>
      <c r="C1667" s="32">
        <v>2155</v>
      </c>
      <c r="D1667" s="38" t="s">
        <v>96</v>
      </c>
      <c r="E1667" s="38" t="s">
        <v>85</v>
      </c>
      <c r="F1667" s="32">
        <v>11</v>
      </c>
    </row>
    <row r="1668" spans="1:6" s="32" customFormat="1" ht="15.75" customHeight="1" x14ac:dyDescent="0.25">
      <c r="A1668" s="32">
        <v>1670</v>
      </c>
      <c r="B1668" s="38" t="s">
        <v>12728</v>
      </c>
      <c r="C1668" s="32">
        <v>2018</v>
      </c>
      <c r="D1668" s="38" t="s">
        <v>96</v>
      </c>
      <c r="E1668" s="38" t="s">
        <v>85</v>
      </c>
      <c r="F1668" s="32">
        <v>11</v>
      </c>
    </row>
    <row r="1669" spans="1:6" s="32" customFormat="1" ht="15.75" customHeight="1" x14ac:dyDescent="0.25">
      <c r="A1669" s="32">
        <v>1671</v>
      </c>
      <c r="B1669" s="38" t="s">
        <v>12729</v>
      </c>
      <c r="C1669" s="32">
        <v>3127</v>
      </c>
      <c r="D1669" s="38" t="s">
        <v>107</v>
      </c>
      <c r="E1669" s="38" t="s">
        <v>85</v>
      </c>
      <c r="F1669" s="32">
        <v>11</v>
      </c>
    </row>
    <row r="1670" spans="1:6" s="32" customFormat="1" ht="15.75" customHeight="1" x14ac:dyDescent="0.25">
      <c r="A1670" s="32">
        <v>1672</v>
      </c>
      <c r="B1670" s="38" t="s">
        <v>12730</v>
      </c>
      <c r="C1670" s="32">
        <v>2217</v>
      </c>
      <c r="D1670" s="38" t="s">
        <v>96</v>
      </c>
      <c r="E1670" s="38" t="s">
        <v>85</v>
      </c>
      <c r="F1670" s="32">
        <v>11</v>
      </c>
    </row>
    <row r="1671" spans="1:6" s="32" customFormat="1" ht="15.75" customHeight="1" x14ac:dyDescent="0.25">
      <c r="A1671" s="32">
        <v>1673</v>
      </c>
      <c r="B1671" s="38" t="s">
        <v>12731</v>
      </c>
      <c r="C1671" s="32">
        <v>2155</v>
      </c>
      <c r="D1671" s="38" t="s">
        <v>96</v>
      </c>
      <c r="E1671" s="38" t="s">
        <v>85</v>
      </c>
      <c r="F1671" s="32">
        <v>10</v>
      </c>
    </row>
    <row r="1672" spans="1:6" s="32" customFormat="1" ht="15.75" customHeight="1" x14ac:dyDescent="0.25">
      <c r="A1672" s="32">
        <v>1674</v>
      </c>
      <c r="B1672" s="38" t="s">
        <v>12732</v>
      </c>
      <c r="C1672" s="32">
        <v>2031</v>
      </c>
      <c r="D1672" s="38" t="s">
        <v>96</v>
      </c>
      <c r="E1672" s="38" t="s">
        <v>85</v>
      </c>
      <c r="F1672" s="32">
        <v>10</v>
      </c>
    </row>
    <row r="1673" spans="1:6" s="32" customFormat="1" ht="15.75" customHeight="1" x14ac:dyDescent="0.25">
      <c r="A1673" s="32">
        <v>1675</v>
      </c>
      <c r="B1673" s="38" t="s">
        <v>12733</v>
      </c>
      <c r="C1673" s="32">
        <v>3068</v>
      </c>
      <c r="D1673" s="38" t="s">
        <v>107</v>
      </c>
      <c r="E1673" s="38" t="s">
        <v>85</v>
      </c>
      <c r="F1673" s="32">
        <v>12</v>
      </c>
    </row>
    <row r="1674" spans="1:6" s="32" customFormat="1" ht="15.75" customHeight="1" x14ac:dyDescent="0.25">
      <c r="A1674" s="32">
        <v>1676</v>
      </c>
      <c r="B1674" s="38" t="s">
        <v>12734</v>
      </c>
      <c r="C1674" s="32">
        <v>2250</v>
      </c>
      <c r="D1674" s="38" t="s">
        <v>96</v>
      </c>
      <c r="E1674" s="38" t="s">
        <v>85</v>
      </c>
      <c r="F1674" s="32">
        <v>8</v>
      </c>
    </row>
    <row r="1675" spans="1:6" s="32" customFormat="1" ht="15.75" customHeight="1" x14ac:dyDescent="0.25">
      <c r="A1675" s="32">
        <v>1677</v>
      </c>
      <c r="B1675" s="38" t="s">
        <v>12735</v>
      </c>
      <c r="C1675" s="32">
        <v>2230</v>
      </c>
      <c r="D1675" s="38" t="s">
        <v>96</v>
      </c>
      <c r="E1675" s="38" t="s">
        <v>85</v>
      </c>
      <c r="F1675" s="32">
        <v>12</v>
      </c>
    </row>
    <row r="1676" spans="1:6" s="32" customFormat="1" ht="15.75" customHeight="1" x14ac:dyDescent="0.25">
      <c r="A1676" s="32">
        <v>1678</v>
      </c>
      <c r="B1676" s="38" t="s">
        <v>12736</v>
      </c>
      <c r="C1676" s="32">
        <v>2088</v>
      </c>
      <c r="D1676" s="38" t="s">
        <v>96</v>
      </c>
      <c r="E1676" s="38" t="s">
        <v>85</v>
      </c>
      <c r="F1676" s="32">
        <v>12</v>
      </c>
    </row>
    <row r="1677" spans="1:6" s="32" customFormat="1" ht="15.75" customHeight="1" x14ac:dyDescent="0.25">
      <c r="A1677" s="32">
        <v>1679</v>
      </c>
      <c r="B1677" s="38" t="s">
        <v>12737</v>
      </c>
      <c r="C1677" s="32">
        <v>2063</v>
      </c>
      <c r="D1677" s="38" t="s">
        <v>96</v>
      </c>
      <c r="E1677" s="38" t="s">
        <v>85</v>
      </c>
      <c r="F1677" s="32">
        <v>11</v>
      </c>
    </row>
    <row r="1678" spans="1:6" s="32" customFormat="1" ht="15.75" customHeight="1" x14ac:dyDescent="0.25">
      <c r="A1678" s="32">
        <v>1680</v>
      </c>
      <c r="B1678" s="38" t="s">
        <v>12738</v>
      </c>
      <c r="C1678" s="32">
        <v>2068</v>
      </c>
      <c r="D1678" s="38" t="s">
        <v>96</v>
      </c>
      <c r="E1678" s="38" t="s">
        <v>85</v>
      </c>
      <c r="F1678" s="32">
        <v>10</v>
      </c>
    </row>
    <row r="1679" spans="1:6" s="32" customFormat="1" ht="15.75" customHeight="1" x14ac:dyDescent="0.25">
      <c r="A1679" s="32">
        <v>1681</v>
      </c>
      <c r="B1679" s="38" t="s">
        <v>12739</v>
      </c>
      <c r="C1679" s="32">
        <v>3152</v>
      </c>
      <c r="D1679" s="38" t="s">
        <v>107</v>
      </c>
      <c r="E1679" s="38" t="s">
        <v>85</v>
      </c>
      <c r="F1679" s="32">
        <v>9</v>
      </c>
    </row>
    <row r="1680" spans="1:6" s="32" customFormat="1" ht="15.75" customHeight="1" x14ac:dyDescent="0.25">
      <c r="A1680" s="32">
        <v>1682</v>
      </c>
      <c r="B1680" s="38" t="s">
        <v>12740</v>
      </c>
      <c r="C1680" s="32">
        <v>3145</v>
      </c>
      <c r="D1680" s="38" t="s">
        <v>107</v>
      </c>
      <c r="E1680" s="38" t="s">
        <v>85</v>
      </c>
      <c r="F1680" s="32">
        <v>12</v>
      </c>
    </row>
    <row r="1681" spans="1:6" s="32" customFormat="1" ht="15.75" customHeight="1" x14ac:dyDescent="0.25">
      <c r="A1681" s="32">
        <v>1683</v>
      </c>
      <c r="B1681" s="38" t="s">
        <v>12741</v>
      </c>
      <c r="C1681" s="32">
        <v>2028</v>
      </c>
      <c r="D1681" s="38" t="s">
        <v>96</v>
      </c>
      <c r="E1681" s="38" t="s">
        <v>85</v>
      </c>
      <c r="F1681" s="32">
        <v>12</v>
      </c>
    </row>
    <row r="1682" spans="1:6" s="32" customFormat="1" ht="15.75" customHeight="1" x14ac:dyDescent="0.25">
      <c r="A1682" s="32">
        <v>1684</v>
      </c>
      <c r="B1682" s="38" t="s">
        <v>12742</v>
      </c>
      <c r="C1682" s="32">
        <v>4209</v>
      </c>
      <c r="D1682" s="38" t="s">
        <v>84</v>
      </c>
      <c r="E1682" s="38" t="s">
        <v>85</v>
      </c>
      <c r="F1682" s="32">
        <v>5</v>
      </c>
    </row>
    <row r="1683" spans="1:6" s="32" customFormat="1" ht="15.75" customHeight="1" x14ac:dyDescent="0.25">
      <c r="A1683" s="32">
        <v>1685</v>
      </c>
      <c r="B1683" s="38" t="s">
        <v>12743</v>
      </c>
      <c r="C1683" s="32">
        <v>3941</v>
      </c>
      <c r="D1683" s="38" t="s">
        <v>107</v>
      </c>
      <c r="E1683" s="38" t="s">
        <v>85</v>
      </c>
      <c r="F1683" s="32">
        <v>9</v>
      </c>
    </row>
    <row r="1684" spans="1:6" s="32" customFormat="1" ht="15.75" customHeight="1" x14ac:dyDescent="0.25">
      <c r="A1684" s="32">
        <v>1686</v>
      </c>
      <c r="B1684" s="38" t="s">
        <v>12744</v>
      </c>
      <c r="C1684" s="32">
        <v>2068</v>
      </c>
      <c r="D1684" s="38" t="s">
        <v>96</v>
      </c>
      <c r="E1684" s="38" t="s">
        <v>85</v>
      </c>
      <c r="F1684" s="32">
        <v>10</v>
      </c>
    </row>
    <row r="1685" spans="1:6" s="32" customFormat="1" ht="15.75" customHeight="1" x14ac:dyDescent="0.25">
      <c r="A1685" s="32">
        <v>1687</v>
      </c>
      <c r="B1685" s="38" t="s">
        <v>12745</v>
      </c>
      <c r="C1685" s="32">
        <v>2031</v>
      </c>
      <c r="D1685" s="38" t="s">
        <v>96</v>
      </c>
      <c r="E1685" s="38" t="s">
        <v>85</v>
      </c>
      <c r="F1685" s="32">
        <v>12</v>
      </c>
    </row>
    <row r="1686" spans="1:6" s="32" customFormat="1" ht="15.75" customHeight="1" x14ac:dyDescent="0.25">
      <c r="A1686" s="32">
        <v>1688</v>
      </c>
      <c r="B1686" s="38" t="s">
        <v>12746</v>
      </c>
      <c r="C1686" s="32">
        <v>3146</v>
      </c>
      <c r="D1686" s="38" t="s">
        <v>107</v>
      </c>
      <c r="E1686" s="38" t="s">
        <v>85</v>
      </c>
      <c r="F1686" s="32">
        <v>9</v>
      </c>
    </row>
    <row r="1687" spans="1:6" s="32" customFormat="1" ht="15.75" customHeight="1" x14ac:dyDescent="0.25">
      <c r="A1687" s="32">
        <v>1689</v>
      </c>
      <c r="B1687" s="38" t="s">
        <v>12747</v>
      </c>
      <c r="C1687" s="32">
        <v>4670</v>
      </c>
      <c r="D1687" s="38" t="s">
        <v>84</v>
      </c>
      <c r="E1687" s="38" t="s">
        <v>85</v>
      </c>
      <c r="F1687" s="32">
        <v>2</v>
      </c>
    </row>
    <row r="1688" spans="1:6" s="32" customFormat="1" ht="15.75" customHeight="1" x14ac:dyDescent="0.25">
      <c r="A1688" s="32">
        <v>1690</v>
      </c>
      <c r="B1688" s="38" t="s">
        <v>12748</v>
      </c>
      <c r="C1688" s="32">
        <v>2072</v>
      </c>
      <c r="D1688" s="38" t="s">
        <v>96</v>
      </c>
      <c r="E1688" s="38" t="s">
        <v>85</v>
      </c>
      <c r="F1688" s="32">
        <v>10</v>
      </c>
    </row>
    <row r="1689" spans="1:6" s="32" customFormat="1" ht="15.75" customHeight="1" x14ac:dyDescent="0.25">
      <c r="A1689" s="32">
        <v>1691</v>
      </c>
      <c r="B1689" s="38" t="s">
        <v>12749</v>
      </c>
      <c r="C1689" s="32">
        <v>2229</v>
      </c>
      <c r="D1689" s="38" t="s">
        <v>96</v>
      </c>
      <c r="E1689" s="38" t="s">
        <v>85</v>
      </c>
      <c r="F1689" s="32">
        <v>12</v>
      </c>
    </row>
    <row r="1690" spans="1:6" s="32" customFormat="1" ht="15.75" customHeight="1" x14ac:dyDescent="0.25">
      <c r="A1690" s="32">
        <v>1692</v>
      </c>
      <c r="B1690" s="38" t="s">
        <v>12750</v>
      </c>
      <c r="C1690" s="32">
        <v>3087</v>
      </c>
      <c r="D1690" s="38" t="s">
        <v>107</v>
      </c>
      <c r="E1690" s="38" t="s">
        <v>85</v>
      </c>
      <c r="F1690" s="32">
        <v>9</v>
      </c>
    </row>
    <row r="1691" spans="1:6" s="32" customFormat="1" ht="15.75" customHeight="1" x14ac:dyDescent="0.25">
      <c r="A1691" s="32">
        <v>1693</v>
      </c>
      <c r="B1691" s="38" t="s">
        <v>12751</v>
      </c>
      <c r="C1691" s="32">
        <v>4220</v>
      </c>
      <c r="D1691" s="38" t="s">
        <v>84</v>
      </c>
      <c r="E1691" s="38" t="s">
        <v>85</v>
      </c>
      <c r="F1691" s="32">
        <v>9</v>
      </c>
    </row>
    <row r="1692" spans="1:6" s="32" customFormat="1" ht="15.75" customHeight="1" x14ac:dyDescent="0.25">
      <c r="A1692" s="32">
        <v>1694</v>
      </c>
      <c r="B1692" s="38" t="s">
        <v>12752</v>
      </c>
      <c r="C1692" s="32">
        <v>3585</v>
      </c>
      <c r="D1692" s="38" t="s">
        <v>107</v>
      </c>
      <c r="E1692" s="38" t="s">
        <v>85</v>
      </c>
      <c r="F1692" s="32">
        <v>1</v>
      </c>
    </row>
    <row r="1693" spans="1:6" s="32" customFormat="1" ht="15.75" customHeight="1" x14ac:dyDescent="0.25">
      <c r="A1693" s="32">
        <v>1695</v>
      </c>
      <c r="B1693" s="38" t="s">
        <v>12753</v>
      </c>
      <c r="C1693" s="32">
        <v>2112</v>
      </c>
      <c r="D1693" s="38" t="s">
        <v>96</v>
      </c>
      <c r="E1693" s="38" t="s">
        <v>85</v>
      </c>
      <c r="F1693" s="32">
        <v>8</v>
      </c>
    </row>
    <row r="1694" spans="1:6" s="32" customFormat="1" ht="15.75" customHeight="1" x14ac:dyDescent="0.25">
      <c r="A1694" s="32">
        <v>1696</v>
      </c>
      <c r="B1694" s="38" t="s">
        <v>12754</v>
      </c>
      <c r="C1694" s="32">
        <v>2153</v>
      </c>
      <c r="D1694" s="38" t="s">
        <v>96</v>
      </c>
      <c r="E1694" s="38" t="s">
        <v>85</v>
      </c>
      <c r="F1694" s="32">
        <v>10</v>
      </c>
    </row>
    <row r="1695" spans="1:6" s="32" customFormat="1" ht="15.75" customHeight="1" x14ac:dyDescent="0.25">
      <c r="A1695" s="32">
        <v>1697</v>
      </c>
      <c r="B1695" s="38" t="s">
        <v>12755</v>
      </c>
      <c r="C1695" s="32">
        <v>2087</v>
      </c>
      <c r="D1695" s="38" t="s">
        <v>96</v>
      </c>
      <c r="E1695" s="38" t="s">
        <v>85</v>
      </c>
      <c r="F1695" s="32">
        <v>11</v>
      </c>
    </row>
    <row r="1696" spans="1:6" s="32" customFormat="1" ht="15.75" customHeight="1" x14ac:dyDescent="0.25">
      <c r="A1696" s="32">
        <v>1698</v>
      </c>
      <c r="B1696" s="38" t="s">
        <v>12756</v>
      </c>
      <c r="C1696" s="32">
        <v>2117</v>
      </c>
      <c r="D1696" s="38" t="s">
        <v>96</v>
      </c>
      <c r="E1696" s="38" t="s">
        <v>85</v>
      </c>
      <c r="F1696" s="32">
        <v>9</v>
      </c>
    </row>
    <row r="1697" spans="1:6" s="32" customFormat="1" ht="15.75" customHeight="1" x14ac:dyDescent="0.25">
      <c r="A1697" s="32">
        <v>1699</v>
      </c>
      <c r="B1697" s="38" t="s">
        <v>12757</v>
      </c>
      <c r="C1697" s="32">
        <v>2158</v>
      </c>
      <c r="D1697" s="38" t="s">
        <v>96</v>
      </c>
      <c r="E1697" s="38" t="s">
        <v>85</v>
      </c>
      <c r="F1697" s="32">
        <v>10</v>
      </c>
    </row>
    <row r="1698" spans="1:6" s="32" customFormat="1" ht="15.75" customHeight="1" x14ac:dyDescent="0.25">
      <c r="A1698" s="32">
        <v>1700</v>
      </c>
      <c r="B1698" s="38" t="s">
        <v>12758</v>
      </c>
      <c r="C1698" s="32">
        <v>4352</v>
      </c>
      <c r="D1698" s="38" t="s">
        <v>84</v>
      </c>
      <c r="E1698" s="38" t="s">
        <v>85</v>
      </c>
      <c r="F1698" s="32">
        <v>6</v>
      </c>
    </row>
    <row r="1699" spans="1:6" s="32" customFormat="1" ht="15.75" customHeight="1" x14ac:dyDescent="0.25">
      <c r="A1699" s="32">
        <v>1701</v>
      </c>
      <c r="B1699" s="38" t="s">
        <v>12759</v>
      </c>
      <c r="C1699" s="32">
        <v>2064</v>
      </c>
      <c r="D1699" s="38" t="s">
        <v>96</v>
      </c>
      <c r="E1699" s="38" t="s">
        <v>85</v>
      </c>
      <c r="F1699" s="32">
        <v>12</v>
      </c>
    </row>
    <row r="1700" spans="1:6" s="32" customFormat="1" ht="15.75" customHeight="1" x14ac:dyDescent="0.25">
      <c r="A1700" s="32">
        <v>1702</v>
      </c>
      <c r="B1700" s="38" t="s">
        <v>12760</v>
      </c>
      <c r="C1700" s="32">
        <v>2768</v>
      </c>
      <c r="D1700" s="38" t="s">
        <v>96</v>
      </c>
      <c r="E1700" s="38" t="s">
        <v>85</v>
      </c>
      <c r="F1700" s="32">
        <v>9</v>
      </c>
    </row>
    <row r="1701" spans="1:6" s="32" customFormat="1" ht="15.75" customHeight="1" x14ac:dyDescent="0.25">
      <c r="A1701" s="32">
        <v>1703</v>
      </c>
      <c r="B1701" s="38" t="s">
        <v>12761</v>
      </c>
      <c r="C1701" s="32">
        <v>3976</v>
      </c>
      <c r="D1701" s="38" t="s">
        <v>107</v>
      </c>
      <c r="E1701" s="38" t="s">
        <v>85</v>
      </c>
      <c r="F1701" s="32">
        <v>6</v>
      </c>
    </row>
    <row r="1702" spans="1:6" s="32" customFormat="1" ht="15.75" customHeight="1" x14ac:dyDescent="0.25">
      <c r="A1702" s="32">
        <v>1704</v>
      </c>
      <c r="B1702" s="38" t="s">
        <v>12762</v>
      </c>
      <c r="C1702" s="32">
        <v>3219</v>
      </c>
      <c r="D1702" s="38" t="s">
        <v>107</v>
      </c>
      <c r="E1702" s="38" t="s">
        <v>85</v>
      </c>
      <c r="F1702" s="32">
        <v>3</v>
      </c>
    </row>
    <row r="1703" spans="1:6" s="32" customFormat="1" ht="15.75" customHeight="1" x14ac:dyDescent="0.25">
      <c r="A1703" s="32">
        <v>1705</v>
      </c>
      <c r="B1703" s="38" t="s">
        <v>12763</v>
      </c>
      <c r="C1703" s="32">
        <v>4209</v>
      </c>
      <c r="D1703" s="38" t="s">
        <v>84</v>
      </c>
      <c r="E1703" s="38" t="s">
        <v>85</v>
      </c>
      <c r="F1703" s="32">
        <v>5</v>
      </c>
    </row>
    <row r="1704" spans="1:6" s="32" customFormat="1" ht="15.75" customHeight="1" x14ac:dyDescent="0.25">
      <c r="A1704" s="32">
        <v>1706</v>
      </c>
      <c r="B1704" s="38" t="s">
        <v>12764</v>
      </c>
      <c r="C1704" s="32">
        <v>2036</v>
      </c>
      <c r="D1704" s="38" t="s">
        <v>96</v>
      </c>
      <c r="E1704" s="38" t="s">
        <v>85</v>
      </c>
      <c r="F1704" s="32">
        <v>11</v>
      </c>
    </row>
    <row r="1705" spans="1:6" s="32" customFormat="1" ht="15.75" customHeight="1" x14ac:dyDescent="0.25">
      <c r="A1705" s="32">
        <v>1707</v>
      </c>
      <c r="B1705" s="38" t="s">
        <v>12765</v>
      </c>
      <c r="C1705" s="32">
        <v>4105</v>
      </c>
      <c r="D1705" s="38" t="s">
        <v>84</v>
      </c>
      <c r="E1705" s="38" t="s">
        <v>85</v>
      </c>
      <c r="F1705" s="32">
        <v>8</v>
      </c>
    </row>
    <row r="1706" spans="1:6" s="32" customFormat="1" ht="15.75" customHeight="1" x14ac:dyDescent="0.25">
      <c r="A1706" s="32">
        <v>1708</v>
      </c>
      <c r="B1706" s="38" t="s">
        <v>12766</v>
      </c>
      <c r="C1706" s="32">
        <v>2154</v>
      </c>
      <c r="D1706" s="38" t="s">
        <v>96</v>
      </c>
      <c r="E1706" s="38" t="s">
        <v>85</v>
      </c>
      <c r="F1706" s="32">
        <v>10</v>
      </c>
    </row>
    <row r="1707" spans="1:6" s="32" customFormat="1" ht="15.75" customHeight="1" x14ac:dyDescent="0.25">
      <c r="A1707" s="32">
        <v>1709</v>
      </c>
      <c r="B1707" s="38" t="s">
        <v>12767</v>
      </c>
      <c r="C1707" s="32">
        <v>2211</v>
      </c>
      <c r="D1707" s="38" t="s">
        <v>96</v>
      </c>
      <c r="E1707" s="38" t="s">
        <v>85</v>
      </c>
      <c r="F1707" s="32">
        <v>10</v>
      </c>
    </row>
    <row r="1708" spans="1:6" s="32" customFormat="1" ht="15.75" customHeight="1" x14ac:dyDescent="0.25">
      <c r="A1708" s="32">
        <v>1710</v>
      </c>
      <c r="B1708" s="38" t="s">
        <v>12768</v>
      </c>
      <c r="C1708" s="32">
        <v>2094</v>
      </c>
      <c r="D1708" s="38" t="s">
        <v>96</v>
      </c>
      <c r="E1708" s="38" t="s">
        <v>85</v>
      </c>
      <c r="F1708" s="32">
        <v>12</v>
      </c>
    </row>
    <row r="1709" spans="1:6" s="32" customFormat="1" ht="15.75" customHeight="1" x14ac:dyDescent="0.25">
      <c r="A1709" s="32">
        <v>1711</v>
      </c>
      <c r="B1709" s="38" t="s">
        <v>12769</v>
      </c>
      <c r="C1709" s="32">
        <v>4133</v>
      </c>
      <c r="D1709" s="38" t="s">
        <v>84</v>
      </c>
      <c r="E1709" s="38" t="s">
        <v>85</v>
      </c>
      <c r="F1709" s="32">
        <v>5</v>
      </c>
    </row>
    <row r="1710" spans="1:6" s="32" customFormat="1" ht="15.75" customHeight="1" x14ac:dyDescent="0.25">
      <c r="A1710" s="32">
        <v>1712</v>
      </c>
      <c r="B1710" s="38" t="s">
        <v>12770</v>
      </c>
      <c r="C1710" s="32">
        <v>3437</v>
      </c>
      <c r="D1710" s="38" t="s">
        <v>107</v>
      </c>
      <c r="E1710" s="38" t="s">
        <v>85</v>
      </c>
      <c r="F1710" s="32">
        <v>7</v>
      </c>
    </row>
    <row r="1711" spans="1:6" s="32" customFormat="1" ht="15.75" customHeight="1" x14ac:dyDescent="0.25">
      <c r="A1711" s="32">
        <v>1713</v>
      </c>
      <c r="B1711" s="38" t="s">
        <v>12771</v>
      </c>
      <c r="C1711" s="32">
        <v>3170</v>
      </c>
      <c r="D1711" s="38" t="s">
        <v>107</v>
      </c>
      <c r="E1711" s="38" t="s">
        <v>85</v>
      </c>
      <c r="F1711" s="32">
        <v>9</v>
      </c>
    </row>
    <row r="1712" spans="1:6" s="32" customFormat="1" ht="15.75" customHeight="1" x14ac:dyDescent="0.25">
      <c r="A1712" s="32">
        <v>1714</v>
      </c>
      <c r="B1712" s="38" t="s">
        <v>12772</v>
      </c>
      <c r="C1712" s="32">
        <v>2333</v>
      </c>
      <c r="D1712" s="38" t="s">
        <v>96</v>
      </c>
      <c r="E1712" s="38" t="s">
        <v>85</v>
      </c>
      <c r="F1712" s="32">
        <v>5</v>
      </c>
    </row>
    <row r="1713" spans="1:6" s="32" customFormat="1" ht="15.75" customHeight="1" x14ac:dyDescent="0.25">
      <c r="A1713" s="32">
        <v>1715</v>
      </c>
      <c r="B1713" s="38" t="s">
        <v>12773</v>
      </c>
      <c r="C1713" s="32">
        <v>2570</v>
      </c>
      <c r="D1713" s="38" t="s">
        <v>96</v>
      </c>
      <c r="E1713" s="38" t="s">
        <v>85</v>
      </c>
      <c r="F1713" s="32">
        <v>9</v>
      </c>
    </row>
    <row r="1714" spans="1:6" s="32" customFormat="1" ht="15.75" customHeight="1" x14ac:dyDescent="0.25">
      <c r="A1714" s="32">
        <v>1716</v>
      </c>
      <c r="B1714" s="38" t="s">
        <v>12774</v>
      </c>
      <c r="C1714" s="32">
        <v>2121</v>
      </c>
      <c r="D1714" s="38" t="s">
        <v>96</v>
      </c>
      <c r="E1714" s="38" t="s">
        <v>85</v>
      </c>
      <c r="F1714" s="32">
        <v>11</v>
      </c>
    </row>
    <row r="1715" spans="1:6" s="32" customFormat="1" ht="15.75" customHeight="1" x14ac:dyDescent="0.25">
      <c r="A1715" s="32">
        <v>1717</v>
      </c>
      <c r="B1715" s="38" t="s">
        <v>12775</v>
      </c>
      <c r="C1715" s="32">
        <v>3205</v>
      </c>
      <c r="D1715" s="38" t="s">
        <v>107</v>
      </c>
      <c r="E1715" s="38" t="s">
        <v>85</v>
      </c>
      <c r="F1715" s="32">
        <v>8</v>
      </c>
    </row>
    <row r="1716" spans="1:6" s="32" customFormat="1" ht="15.75" customHeight="1" x14ac:dyDescent="0.25">
      <c r="A1716" s="32">
        <v>1718</v>
      </c>
      <c r="B1716" s="38" t="s">
        <v>12776</v>
      </c>
      <c r="C1716" s="32">
        <v>2173</v>
      </c>
      <c r="D1716" s="38" t="s">
        <v>96</v>
      </c>
      <c r="E1716" s="38" t="s">
        <v>85</v>
      </c>
      <c r="F1716" s="32">
        <v>9</v>
      </c>
    </row>
    <row r="1717" spans="1:6" s="32" customFormat="1" ht="15.75" customHeight="1" x14ac:dyDescent="0.25">
      <c r="A1717" s="32">
        <v>1719</v>
      </c>
      <c r="B1717" s="38" t="s">
        <v>12777</v>
      </c>
      <c r="C1717" s="32">
        <v>3071</v>
      </c>
      <c r="D1717" s="38" t="s">
        <v>107</v>
      </c>
      <c r="E1717" s="38" t="s">
        <v>85</v>
      </c>
      <c r="F1717" s="32">
        <v>8</v>
      </c>
    </row>
    <row r="1718" spans="1:6" s="32" customFormat="1" ht="15.75" customHeight="1" x14ac:dyDescent="0.25">
      <c r="A1718" s="32">
        <v>1720</v>
      </c>
      <c r="B1718" s="38" t="s">
        <v>12778</v>
      </c>
      <c r="C1718" s="32">
        <v>3040</v>
      </c>
      <c r="D1718" s="38" t="s">
        <v>107</v>
      </c>
      <c r="E1718" s="38" t="s">
        <v>85</v>
      </c>
      <c r="F1718" s="32">
        <v>11</v>
      </c>
    </row>
    <row r="1719" spans="1:6" s="32" customFormat="1" ht="15.75" customHeight="1" x14ac:dyDescent="0.25">
      <c r="A1719" s="32">
        <v>1721</v>
      </c>
      <c r="B1719" s="38" t="s">
        <v>12779</v>
      </c>
      <c r="C1719" s="32">
        <v>4817</v>
      </c>
      <c r="D1719" s="38" t="s">
        <v>84</v>
      </c>
      <c r="E1719" s="38" t="s">
        <v>85</v>
      </c>
      <c r="F1719" s="32">
        <v>4</v>
      </c>
    </row>
    <row r="1720" spans="1:6" s="32" customFormat="1" ht="15.75" customHeight="1" x14ac:dyDescent="0.25">
      <c r="A1720" s="32">
        <v>1722</v>
      </c>
      <c r="B1720" s="38" t="s">
        <v>12780</v>
      </c>
      <c r="C1720" s="32">
        <v>2290</v>
      </c>
      <c r="D1720" s="38" t="s">
        <v>96</v>
      </c>
      <c r="E1720" s="38" t="s">
        <v>85</v>
      </c>
      <c r="F1720" s="32">
        <v>4</v>
      </c>
    </row>
    <row r="1721" spans="1:6" s="32" customFormat="1" ht="15.75" customHeight="1" x14ac:dyDescent="0.25">
      <c r="A1721" s="32">
        <v>1723</v>
      </c>
      <c r="B1721" s="38" t="s">
        <v>12781</v>
      </c>
      <c r="C1721" s="32">
        <v>4212</v>
      </c>
      <c r="D1721" s="38" t="s">
        <v>84</v>
      </c>
      <c r="E1721" s="38" t="s">
        <v>85</v>
      </c>
      <c r="F1721" s="32">
        <v>7</v>
      </c>
    </row>
    <row r="1722" spans="1:6" s="32" customFormat="1" ht="15.75" customHeight="1" x14ac:dyDescent="0.25">
      <c r="A1722" s="32">
        <v>1724</v>
      </c>
      <c r="B1722" s="38" t="s">
        <v>12782</v>
      </c>
      <c r="C1722" s="32">
        <v>2137</v>
      </c>
      <c r="D1722" s="38" t="s">
        <v>96</v>
      </c>
      <c r="E1722" s="38" t="s">
        <v>85</v>
      </c>
      <c r="F1722" s="32">
        <v>12</v>
      </c>
    </row>
    <row r="1723" spans="1:6" s="32" customFormat="1" ht="15.75" customHeight="1" x14ac:dyDescent="0.25">
      <c r="A1723" s="32">
        <v>1725</v>
      </c>
      <c r="B1723" s="38" t="s">
        <v>12783</v>
      </c>
      <c r="C1723" s="32">
        <v>2323</v>
      </c>
      <c r="D1723" s="38" t="s">
        <v>96</v>
      </c>
      <c r="E1723" s="38" t="s">
        <v>85</v>
      </c>
      <c r="F1723" s="32">
        <v>7</v>
      </c>
    </row>
    <row r="1724" spans="1:6" s="32" customFormat="1" ht="15.75" customHeight="1" x14ac:dyDescent="0.25">
      <c r="A1724" s="32">
        <v>1726</v>
      </c>
      <c r="B1724" s="38" t="s">
        <v>12784</v>
      </c>
      <c r="C1724" s="32">
        <v>2203</v>
      </c>
      <c r="D1724" s="38" t="s">
        <v>96</v>
      </c>
      <c r="E1724" s="38" t="s">
        <v>85</v>
      </c>
      <c r="F1724" s="32">
        <v>10</v>
      </c>
    </row>
    <row r="1725" spans="1:6" s="32" customFormat="1" ht="15.75" customHeight="1" x14ac:dyDescent="0.25">
      <c r="A1725" s="32">
        <v>1727</v>
      </c>
      <c r="B1725" s="38" t="s">
        <v>12785</v>
      </c>
      <c r="C1725" s="32">
        <v>2230</v>
      </c>
      <c r="D1725" s="38" t="s">
        <v>96</v>
      </c>
      <c r="E1725" s="38" t="s">
        <v>85</v>
      </c>
      <c r="F1725" s="32">
        <v>12</v>
      </c>
    </row>
    <row r="1726" spans="1:6" s="32" customFormat="1" ht="15.75" customHeight="1" x14ac:dyDescent="0.25">
      <c r="A1726" s="32">
        <v>1728</v>
      </c>
      <c r="B1726" s="38" t="s">
        <v>12786</v>
      </c>
      <c r="C1726" s="32">
        <v>2770</v>
      </c>
      <c r="D1726" s="38" t="s">
        <v>96</v>
      </c>
      <c r="E1726" s="38" t="s">
        <v>85</v>
      </c>
      <c r="F1726" s="32">
        <v>8</v>
      </c>
    </row>
    <row r="1727" spans="1:6" s="32" customFormat="1" ht="15.75" customHeight="1" x14ac:dyDescent="0.25">
      <c r="A1727" s="32">
        <v>1729</v>
      </c>
      <c r="B1727" s="38" t="s">
        <v>12787</v>
      </c>
      <c r="C1727" s="32">
        <v>2153</v>
      </c>
      <c r="D1727" s="38" t="s">
        <v>96</v>
      </c>
      <c r="E1727" s="38" t="s">
        <v>85</v>
      </c>
      <c r="F1727" s="32">
        <v>10</v>
      </c>
    </row>
    <row r="1728" spans="1:6" s="32" customFormat="1" ht="15.75" customHeight="1" x14ac:dyDescent="0.25">
      <c r="A1728" s="32">
        <v>1730</v>
      </c>
      <c r="B1728" s="38" t="s">
        <v>12788</v>
      </c>
      <c r="C1728" s="32">
        <v>2089</v>
      </c>
      <c r="D1728" s="38" t="s">
        <v>96</v>
      </c>
      <c r="E1728" s="38" t="s">
        <v>85</v>
      </c>
      <c r="F1728" s="32">
        <v>10</v>
      </c>
    </row>
    <row r="1729" spans="1:6" s="32" customFormat="1" ht="15.75" customHeight="1" x14ac:dyDescent="0.25">
      <c r="A1729" s="32">
        <v>1731</v>
      </c>
      <c r="B1729" s="38" t="s">
        <v>12789</v>
      </c>
      <c r="C1729" s="32">
        <v>4161</v>
      </c>
      <c r="D1729" s="38" t="s">
        <v>84</v>
      </c>
      <c r="E1729" s="38" t="s">
        <v>85</v>
      </c>
      <c r="F1729" s="32">
        <v>5</v>
      </c>
    </row>
    <row r="1730" spans="1:6" s="32" customFormat="1" ht="15.75" customHeight="1" x14ac:dyDescent="0.25">
      <c r="A1730" s="32">
        <v>1732</v>
      </c>
      <c r="B1730" s="38" t="s">
        <v>12790</v>
      </c>
      <c r="C1730" s="32">
        <v>3046</v>
      </c>
      <c r="D1730" s="38" t="s">
        <v>107</v>
      </c>
      <c r="E1730" s="38" t="s">
        <v>85</v>
      </c>
      <c r="F1730" s="32">
        <v>8</v>
      </c>
    </row>
    <row r="1731" spans="1:6" s="32" customFormat="1" ht="15.75" customHeight="1" x14ac:dyDescent="0.25">
      <c r="A1731" s="32">
        <v>1733</v>
      </c>
      <c r="B1731" s="38" t="s">
        <v>12791</v>
      </c>
      <c r="C1731" s="32">
        <v>2284</v>
      </c>
      <c r="D1731" s="38" t="s">
        <v>96</v>
      </c>
      <c r="E1731" s="38" t="s">
        <v>85</v>
      </c>
      <c r="F1731" s="32">
        <v>5</v>
      </c>
    </row>
    <row r="1732" spans="1:6" s="32" customFormat="1" ht="15.75" customHeight="1" x14ac:dyDescent="0.25">
      <c r="A1732" s="32">
        <v>1734</v>
      </c>
      <c r="B1732" s="38" t="s">
        <v>12792</v>
      </c>
      <c r="C1732" s="32">
        <v>4558</v>
      </c>
      <c r="D1732" s="38" t="s">
        <v>84</v>
      </c>
      <c r="E1732" s="38" t="s">
        <v>85</v>
      </c>
      <c r="F1732" s="32">
        <v>4</v>
      </c>
    </row>
    <row r="1733" spans="1:6" s="32" customFormat="1" ht="15.75" customHeight="1" x14ac:dyDescent="0.25">
      <c r="A1733" s="32">
        <v>1735</v>
      </c>
      <c r="B1733" s="38" t="s">
        <v>12793</v>
      </c>
      <c r="C1733" s="32">
        <v>4655</v>
      </c>
      <c r="D1733" s="38" t="s">
        <v>84</v>
      </c>
      <c r="E1733" s="38" t="s">
        <v>85</v>
      </c>
      <c r="F1733" s="32">
        <v>2</v>
      </c>
    </row>
    <row r="1734" spans="1:6" s="32" customFormat="1" ht="15.75" customHeight="1" x14ac:dyDescent="0.25">
      <c r="A1734" s="32">
        <v>1736</v>
      </c>
      <c r="B1734" s="38" t="s">
        <v>12794</v>
      </c>
      <c r="C1734" s="32">
        <v>4152</v>
      </c>
      <c r="D1734" s="38" t="s">
        <v>84</v>
      </c>
      <c r="E1734" s="38" t="s">
        <v>85</v>
      </c>
      <c r="F1734" s="32">
        <v>4</v>
      </c>
    </row>
    <row r="1735" spans="1:6" s="32" customFormat="1" ht="15.75" customHeight="1" x14ac:dyDescent="0.25">
      <c r="A1735" s="32">
        <v>1737</v>
      </c>
      <c r="B1735" s="38" t="s">
        <v>12795</v>
      </c>
      <c r="C1735" s="32">
        <v>4121</v>
      </c>
      <c r="D1735" s="38" t="s">
        <v>84</v>
      </c>
      <c r="E1735" s="38" t="s">
        <v>85</v>
      </c>
      <c r="F1735" s="32">
        <v>8</v>
      </c>
    </row>
    <row r="1736" spans="1:6" s="32" customFormat="1" ht="15.75" customHeight="1" x14ac:dyDescent="0.25">
      <c r="A1736" s="32">
        <v>1738</v>
      </c>
      <c r="B1736" s="38" t="s">
        <v>12796</v>
      </c>
      <c r="C1736" s="32">
        <v>3808</v>
      </c>
      <c r="D1736" s="38" t="s">
        <v>107</v>
      </c>
      <c r="E1736" s="38" t="s">
        <v>85</v>
      </c>
      <c r="F1736" s="32">
        <v>9</v>
      </c>
    </row>
    <row r="1737" spans="1:6" s="32" customFormat="1" ht="15.75" customHeight="1" x14ac:dyDescent="0.25">
      <c r="A1737" s="32">
        <v>1739</v>
      </c>
      <c r="B1737" s="38" t="s">
        <v>12797</v>
      </c>
      <c r="C1737" s="32">
        <v>2680</v>
      </c>
      <c r="D1737" s="38" t="s">
        <v>96</v>
      </c>
      <c r="E1737" s="38" t="s">
        <v>85</v>
      </c>
      <c r="F1737" s="32">
        <v>4</v>
      </c>
    </row>
    <row r="1738" spans="1:6" s="32" customFormat="1" ht="15.75" customHeight="1" x14ac:dyDescent="0.25">
      <c r="A1738" s="32">
        <v>1740</v>
      </c>
      <c r="B1738" s="38" t="s">
        <v>12798</v>
      </c>
      <c r="C1738" s="32">
        <v>3796</v>
      </c>
      <c r="D1738" s="38" t="s">
        <v>107</v>
      </c>
      <c r="E1738" s="38" t="s">
        <v>85</v>
      </c>
      <c r="F1738" s="32">
        <v>8</v>
      </c>
    </row>
    <row r="1739" spans="1:6" s="32" customFormat="1" ht="15.75" customHeight="1" x14ac:dyDescent="0.25">
      <c r="A1739" s="32">
        <v>1741</v>
      </c>
      <c r="B1739" s="38" t="s">
        <v>12799</v>
      </c>
      <c r="C1739" s="32">
        <v>2261</v>
      </c>
      <c r="D1739" s="38" t="s">
        <v>96</v>
      </c>
      <c r="E1739" s="38" t="s">
        <v>85</v>
      </c>
      <c r="F1739" s="32">
        <v>9</v>
      </c>
    </row>
    <row r="1740" spans="1:6" s="32" customFormat="1" ht="15.75" customHeight="1" x14ac:dyDescent="0.25">
      <c r="A1740" s="32">
        <v>1742</v>
      </c>
      <c r="B1740" s="38" t="s">
        <v>12800</v>
      </c>
      <c r="C1740" s="32">
        <v>4053</v>
      </c>
      <c r="D1740" s="38" t="s">
        <v>84</v>
      </c>
      <c r="E1740" s="38" t="s">
        <v>85</v>
      </c>
      <c r="F1740" s="32">
        <v>7</v>
      </c>
    </row>
    <row r="1741" spans="1:6" s="32" customFormat="1" ht="15.75" customHeight="1" x14ac:dyDescent="0.25">
      <c r="A1741" s="32">
        <v>1743</v>
      </c>
      <c r="B1741" s="38" t="s">
        <v>12801</v>
      </c>
      <c r="C1741" s="32">
        <v>4570</v>
      </c>
      <c r="D1741" s="38" t="s">
        <v>84</v>
      </c>
      <c r="E1741" s="38" t="s">
        <v>85</v>
      </c>
      <c r="F1741" s="32">
        <v>3</v>
      </c>
    </row>
    <row r="1742" spans="1:6" s="32" customFormat="1" ht="15.75" customHeight="1" x14ac:dyDescent="0.25">
      <c r="A1742" s="32">
        <v>1744</v>
      </c>
      <c r="B1742" s="38" t="s">
        <v>12802</v>
      </c>
      <c r="C1742" s="32">
        <v>4211</v>
      </c>
      <c r="D1742" s="38" t="s">
        <v>84</v>
      </c>
      <c r="E1742" s="38" t="s">
        <v>85</v>
      </c>
      <c r="F1742" s="32">
        <v>8</v>
      </c>
    </row>
    <row r="1743" spans="1:6" s="32" customFormat="1" ht="15.75" customHeight="1" x14ac:dyDescent="0.25">
      <c r="A1743" s="32">
        <v>1745</v>
      </c>
      <c r="B1743" s="38" t="s">
        <v>12803</v>
      </c>
      <c r="C1743" s="32">
        <v>4300</v>
      </c>
      <c r="D1743" s="38" t="s">
        <v>84</v>
      </c>
      <c r="E1743" s="38" t="s">
        <v>85</v>
      </c>
      <c r="F1743" s="32">
        <v>4</v>
      </c>
    </row>
    <row r="1744" spans="1:6" s="32" customFormat="1" ht="15.75" customHeight="1" x14ac:dyDescent="0.25">
      <c r="A1744" s="32">
        <v>1746</v>
      </c>
      <c r="B1744" s="38" t="s">
        <v>12804</v>
      </c>
      <c r="C1744" s="32">
        <v>4017</v>
      </c>
      <c r="D1744" s="38" t="s">
        <v>84</v>
      </c>
      <c r="E1744" s="38" t="s">
        <v>85</v>
      </c>
      <c r="F1744" s="32">
        <v>4</v>
      </c>
    </row>
    <row r="1745" spans="1:6" s="32" customFormat="1" ht="15.75" customHeight="1" x14ac:dyDescent="0.25">
      <c r="A1745" s="32">
        <v>1747</v>
      </c>
      <c r="B1745" s="38" t="s">
        <v>12805</v>
      </c>
      <c r="C1745" s="32">
        <v>4075</v>
      </c>
      <c r="D1745" s="38" t="s">
        <v>84</v>
      </c>
      <c r="E1745" s="38" t="s">
        <v>85</v>
      </c>
      <c r="F1745" s="32">
        <v>5</v>
      </c>
    </row>
    <row r="1746" spans="1:6" s="32" customFormat="1" ht="15.75" customHeight="1" x14ac:dyDescent="0.25">
      <c r="A1746" s="32">
        <v>1748</v>
      </c>
      <c r="B1746" s="38" t="s">
        <v>12806</v>
      </c>
      <c r="C1746" s="32">
        <v>4035</v>
      </c>
      <c r="D1746" s="38" t="s">
        <v>84</v>
      </c>
      <c r="E1746" s="38" t="s">
        <v>85</v>
      </c>
      <c r="F1746" s="32">
        <v>8</v>
      </c>
    </row>
    <row r="1747" spans="1:6" s="32" customFormat="1" ht="15.75" customHeight="1" x14ac:dyDescent="0.25">
      <c r="A1747" s="32">
        <v>1749</v>
      </c>
      <c r="B1747" s="38" t="s">
        <v>12807</v>
      </c>
      <c r="C1747" s="32">
        <v>3149</v>
      </c>
      <c r="D1747" s="38" t="s">
        <v>107</v>
      </c>
      <c r="E1747" s="38" t="s">
        <v>85</v>
      </c>
      <c r="F1747" s="32">
        <v>9</v>
      </c>
    </row>
    <row r="1748" spans="1:6" s="32" customFormat="1" ht="15.75" customHeight="1" x14ac:dyDescent="0.25">
      <c r="A1748" s="32">
        <v>1750</v>
      </c>
      <c r="B1748" s="38" t="s">
        <v>12808</v>
      </c>
      <c r="C1748" s="32">
        <v>2125</v>
      </c>
      <c r="D1748" s="38" t="s">
        <v>96</v>
      </c>
      <c r="E1748" s="38" t="s">
        <v>85</v>
      </c>
      <c r="F1748" s="32">
        <v>12</v>
      </c>
    </row>
    <row r="1749" spans="1:6" s="32" customFormat="1" ht="15.75" customHeight="1" x14ac:dyDescent="0.25">
      <c r="A1749" s="32">
        <v>1751</v>
      </c>
      <c r="B1749" s="38" t="s">
        <v>12809</v>
      </c>
      <c r="C1749" s="32">
        <v>2131</v>
      </c>
      <c r="D1749" s="38" t="s">
        <v>96</v>
      </c>
      <c r="E1749" s="38" t="s">
        <v>85</v>
      </c>
      <c r="F1749" s="32">
        <v>11</v>
      </c>
    </row>
    <row r="1750" spans="1:6" s="32" customFormat="1" ht="15.75" customHeight="1" x14ac:dyDescent="0.25">
      <c r="A1750" s="32">
        <v>1752</v>
      </c>
      <c r="B1750" s="38" t="s">
        <v>12810</v>
      </c>
      <c r="C1750" s="32">
        <v>2154</v>
      </c>
      <c r="D1750" s="38" t="s">
        <v>96</v>
      </c>
      <c r="E1750" s="38" t="s">
        <v>85</v>
      </c>
      <c r="F1750" s="32">
        <v>10</v>
      </c>
    </row>
    <row r="1751" spans="1:6" s="32" customFormat="1" ht="15.75" customHeight="1" x14ac:dyDescent="0.25">
      <c r="A1751" s="32">
        <v>1753</v>
      </c>
      <c r="B1751" s="38" t="s">
        <v>12811</v>
      </c>
      <c r="C1751" s="32">
        <v>2137</v>
      </c>
      <c r="D1751" s="38" t="s">
        <v>96</v>
      </c>
      <c r="E1751" s="38" t="s">
        <v>85</v>
      </c>
      <c r="F1751" s="32">
        <v>11</v>
      </c>
    </row>
    <row r="1752" spans="1:6" s="32" customFormat="1" ht="15.75" customHeight="1" x14ac:dyDescent="0.25">
      <c r="A1752" s="32">
        <v>1754</v>
      </c>
      <c r="B1752" s="38" t="s">
        <v>12812</v>
      </c>
      <c r="C1752" s="32">
        <v>3114</v>
      </c>
      <c r="D1752" s="38" t="s">
        <v>107</v>
      </c>
      <c r="E1752" s="38" t="s">
        <v>85</v>
      </c>
      <c r="F1752" s="32">
        <v>10</v>
      </c>
    </row>
    <row r="1753" spans="1:6" s="32" customFormat="1" ht="15.75" customHeight="1" x14ac:dyDescent="0.25">
      <c r="A1753" s="32">
        <v>1755</v>
      </c>
      <c r="B1753" s="38" t="s">
        <v>12813</v>
      </c>
      <c r="C1753" s="32">
        <v>2047</v>
      </c>
      <c r="D1753" s="38" t="s">
        <v>96</v>
      </c>
      <c r="E1753" s="38" t="s">
        <v>85</v>
      </c>
      <c r="F1753" s="32">
        <v>11</v>
      </c>
    </row>
    <row r="1754" spans="1:6" s="32" customFormat="1" ht="15.75" customHeight="1" x14ac:dyDescent="0.25">
      <c r="A1754" s="32">
        <v>1756</v>
      </c>
      <c r="B1754" s="38" t="s">
        <v>12814</v>
      </c>
      <c r="C1754" s="32">
        <v>3977</v>
      </c>
      <c r="D1754" s="38" t="s">
        <v>107</v>
      </c>
      <c r="E1754" s="38" t="s">
        <v>85</v>
      </c>
      <c r="F1754" s="32">
        <v>6</v>
      </c>
    </row>
    <row r="1755" spans="1:6" s="32" customFormat="1" ht="15.75" customHeight="1" x14ac:dyDescent="0.25">
      <c r="A1755" s="32">
        <v>1757</v>
      </c>
      <c r="B1755" s="38" t="s">
        <v>12815</v>
      </c>
      <c r="C1755" s="32">
        <v>4304</v>
      </c>
      <c r="D1755" s="38" t="s">
        <v>84</v>
      </c>
      <c r="E1755" s="38" t="s">
        <v>85</v>
      </c>
      <c r="F1755" s="32">
        <v>3</v>
      </c>
    </row>
    <row r="1756" spans="1:6" s="32" customFormat="1" ht="15.75" customHeight="1" x14ac:dyDescent="0.25">
      <c r="A1756" s="32">
        <v>1758</v>
      </c>
      <c r="B1756" s="38" t="s">
        <v>12816</v>
      </c>
      <c r="C1756" s="32">
        <v>2800</v>
      </c>
      <c r="D1756" s="38" t="s">
        <v>96</v>
      </c>
      <c r="E1756" s="38" t="s">
        <v>85</v>
      </c>
      <c r="F1756" s="32">
        <v>2</v>
      </c>
    </row>
    <row r="1757" spans="1:6" s="32" customFormat="1" ht="15.75" customHeight="1" x14ac:dyDescent="0.25">
      <c r="A1757" s="32">
        <v>1759</v>
      </c>
      <c r="B1757" s="38" t="s">
        <v>12817</v>
      </c>
      <c r="C1757" s="32">
        <v>2030</v>
      </c>
      <c r="D1757" s="38" t="s">
        <v>96</v>
      </c>
      <c r="E1757" s="38" t="s">
        <v>85</v>
      </c>
      <c r="F1757" s="32">
        <v>12</v>
      </c>
    </row>
    <row r="1758" spans="1:6" s="32" customFormat="1" ht="15.75" customHeight="1" x14ac:dyDescent="0.25">
      <c r="A1758" s="32">
        <v>1760</v>
      </c>
      <c r="B1758" s="38" t="s">
        <v>12818</v>
      </c>
      <c r="C1758" s="32">
        <v>3130</v>
      </c>
      <c r="D1758" s="38" t="s">
        <v>107</v>
      </c>
      <c r="E1758" s="38" t="s">
        <v>85</v>
      </c>
      <c r="F1758" s="32">
        <v>8</v>
      </c>
    </row>
    <row r="1759" spans="1:6" s="32" customFormat="1" ht="15.75" customHeight="1" x14ac:dyDescent="0.25">
      <c r="A1759" s="32">
        <v>1761</v>
      </c>
      <c r="B1759" s="38" t="s">
        <v>12819</v>
      </c>
      <c r="C1759" s="32">
        <v>2170</v>
      </c>
      <c r="D1759" s="38" t="s">
        <v>96</v>
      </c>
      <c r="E1759" s="38" t="s">
        <v>85</v>
      </c>
      <c r="F1759" s="32">
        <v>9</v>
      </c>
    </row>
    <row r="1760" spans="1:6" s="32" customFormat="1" ht="15.75" customHeight="1" x14ac:dyDescent="0.25">
      <c r="A1760" s="32">
        <v>1762</v>
      </c>
      <c r="B1760" s="38" t="s">
        <v>12820</v>
      </c>
      <c r="C1760" s="32">
        <v>3039</v>
      </c>
      <c r="D1760" s="38" t="s">
        <v>107</v>
      </c>
      <c r="E1760" s="38" t="s">
        <v>85</v>
      </c>
      <c r="F1760" s="32">
        <v>9</v>
      </c>
    </row>
    <row r="1761" spans="1:6" s="32" customFormat="1" ht="15.75" customHeight="1" x14ac:dyDescent="0.25">
      <c r="A1761" s="32">
        <v>1763</v>
      </c>
      <c r="B1761" s="38" t="s">
        <v>12821</v>
      </c>
      <c r="C1761" s="32">
        <v>3352</v>
      </c>
      <c r="D1761" s="38" t="s">
        <v>107</v>
      </c>
      <c r="E1761" s="38" t="s">
        <v>85</v>
      </c>
      <c r="F1761" s="32">
        <v>6</v>
      </c>
    </row>
    <row r="1762" spans="1:6" s="32" customFormat="1" ht="15.75" customHeight="1" x14ac:dyDescent="0.25">
      <c r="A1762" s="32">
        <v>1764</v>
      </c>
      <c r="B1762" s="38" t="s">
        <v>12822</v>
      </c>
      <c r="C1762" s="32">
        <v>3129</v>
      </c>
      <c r="D1762" s="38" t="s">
        <v>107</v>
      </c>
      <c r="E1762" s="38" t="s">
        <v>85</v>
      </c>
      <c r="F1762" s="32">
        <v>8</v>
      </c>
    </row>
    <row r="1763" spans="1:6" s="32" customFormat="1" ht="15.75" customHeight="1" x14ac:dyDescent="0.25">
      <c r="A1763" s="32">
        <v>1765</v>
      </c>
      <c r="B1763" s="38" t="s">
        <v>12823</v>
      </c>
      <c r="C1763" s="32">
        <v>4567</v>
      </c>
      <c r="D1763" s="38" t="s">
        <v>84</v>
      </c>
      <c r="E1763" s="38" t="s">
        <v>85</v>
      </c>
      <c r="F1763" s="32">
        <v>7</v>
      </c>
    </row>
    <row r="1764" spans="1:6" s="32" customFormat="1" ht="15.75" customHeight="1" x14ac:dyDescent="0.25">
      <c r="A1764" s="32">
        <v>1766</v>
      </c>
      <c r="B1764" s="38" t="s">
        <v>12824</v>
      </c>
      <c r="C1764" s="32">
        <v>4154</v>
      </c>
      <c r="D1764" s="38" t="s">
        <v>84</v>
      </c>
      <c r="E1764" s="38" t="s">
        <v>85</v>
      </c>
      <c r="F1764" s="32">
        <v>9</v>
      </c>
    </row>
    <row r="1765" spans="1:6" s="32" customFormat="1" ht="15.75" customHeight="1" x14ac:dyDescent="0.25">
      <c r="A1765" s="32">
        <v>1767</v>
      </c>
      <c r="B1765" s="38" t="s">
        <v>12825</v>
      </c>
      <c r="C1765" s="32">
        <v>4215</v>
      </c>
      <c r="D1765" s="38" t="s">
        <v>84</v>
      </c>
      <c r="E1765" s="38" t="s">
        <v>85</v>
      </c>
      <c r="F1765" s="32">
        <v>3</v>
      </c>
    </row>
    <row r="1766" spans="1:6" s="32" customFormat="1" ht="15.75" customHeight="1" x14ac:dyDescent="0.25">
      <c r="A1766" s="32">
        <v>1768</v>
      </c>
      <c r="B1766" s="38" t="s">
        <v>12826</v>
      </c>
      <c r="C1766" s="32">
        <v>2099</v>
      </c>
      <c r="D1766" s="38" t="s">
        <v>96</v>
      </c>
      <c r="E1766" s="38" t="s">
        <v>85</v>
      </c>
      <c r="F1766" s="32">
        <v>12</v>
      </c>
    </row>
    <row r="1767" spans="1:6" s="32" customFormat="1" ht="15.75" customHeight="1" x14ac:dyDescent="0.25">
      <c r="A1767" s="32">
        <v>1769</v>
      </c>
      <c r="B1767" s="38" t="s">
        <v>12827</v>
      </c>
      <c r="C1767" s="32">
        <v>2263</v>
      </c>
      <c r="D1767" s="38" t="s">
        <v>96</v>
      </c>
      <c r="E1767" s="38" t="s">
        <v>85</v>
      </c>
      <c r="F1767" s="32">
        <v>7</v>
      </c>
    </row>
    <row r="1768" spans="1:6" s="32" customFormat="1" ht="15.75" customHeight="1" x14ac:dyDescent="0.25">
      <c r="A1768" s="32">
        <v>1770</v>
      </c>
      <c r="B1768" s="38" t="s">
        <v>12828</v>
      </c>
      <c r="C1768" s="32">
        <v>2155</v>
      </c>
      <c r="D1768" s="38" t="s">
        <v>96</v>
      </c>
      <c r="E1768" s="38" t="s">
        <v>85</v>
      </c>
      <c r="F1768" s="32">
        <v>10</v>
      </c>
    </row>
    <row r="1769" spans="1:6" s="32" customFormat="1" ht="15.75" customHeight="1" x14ac:dyDescent="0.25">
      <c r="A1769" s="32">
        <v>1771</v>
      </c>
      <c r="B1769" s="38" t="s">
        <v>12829</v>
      </c>
      <c r="C1769" s="32">
        <v>4123</v>
      </c>
      <c r="D1769" s="38" t="s">
        <v>84</v>
      </c>
      <c r="E1769" s="38" t="s">
        <v>85</v>
      </c>
      <c r="F1769" s="32">
        <v>5</v>
      </c>
    </row>
    <row r="1770" spans="1:6" s="32" customFormat="1" ht="15.75" customHeight="1" x14ac:dyDescent="0.25">
      <c r="A1770" s="32">
        <v>1772</v>
      </c>
      <c r="B1770" s="38" t="s">
        <v>12830</v>
      </c>
      <c r="C1770" s="32">
        <v>2768</v>
      </c>
      <c r="D1770" s="38" t="s">
        <v>96</v>
      </c>
      <c r="E1770" s="38" t="s">
        <v>85</v>
      </c>
      <c r="F1770" s="32">
        <v>10</v>
      </c>
    </row>
    <row r="1771" spans="1:6" s="32" customFormat="1" ht="15.75" customHeight="1" x14ac:dyDescent="0.25">
      <c r="A1771" s="32">
        <v>1773</v>
      </c>
      <c r="B1771" s="38" t="s">
        <v>12831</v>
      </c>
      <c r="C1771" s="32">
        <v>2114</v>
      </c>
      <c r="D1771" s="38" t="s">
        <v>96</v>
      </c>
      <c r="E1771" s="38" t="s">
        <v>85</v>
      </c>
      <c r="F1771" s="32">
        <v>8</v>
      </c>
    </row>
    <row r="1772" spans="1:6" s="32" customFormat="1" ht="15.75" customHeight="1" x14ac:dyDescent="0.25">
      <c r="A1772" s="32">
        <v>1774</v>
      </c>
      <c r="B1772" s="38" t="s">
        <v>12832</v>
      </c>
      <c r="C1772" s="32">
        <v>2145</v>
      </c>
      <c r="D1772" s="38" t="s">
        <v>96</v>
      </c>
      <c r="E1772" s="38" t="s">
        <v>85</v>
      </c>
      <c r="F1772" s="32">
        <v>7</v>
      </c>
    </row>
    <row r="1773" spans="1:6" s="32" customFormat="1" ht="15.75" customHeight="1" x14ac:dyDescent="0.25">
      <c r="A1773" s="32">
        <v>1775</v>
      </c>
      <c r="B1773" s="38" t="s">
        <v>12833</v>
      </c>
      <c r="C1773" s="32">
        <v>3149</v>
      </c>
      <c r="D1773" s="38" t="s">
        <v>107</v>
      </c>
      <c r="E1773" s="38" t="s">
        <v>85</v>
      </c>
      <c r="F1773" s="32">
        <v>11</v>
      </c>
    </row>
    <row r="1774" spans="1:6" s="32" customFormat="1" ht="15.75" customHeight="1" x14ac:dyDescent="0.25">
      <c r="A1774" s="32">
        <v>1776</v>
      </c>
      <c r="B1774" s="38" t="s">
        <v>12834</v>
      </c>
      <c r="C1774" s="32">
        <v>4721</v>
      </c>
      <c r="D1774" s="38" t="s">
        <v>84</v>
      </c>
      <c r="E1774" s="38" t="s">
        <v>85</v>
      </c>
      <c r="F1774" s="32">
        <v>1</v>
      </c>
    </row>
    <row r="1775" spans="1:6" s="32" customFormat="1" ht="15.75" customHeight="1" x14ac:dyDescent="0.25">
      <c r="A1775" s="32">
        <v>1777</v>
      </c>
      <c r="B1775" s="38" t="s">
        <v>12835</v>
      </c>
      <c r="C1775" s="32">
        <v>2118</v>
      </c>
      <c r="D1775" s="38" t="s">
        <v>96</v>
      </c>
      <c r="E1775" s="38" t="s">
        <v>85</v>
      </c>
      <c r="F1775" s="32">
        <v>11</v>
      </c>
    </row>
    <row r="1776" spans="1:6" s="32" customFormat="1" ht="15.75" customHeight="1" x14ac:dyDescent="0.25">
      <c r="A1776" s="32">
        <v>1778</v>
      </c>
      <c r="B1776" s="38" t="s">
        <v>12836</v>
      </c>
      <c r="C1776" s="32">
        <v>3930</v>
      </c>
      <c r="D1776" s="38" t="s">
        <v>107</v>
      </c>
      <c r="E1776" s="38" t="s">
        <v>85</v>
      </c>
      <c r="F1776" s="32">
        <v>9</v>
      </c>
    </row>
    <row r="1777" spans="1:6" s="32" customFormat="1" ht="15.75" customHeight="1" x14ac:dyDescent="0.25">
      <c r="A1777" s="32">
        <v>1779</v>
      </c>
      <c r="B1777" s="38" t="s">
        <v>12837</v>
      </c>
      <c r="C1777" s="32">
        <v>3141</v>
      </c>
      <c r="D1777" s="38" t="s">
        <v>107</v>
      </c>
      <c r="E1777" s="38" t="s">
        <v>85</v>
      </c>
      <c r="F1777" s="32">
        <v>7</v>
      </c>
    </row>
    <row r="1778" spans="1:6" s="32" customFormat="1" ht="15.75" customHeight="1" x14ac:dyDescent="0.25">
      <c r="A1778" s="32">
        <v>1780</v>
      </c>
      <c r="B1778" s="38" t="s">
        <v>12838</v>
      </c>
      <c r="C1778" s="32">
        <v>3976</v>
      </c>
      <c r="D1778" s="38" t="s">
        <v>107</v>
      </c>
      <c r="E1778" s="38" t="s">
        <v>85</v>
      </c>
      <c r="F1778" s="32">
        <v>3</v>
      </c>
    </row>
    <row r="1779" spans="1:6" s="32" customFormat="1" ht="15.75" customHeight="1" x14ac:dyDescent="0.25">
      <c r="A1779" s="32">
        <v>1781</v>
      </c>
      <c r="B1779" s="38" t="s">
        <v>12839</v>
      </c>
      <c r="C1779" s="32">
        <v>2749</v>
      </c>
      <c r="D1779" s="38" t="s">
        <v>96</v>
      </c>
      <c r="E1779" s="38" t="s">
        <v>85</v>
      </c>
      <c r="F1779" s="32">
        <v>8</v>
      </c>
    </row>
    <row r="1780" spans="1:6" s="32" customFormat="1" ht="15.75" customHeight="1" x14ac:dyDescent="0.25">
      <c r="A1780" s="32">
        <v>1782</v>
      </c>
      <c r="B1780" s="38" t="s">
        <v>12840</v>
      </c>
      <c r="C1780" s="32">
        <v>2011</v>
      </c>
      <c r="D1780" s="38" t="s">
        <v>96</v>
      </c>
      <c r="E1780" s="38" t="s">
        <v>85</v>
      </c>
      <c r="F1780" s="32">
        <v>6</v>
      </c>
    </row>
    <row r="1781" spans="1:6" s="32" customFormat="1" ht="15.75" customHeight="1" x14ac:dyDescent="0.25">
      <c r="A1781" s="32">
        <v>1783</v>
      </c>
      <c r="B1781" s="38" t="s">
        <v>12841</v>
      </c>
      <c r="C1781" s="32">
        <v>2745</v>
      </c>
      <c r="D1781" s="38" t="s">
        <v>96</v>
      </c>
      <c r="E1781" s="38" t="s">
        <v>85</v>
      </c>
      <c r="F1781" s="32">
        <v>8</v>
      </c>
    </row>
    <row r="1782" spans="1:6" s="32" customFormat="1" ht="15.75" customHeight="1" x14ac:dyDescent="0.25">
      <c r="A1782" s="32">
        <v>1784</v>
      </c>
      <c r="B1782" s="38" t="s">
        <v>12842</v>
      </c>
      <c r="C1782" s="32">
        <v>2017</v>
      </c>
      <c r="D1782" s="38" t="s">
        <v>96</v>
      </c>
      <c r="E1782" s="38" t="s">
        <v>85</v>
      </c>
      <c r="F1782" s="32">
        <v>9</v>
      </c>
    </row>
    <row r="1783" spans="1:6" s="32" customFormat="1" ht="15.75" customHeight="1" x14ac:dyDescent="0.25">
      <c r="A1783" s="32">
        <v>1785</v>
      </c>
      <c r="B1783" s="38" t="s">
        <v>12843</v>
      </c>
      <c r="C1783" s="32">
        <v>3046</v>
      </c>
      <c r="D1783" s="38" t="s">
        <v>107</v>
      </c>
      <c r="E1783" s="38" t="s">
        <v>85</v>
      </c>
      <c r="F1783" s="32">
        <v>8</v>
      </c>
    </row>
    <row r="1784" spans="1:6" s="32" customFormat="1" ht="15.75" customHeight="1" x14ac:dyDescent="0.25">
      <c r="A1784" s="32">
        <v>1786</v>
      </c>
      <c r="B1784" s="38" t="s">
        <v>12844</v>
      </c>
      <c r="C1784" s="32">
        <v>2134</v>
      </c>
      <c r="D1784" s="38" t="s">
        <v>96</v>
      </c>
      <c r="E1784" s="38" t="s">
        <v>85</v>
      </c>
      <c r="F1784" s="32">
        <v>9</v>
      </c>
    </row>
    <row r="1785" spans="1:6" s="32" customFormat="1" ht="15.75" customHeight="1" x14ac:dyDescent="0.25">
      <c r="A1785" s="32">
        <v>1787</v>
      </c>
      <c r="B1785" s="38" t="s">
        <v>12845</v>
      </c>
      <c r="C1785" s="32">
        <v>3677</v>
      </c>
      <c r="D1785" s="38" t="s">
        <v>107</v>
      </c>
      <c r="E1785" s="38" t="s">
        <v>85</v>
      </c>
      <c r="F1785" s="32">
        <v>1</v>
      </c>
    </row>
    <row r="1786" spans="1:6" s="32" customFormat="1" ht="15.75" customHeight="1" x14ac:dyDescent="0.25">
      <c r="A1786" s="32">
        <v>1788</v>
      </c>
      <c r="B1786" s="38" t="s">
        <v>12846</v>
      </c>
      <c r="C1786" s="32">
        <v>2380</v>
      </c>
      <c r="D1786" s="38" t="s">
        <v>96</v>
      </c>
      <c r="E1786" s="38" t="s">
        <v>85</v>
      </c>
      <c r="F1786" s="32">
        <v>5</v>
      </c>
    </row>
    <row r="1787" spans="1:6" s="32" customFormat="1" ht="15.75" customHeight="1" x14ac:dyDescent="0.25">
      <c r="A1787" s="32">
        <v>1789</v>
      </c>
      <c r="B1787" s="38" t="s">
        <v>12847</v>
      </c>
      <c r="C1787" s="32">
        <v>2047</v>
      </c>
      <c r="D1787" s="38" t="s">
        <v>96</v>
      </c>
      <c r="E1787" s="38" t="s">
        <v>85</v>
      </c>
      <c r="F1787" s="32">
        <v>12</v>
      </c>
    </row>
    <row r="1788" spans="1:6" s="32" customFormat="1" ht="15.75" customHeight="1" x14ac:dyDescent="0.25">
      <c r="A1788" s="32">
        <v>1790</v>
      </c>
      <c r="B1788" s="38" t="s">
        <v>12848</v>
      </c>
      <c r="C1788" s="32">
        <v>2147</v>
      </c>
      <c r="D1788" s="38" t="s">
        <v>96</v>
      </c>
      <c r="E1788" s="38" t="s">
        <v>85</v>
      </c>
      <c r="F1788" s="32">
        <v>10</v>
      </c>
    </row>
    <row r="1789" spans="1:6" s="32" customFormat="1" ht="15.75" customHeight="1" x14ac:dyDescent="0.25">
      <c r="A1789" s="32">
        <v>1791</v>
      </c>
      <c r="B1789" s="38" t="s">
        <v>12849</v>
      </c>
      <c r="C1789" s="32">
        <v>4012</v>
      </c>
      <c r="D1789" s="38" t="s">
        <v>84</v>
      </c>
      <c r="E1789" s="38" t="s">
        <v>85</v>
      </c>
      <c r="F1789" s="32">
        <v>6</v>
      </c>
    </row>
    <row r="1790" spans="1:6" s="32" customFormat="1" ht="15.75" customHeight="1" x14ac:dyDescent="0.25">
      <c r="A1790" s="32">
        <v>1792</v>
      </c>
      <c r="B1790" s="38" t="s">
        <v>12850</v>
      </c>
      <c r="C1790" s="32">
        <v>2750</v>
      </c>
      <c r="D1790" s="38" t="s">
        <v>96</v>
      </c>
      <c r="E1790" s="38" t="s">
        <v>85</v>
      </c>
      <c r="F1790" s="32">
        <v>9</v>
      </c>
    </row>
    <row r="1791" spans="1:6" s="32" customFormat="1" ht="15.75" customHeight="1" x14ac:dyDescent="0.25">
      <c r="A1791" s="32">
        <v>1793</v>
      </c>
      <c r="B1791" s="38" t="s">
        <v>12851</v>
      </c>
      <c r="C1791" s="32">
        <v>3030</v>
      </c>
      <c r="D1791" s="38" t="s">
        <v>107</v>
      </c>
      <c r="E1791" s="38" t="s">
        <v>85</v>
      </c>
      <c r="F1791" s="32">
        <v>7</v>
      </c>
    </row>
    <row r="1792" spans="1:6" s="32" customFormat="1" ht="15.75" customHeight="1" x14ac:dyDescent="0.25">
      <c r="A1792" s="32">
        <v>1794</v>
      </c>
      <c r="B1792" s="38" t="s">
        <v>12852</v>
      </c>
      <c r="C1792" s="32">
        <v>4878</v>
      </c>
      <c r="D1792" s="38" t="s">
        <v>84</v>
      </c>
      <c r="E1792" s="38" t="s">
        <v>85</v>
      </c>
      <c r="F1792" s="32">
        <v>5</v>
      </c>
    </row>
    <row r="1793" spans="1:6" s="32" customFormat="1" ht="15.75" customHeight="1" x14ac:dyDescent="0.25">
      <c r="A1793" s="32">
        <v>1795</v>
      </c>
      <c r="B1793" s="38" t="s">
        <v>12853</v>
      </c>
      <c r="C1793" s="32">
        <v>2015</v>
      </c>
      <c r="D1793" s="38" t="s">
        <v>96</v>
      </c>
      <c r="E1793" s="38" t="s">
        <v>85</v>
      </c>
      <c r="F1793" s="32">
        <v>12</v>
      </c>
    </row>
    <row r="1794" spans="1:6" s="32" customFormat="1" ht="15.75" customHeight="1" x14ac:dyDescent="0.25">
      <c r="A1794" s="32">
        <v>1796</v>
      </c>
      <c r="B1794" s="38" t="s">
        <v>12854</v>
      </c>
      <c r="C1794" s="32">
        <v>2072</v>
      </c>
      <c r="D1794" s="38" t="s">
        <v>96</v>
      </c>
      <c r="E1794" s="38" t="s">
        <v>85</v>
      </c>
      <c r="F1794" s="32">
        <v>9</v>
      </c>
    </row>
    <row r="1795" spans="1:6" s="32" customFormat="1" ht="15.75" customHeight="1" x14ac:dyDescent="0.25">
      <c r="A1795" s="32">
        <v>1797</v>
      </c>
      <c r="B1795" s="38" t="s">
        <v>12855</v>
      </c>
      <c r="C1795" s="32">
        <v>3075</v>
      </c>
      <c r="D1795" s="38" t="s">
        <v>107</v>
      </c>
      <c r="E1795" s="38" t="s">
        <v>85</v>
      </c>
      <c r="F1795" s="32">
        <v>7</v>
      </c>
    </row>
    <row r="1796" spans="1:6" s="32" customFormat="1" ht="15.75" customHeight="1" x14ac:dyDescent="0.25">
      <c r="A1796" s="32">
        <v>1798</v>
      </c>
      <c r="B1796" s="38" t="s">
        <v>12856</v>
      </c>
      <c r="C1796" s="32">
        <v>3810</v>
      </c>
      <c r="D1796" s="38" t="s">
        <v>107</v>
      </c>
      <c r="E1796" s="38" t="s">
        <v>85</v>
      </c>
      <c r="F1796" s="32">
        <v>6</v>
      </c>
    </row>
    <row r="1797" spans="1:6" s="32" customFormat="1" ht="15.75" customHeight="1" x14ac:dyDescent="0.25">
      <c r="A1797" s="32">
        <v>1799</v>
      </c>
      <c r="B1797" s="38" t="s">
        <v>12857</v>
      </c>
      <c r="C1797" s="32">
        <v>2070</v>
      </c>
      <c r="D1797" s="38" t="s">
        <v>96</v>
      </c>
      <c r="E1797" s="38" t="s">
        <v>85</v>
      </c>
      <c r="F1797" s="32">
        <v>12</v>
      </c>
    </row>
    <row r="1798" spans="1:6" s="32" customFormat="1" ht="15.75" customHeight="1" x14ac:dyDescent="0.25">
      <c r="A1798" s="32">
        <v>1800</v>
      </c>
      <c r="B1798" s="38" t="s">
        <v>12858</v>
      </c>
      <c r="C1798" s="32">
        <v>2199</v>
      </c>
      <c r="D1798" s="38" t="s">
        <v>96</v>
      </c>
      <c r="E1798" s="38" t="s">
        <v>85</v>
      </c>
      <c r="F1798" s="32">
        <v>9</v>
      </c>
    </row>
    <row r="1799" spans="1:6" s="32" customFormat="1" ht="15.75" customHeight="1" x14ac:dyDescent="0.25">
      <c r="A1799" s="32">
        <v>1801</v>
      </c>
      <c r="B1799" s="38" t="s">
        <v>12859</v>
      </c>
      <c r="C1799" s="32">
        <v>4055</v>
      </c>
      <c r="D1799" s="38" t="s">
        <v>84</v>
      </c>
      <c r="E1799" s="38" t="s">
        <v>85</v>
      </c>
      <c r="F1799" s="32">
        <v>7</v>
      </c>
    </row>
    <row r="1800" spans="1:6" s="32" customFormat="1" ht="15.75" customHeight="1" x14ac:dyDescent="0.25">
      <c r="A1800" s="32">
        <v>1802</v>
      </c>
      <c r="B1800" s="38" t="s">
        <v>12860</v>
      </c>
      <c r="C1800" s="32">
        <v>4157</v>
      </c>
      <c r="D1800" s="38" t="s">
        <v>84</v>
      </c>
      <c r="E1800" s="38" t="s">
        <v>85</v>
      </c>
      <c r="F1800" s="32">
        <v>9</v>
      </c>
    </row>
    <row r="1801" spans="1:6" s="32" customFormat="1" ht="15.75" customHeight="1" x14ac:dyDescent="0.25">
      <c r="A1801" s="32">
        <v>1803</v>
      </c>
      <c r="B1801" s="38" t="s">
        <v>12861</v>
      </c>
      <c r="C1801" s="32">
        <v>4799</v>
      </c>
      <c r="D1801" s="38" t="s">
        <v>84</v>
      </c>
      <c r="E1801" s="38" t="s">
        <v>85</v>
      </c>
      <c r="F1801" s="32">
        <v>3</v>
      </c>
    </row>
    <row r="1802" spans="1:6" s="32" customFormat="1" ht="15.75" customHeight="1" x14ac:dyDescent="0.25">
      <c r="A1802" s="32">
        <v>1804</v>
      </c>
      <c r="B1802" s="38" t="s">
        <v>12862</v>
      </c>
      <c r="C1802" s="32">
        <v>2251</v>
      </c>
      <c r="D1802" s="38" t="s">
        <v>96</v>
      </c>
      <c r="E1802" s="38" t="s">
        <v>85</v>
      </c>
      <c r="F1802" s="32">
        <v>8</v>
      </c>
    </row>
    <row r="1803" spans="1:6" s="32" customFormat="1" ht="15.75" customHeight="1" x14ac:dyDescent="0.25">
      <c r="A1803" s="32">
        <v>1805</v>
      </c>
      <c r="B1803" s="38" t="s">
        <v>12863</v>
      </c>
      <c r="C1803" s="32">
        <v>2460</v>
      </c>
      <c r="D1803" s="38" t="s">
        <v>96</v>
      </c>
      <c r="E1803" s="38" t="s">
        <v>85</v>
      </c>
      <c r="F1803" s="32">
        <v>3</v>
      </c>
    </row>
    <row r="1804" spans="1:6" s="32" customFormat="1" ht="15.75" customHeight="1" x14ac:dyDescent="0.25">
      <c r="A1804" s="32">
        <v>1806</v>
      </c>
      <c r="B1804" s="38" t="s">
        <v>12864</v>
      </c>
      <c r="C1804" s="32">
        <v>4701</v>
      </c>
      <c r="D1804" s="38" t="s">
        <v>84</v>
      </c>
      <c r="E1804" s="38" t="s">
        <v>85</v>
      </c>
      <c r="F1804" s="32">
        <v>1</v>
      </c>
    </row>
    <row r="1805" spans="1:6" s="32" customFormat="1" ht="15.75" customHeight="1" x14ac:dyDescent="0.25">
      <c r="A1805" s="32">
        <v>1807</v>
      </c>
      <c r="B1805" s="38" t="s">
        <v>12865</v>
      </c>
      <c r="C1805" s="32">
        <v>4211</v>
      </c>
      <c r="D1805" s="38" t="s">
        <v>84</v>
      </c>
      <c r="E1805" s="38" t="s">
        <v>85</v>
      </c>
      <c r="F1805" s="32">
        <v>5</v>
      </c>
    </row>
    <row r="1806" spans="1:6" s="32" customFormat="1" ht="15.75" customHeight="1" x14ac:dyDescent="0.25">
      <c r="A1806" s="32">
        <v>1808</v>
      </c>
      <c r="B1806" s="38" t="s">
        <v>12866</v>
      </c>
      <c r="C1806" s="32">
        <v>2095</v>
      </c>
      <c r="D1806" s="38" t="s">
        <v>96</v>
      </c>
      <c r="E1806" s="38" t="s">
        <v>85</v>
      </c>
      <c r="F1806" s="32">
        <v>9</v>
      </c>
    </row>
    <row r="1807" spans="1:6" s="32" customFormat="1" ht="15.75" customHeight="1" x14ac:dyDescent="0.25">
      <c r="A1807" s="32">
        <v>1809</v>
      </c>
      <c r="B1807" s="38" t="s">
        <v>12867</v>
      </c>
      <c r="C1807" s="32">
        <v>2263</v>
      </c>
      <c r="D1807" s="38" t="s">
        <v>96</v>
      </c>
      <c r="E1807" s="38" t="s">
        <v>85</v>
      </c>
      <c r="F1807" s="32">
        <v>7</v>
      </c>
    </row>
    <row r="1808" spans="1:6" s="32" customFormat="1" ht="15.75" customHeight="1" x14ac:dyDescent="0.25">
      <c r="A1808" s="32">
        <v>1810</v>
      </c>
      <c r="B1808" s="38" t="s">
        <v>12868</v>
      </c>
      <c r="C1808" s="32">
        <v>2146</v>
      </c>
      <c r="D1808" s="38" t="s">
        <v>96</v>
      </c>
      <c r="E1808" s="38" t="s">
        <v>85</v>
      </c>
      <c r="F1808" s="32">
        <v>9</v>
      </c>
    </row>
    <row r="1809" spans="1:6" s="32" customFormat="1" ht="15.75" customHeight="1" x14ac:dyDescent="0.25">
      <c r="A1809" s="32">
        <v>1811</v>
      </c>
      <c r="B1809" s="38" t="s">
        <v>12869</v>
      </c>
      <c r="C1809" s="32">
        <v>2011</v>
      </c>
      <c r="D1809" s="38" t="s">
        <v>96</v>
      </c>
      <c r="E1809" s="38" t="s">
        <v>85</v>
      </c>
      <c r="F1809" s="32">
        <v>12</v>
      </c>
    </row>
    <row r="1810" spans="1:6" s="32" customFormat="1" ht="15.75" customHeight="1" x14ac:dyDescent="0.25">
      <c r="A1810" s="32">
        <v>1812</v>
      </c>
      <c r="B1810" s="38" t="s">
        <v>12870</v>
      </c>
      <c r="C1810" s="32">
        <v>2147</v>
      </c>
      <c r="D1810" s="38" t="s">
        <v>96</v>
      </c>
      <c r="E1810" s="38" t="s">
        <v>85</v>
      </c>
      <c r="F1810" s="32">
        <v>9</v>
      </c>
    </row>
    <row r="1811" spans="1:6" s="32" customFormat="1" ht="15.75" customHeight="1" x14ac:dyDescent="0.25">
      <c r="A1811" s="32">
        <v>1813</v>
      </c>
      <c r="B1811" s="38" t="s">
        <v>12871</v>
      </c>
      <c r="C1811" s="32">
        <v>4035</v>
      </c>
      <c r="D1811" s="38" t="s">
        <v>84</v>
      </c>
      <c r="E1811" s="38" t="s">
        <v>85</v>
      </c>
      <c r="F1811" s="32">
        <v>9</v>
      </c>
    </row>
    <row r="1812" spans="1:6" s="32" customFormat="1" ht="15.75" customHeight="1" x14ac:dyDescent="0.25">
      <c r="A1812" s="32">
        <v>1814</v>
      </c>
      <c r="B1812" s="38" t="s">
        <v>12872</v>
      </c>
      <c r="C1812" s="32">
        <v>2166</v>
      </c>
      <c r="D1812" s="38" t="s">
        <v>96</v>
      </c>
      <c r="E1812" s="38" t="s">
        <v>85</v>
      </c>
      <c r="F1812" s="32">
        <v>5</v>
      </c>
    </row>
    <row r="1813" spans="1:6" s="32" customFormat="1" ht="15.75" customHeight="1" x14ac:dyDescent="0.25">
      <c r="A1813" s="32">
        <v>1815</v>
      </c>
      <c r="B1813" s="38" t="s">
        <v>12873</v>
      </c>
      <c r="C1813" s="32">
        <v>2000</v>
      </c>
      <c r="D1813" s="38" t="s">
        <v>96</v>
      </c>
      <c r="E1813" s="38" t="s">
        <v>85</v>
      </c>
      <c r="F1813" s="32">
        <v>8</v>
      </c>
    </row>
    <row r="1814" spans="1:6" s="32" customFormat="1" ht="15.75" customHeight="1" x14ac:dyDescent="0.25">
      <c r="A1814" s="32">
        <v>1816</v>
      </c>
      <c r="B1814" s="38" t="s">
        <v>12874</v>
      </c>
      <c r="C1814" s="32">
        <v>4121</v>
      </c>
      <c r="D1814" s="38" t="s">
        <v>84</v>
      </c>
      <c r="E1814" s="38" t="s">
        <v>85</v>
      </c>
      <c r="F1814" s="32">
        <v>9</v>
      </c>
    </row>
    <row r="1815" spans="1:6" s="32" customFormat="1" ht="15.75" customHeight="1" x14ac:dyDescent="0.25">
      <c r="A1815" s="32">
        <v>1817</v>
      </c>
      <c r="B1815" s="38" t="s">
        <v>12875</v>
      </c>
      <c r="C1815" s="32">
        <v>3429</v>
      </c>
      <c r="D1815" s="38" t="s">
        <v>107</v>
      </c>
      <c r="E1815" s="38" t="s">
        <v>85</v>
      </c>
      <c r="F1815" s="32">
        <v>6</v>
      </c>
    </row>
    <row r="1816" spans="1:6" s="32" customFormat="1" ht="15.75" customHeight="1" x14ac:dyDescent="0.25">
      <c r="A1816" s="32">
        <v>1818</v>
      </c>
      <c r="B1816" s="38" t="s">
        <v>12876</v>
      </c>
      <c r="C1816" s="32">
        <v>3012</v>
      </c>
      <c r="D1816" s="38" t="s">
        <v>107</v>
      </c>
      <c r="E1816" s="38" t="s">
        <v>85</v>
      </c>
      <c r="F1816" s="32">
        <v>8</v>
      </c>
    </row>
    <row r="1817" spans="1:6" s="32" customFormat="1" ht="15.75" customHeight="1" x14ac:dyDescent="0.25">
      <c r="A1817" s="32">
        <v>1819</v>
      </c>
      <c r="B1817" s="38" t="s">
        <v>12877</v>
      </c>
      <c r="C1817" s="32">
        <v>3103</v>
      </c>
      <c r="D1817" s="38" t="s">
        <v>107</v>
      </c>
      <c r="E1817" s="38" t="s">
        <v>85</v>
      </c>
      <c r="F1817" s="32">
        <v>12</v>
      </c>
    </row>
    <row r="1818" spans="1:6" s="32" customFormat="1" ht="15.75" customHeight="1" x14ac:dyDescent="0.25">
      <c r="A1818" s="32">
        <v>1820</v>
      </c>
      <c r="B1818" s="38" t="s">
        <v>12878</v>
      </c>
      <c r="C1818" s="32">
        <v>2769</v>
      </c>
      <c r="D1818" s="38" t="s">
        <v>96</v>
      </c>
      <c r="E1818" s="38" t="s">
        <v>85</v>
      </c>
      <c r="F1818" s="32">
        <v>10</v>
      </c>
    </row>
    <row r="1819" spans="1:6" s="32" customFormat="1" ht="15.75" customHeight="1" x14ac:dyDescent="0.25">
      <c r="A1819" s="32">
        <v>1821</v>
      </c>
      <c r="B1819" s="38" t="s">
        <v>12879</v>
      </c>
      <c r="C1819" s="32">
        <v>2540</v>
      </c>
      <c r="D1819" s="38" t="s">
        <v>96</v>
      </c>
      <c r="E1819" s="38" t="s">
        <v>85</v>
      </c>
      <c r="F1819" s="32">
        <v>9</v>
      </c>
    </row>
    <row r="1820" spans="1:6" s="32" customFormat="1" ht="15.75" customHeight="1" x14ac:dyDescent="0.25">
      <c r="A1820" s="32">
        <v>1822</v>
      </c>
      <c r="B1820" s="38" t="s">
        <v>12880</v>
      </c>
      <c r="C1820" s="32">
        <v>2539</v>
      </c>
      <c r="D1820" s="38" t="s">
        <v>96</v>
      </c>
      <c r="E1820" s="38" t="s">
        <v>85</v>
      </c>
      <c r="F1820" s="32">
        <v>7</v>
      </c>
    </row>
    <row r="1821" spans="1:6" s="32" customFormat="1" ht="15.75" customHeight="1" x14ac:dyDescent="0.25">
      <c r="A1821" s="32">
        <v>1823</v>
      </c>
      <c r="B1821" s="38" t="s">
        <v>12881</v>
      </c>
      <c r="C1821" s="32">
        <v>3806</v>
      </c>
      <c r="D1821" s="38" t="s">
        <v>107</v>
      </c>
      <c r="E1821" s="38" t="s">
        <v>85</v>
      </c>
      <c r="F1821" s="32">
        <v>5</v>
      </c>
    </row>
    <row r="1822" spans="1:6" s="32" customFormat="1" ht="15.75" customHeight="1" x14ac:dyDescent="0.25">
      <c r="A1822" s="32">
        <v>1824</v>
      </c>
      <c r="B1822" s="38" t="s">
        <v>12882</v>
      </c>
      <c r="C1822" s="32">
        <v>3048</v>
      </c>
      <c r="D1822" s="38" t="s">
        <v>107</v>
      </c>
      <c r="E1822" s="38" t="s">
        <v>85</v>
      </c>
      <c r="F1822" s="32">
        <v>6</v>
      </c>
    </row>
    <row r="1823" spans="1:6" s="32" customFormat="1" ht="15.75" customHeight="1" x14ac:dyDescent="0.25">
      <c r="A1823" s="32">
        <v>1825</v>
      </c>
      <c r="B1823" s="38" t="s">
        <v>12883</v>
      </c>
      <c r="C1823" s="32">
        <v>3212</v>
      </c>
      <c r="D1823" s="38" t="s">
        <v>107</v>
      </c>
      <c r="E1823" s="38" t="s">
        <v>85</v>
      </c>
      <c r="F1823" s="32">
        <v>5</v>
      </c>
    </row>
    <row r="1824" spans="1:6" s="32" customFormat="1" ht="15.75" customHeight="1" x14ac:dyDescent="0.25">
      <c r="A1824" s="32">
        <v>1826</v>
      </c>
      <c r="B1824" s="38" t="s">
        <v>12884</v>
      </c>
      <c r="C1824" s="32">
        <v>2119</v>
      </c>
      <c r="D1824" s="38" t="s">
        <v>96</v>
      </c>
      <c r="E1824" s="38" t="s">
        <v>85</v>
      </c>
      <c r="F1824" s="32">
        <v>11</v>
      </c>
    </row>
    <row r="1825" spans="1:6" s="32" customFormat="1" ht="15.75" customHeight="1" x14ac:dyDescent="0.25">
      <c r="A1825" s="32">
        <v>1827</v>
      </c>
      <c r="B1825" s="38" t="s">
        <v>12885</v>
      </c>
      <c r="C1825" s="32">
        <v>4504</v>
      </c>
      <c r="D1825" s="38" t="s">
        <v>84</v>
      </c>
      <c r="E1825" s="38" t="s">
        <v>85</v>
      </c>
      <c r="F1825" s="32">
        <v>4</v>
      </c>
    </row>
    <row r="1826" spans="1:6" s="32" customFormat="1" ht="15.75" customHeight="1" x14ac:dyDescent="0.25">
      <c r="A1826" s="32">
        <v>1828</v>
      </c>
      <c r="B1826" s="38" t="s">
        <v>12886</v>
      </c>
      <c r="C1826" s="32">
        <v>4034</v>
      </c>
      <c r="D1826" s="38" t="s">
        <v>84</v>
      </c>
      <c r="E1826" s="38" t="s">
        <v>85</v>
      </c>
      <c r="F1826" s="32">
        <v>7</v>
      </c>
    </row>
    <row r="1827" spans="1:6" s="32" customFormat="1" ht="15.75" customHeight="1" x14ac:dyDescent="0.25">
      <c r="A1827" s="32">
        <v>1829</v>
      </c>
      <c r="B1827" s="38" t="s">
        <v>12887</v>
      </c>
      <c r="C1827" s="32">
        <v>2200</v>
      </c>
      <c r="D1827" s="38" t="s">
        <v>96</v>
      </c>
      <c r="E1827" s="38" t="s">
        <v>85</v>
      </c>
      <c r="F1827" s="32">
        <v>10</v>
      </c>
    </row>
    <row r="1828" spans="1:6" s="32" customFormat="1" ht="15.75" customHeight="1" x14ac:dyDescent="0.25">
      <c r="A1828" s="32">
        <v>1830</v>
      </c>
      <c r="B1828" s="38" t="s">
        <v>12888</v>
      </c>
      <c r="C1828" s="32">
        <v>2117</v>
      </c>
      <c r="D1828" s="38" t="s">
        <v>96</v>
      </c>
      <c r="E1828" s="38" t="s">
        <v>85</v>
      </c>
      <c r="F1828" s="32">
        <v>8</v>
      </c>
    </row>
    <row r="1829" spans="1:6" s="32" customFormat="1" ht="15.75" customHeight="1" x14ac:dyDescent="0.25">
      <c r="A1829" s="32">
        <v>1831</v>
      </c>
      <c r="B1829" s="38" t="s">
        <v>12889</v>
      </c>
      <c r="C1829" s="32">
        <v>3630</v>
      </c>
      <c r="D1829" s="38" t="s">
        <v>107</v>
      </c>
      <c r="E1829" s="38" t="s">
        <v>85</v>
      </c>
      <c r="F1829" s="32">
        <v>3</v>
      </c>
    </row>
    <row r="1830" spans="1:6" s="32" customFormat="1" ht="15.75" customHeight="1" x14ac:dyDescent="0.25">
      <c r="A1830" s="32">
        <v>1832</v>
      </c>
      <c r="B1830" s="38" t="s">
        <v>12890</v>
      </c>
      <c r="C1830" s="32">
        <v>4701</v>
      </c>
      <c r="D1830" s="38" t="s">
        <v>84</v>
      </c>
      <c r="E1830" s="38" t="s">
        <v>85</v>
      </c>
      <c r="F1830" s="32">
        <v>3</v>
      </c>
    </row>
    <row r="1831" spans="1:6" s="32" customFormat="1" ht="15.75" customHeight="1" x14ac:dyDescent="0.25">
      <c r="A1831" s="32">
        <v>1833</v>
      </c>
      <c r="B1831" s="38" t="s">
        <v>12891</v>
      </c>
      <c r="C1831" s="32">
        <v>4224</v>
      </c>
      <c r="D1831" s="38" t="s">
        <v>84</v>
      </c>
      <c r="E1831" s="38" t="s">
        <v>85</v>
      </c>
      <c r="F1831" s="32">
        <v>3</v>
      </c>
    </row>
    <row r="1832" spans="1:6" s="32" customFormat="1" ht="15.75" customHeight="1" x14ac:dyDescent="0.25">
      <c r="A1832" s="32">
        <v>1834</v>
      </c>
      <c r="B1832" s="38" t="s">
        <v>12892</v>
      </c>
      <c r="C1832" s="32">
        <v>4344</v>
      </c>
      <c r="D1832" s="38" t="s">
        <v>84</v>
      </c>
      <c r="E1832" s="38" t="s">
        <v>85</v>
      </c>
      <c r="F1832" s="32">
        <v>4</v>
      </c>
    </row>
    <row r="1833" spans="1:6" s="32" customFormat="1" ht="15.75" customHeight="1" x14ac:dyDescent="0.25">
      <c r="A1833" s="32">
        <v>1835</v>
      </c>
      <c r="B1833" s="38" t="s">
        <v>12893</v>
      </c>
      <c r="C1833" s="32">
        <v>2009</v>
      </c>
      <c r="D1833" s="38" t="s">
        <v>96</v>
      </c>
      <c r="E1833" s="38" t="s">
        <v>85</v>
      </c>
      <c r="F1833" s="32">
        <v>10</v>
      </c>
    </row>
    <row r="1834" spans="1:6" s="32" customFormat="1" ht="15.75" customHeight="1" x14ac:dyDescent="0.25">
      <c r="A1834" s="32">
        <v>1836</v>
      </c>
      <c r="B1834" s="38" t="s">
        <v>12894</v>
      </c>
      <c r="C1834" s="32">
        <v>2133</v>
      </c>
      <c r="D1834" s="38" t="s">
        <v>96</v>
      </c>
      <c r="E1834" s="38" t="s">
        <v>85</v>
      </c>
      <c r="F1834" s="32">
        <v>11</v>
      </c>
    </row>
    <row r="1835" spans="1:6" s="32" customFormat="1" ht="15.75" customHeight="1" x14ac:dyDescent="0.25">
      <c r="A1835" s="32">
        <v>1837</v>
      </c>
      <c r="B1835" s="38" t="s">
        <v>12895</v>
      </c>
      <c r="C1835" s="32">
        <v>2759</v>
      </c>
      <c r="D1835" s="38" t="s">
        <v>96</v>
      </c>
      <c r="E1835" s="38" t="s">
        <v>85</v>
      </c>
      <c r="F1835" s="32">
        <v>8</v>
      </c>
    </row>
    <row r="1836" spans="1:6" s="32" customFormat="1" ht="15.75" customHeight="1" x14ac:dyDescent="0.25">
      <c r="A1836" s="32">
        <v>1838</v>
      </c>
      <c r="B1836" s="38" t="s">
        <v>12896</v>
      </c>
      <c r="C1836" s="32">
        <v>3145</v>
      </c>
      <c r="D1836" s="38" t="s">
        <v>107</v>
      </c>
      <c r="E1836" s="38" t="s">
        <v>85</v>
      </c>
      <c r="F1836" s="32">
        <v>11</v>
      </c>
    </row>
    <row r="1837" spans="1:6" s="32" customFormat="1" ht="15.75" customHeight="1" x14ac:dyDescent="0.25">
      <c r="A1837" s="32">
        <v>1839</v>
      </c>
      <c r="B1837" s="38" t="s">
        <v>12897</v>
      </c>
      <c r="C1837" s="32">
        <v>4152</v>
      </c>
      <c r="D1837" s="38" t="s">
        <v>84</v>
      </c>
      <c r="E1837" s="38" t="s">
        <v>85</v>
      </c>
      <c r="F1837" s="32">
        <v>8</v>
      </c>
    </row>
    <row r="1838" spans="1:6" s="32" customFormat="1" ht="15.75" customHeight="1" x14ac:dyDescent="0.25">
      <c r="A1838" s="32">
        <v>1840</v>
      </c>
      <c r="B1838" s="38" t="s">
        <v>12898</v>
      </c>
      <c r="C1838" s="32">
        <v>2151</v>
      </c>
      <c r="D1838" s="38" t="s">
        <v>96</v>
      </c>
      <c r="E1838" s="38" t="s">
        <v>85</v>
      </c>
      <c r="F1838" s="32">
        <v>10</v>
      </c>
    </row>
    <row r="1839" spans="1:6" s="32" customFormat="1" ht="15.75" customHeight="1" x14ac:dyDescent="0.25">
      <c r="A1839" s="32">
        <v>1841</v>
      </c>
      <c r="B1839" s="38" t="s">
        <v>12899</v>
      </c>
      <c r="C1839" s="32">
        <v>2070</v>
      </c>
      <c r="D1839" s="38" t="s">
        <v>96</v>
      </c>
      <c r="E1839" s="38" t="s">
        <v>85</v>
      </c>
      <c r="F1839" s="32">
        <v>11</v>
      </c>
    </row>
    <row r="1840" spans="1:6" s="32" customFormat="1" ht="15.75" customHeight="1" x14ac:dyDescent="0.25">
      <c r="A1840" s="32">
        <v>1842</v>
      </c>
      <c r="B1840" s="38" t="s">
        <v>12900</v>
      </c>
      <c r="C1840" s="32">
        <v>2250</v>
      </c>
      <c r="D1840" s="38" t="s">
        <v>96</v>
      </c>
      <c r="E1840" s="38" t="s">
        <v>85</v>
      </c>
      <c r="F1840" s="32">
        <v>8</v>
      </c>
    </row>
    <row r="1841" spans="1:6" s="32" customFormat="1" ht="15.75" customHeight="1" x14ac:dyDescent="0.25">
      <c r="A1841" s="32">
        <v>1843</v>
      </c>
      <c r="B1841" s="38" t="s">
        <v>12901</v>
      </c>
      <c r="C1841" s="32">
        <v>3144</v>
      </c>
      <c r="D1841" s="38" t="s">
        <v>107</v>
      </c>
      <c r="E1841" s="38" t="s">
        <v>85</v>
      </c>
      <c r="F1841" s="32">
        <v>8</v>
      </c>
    </row>
    <row r="1842" spans="1:6" s="32" customFormat="1" ht="15.75" customHeight="1" x14ac:dyDescent="0.25">
      <c r="A1842" s="32">
        <v>1844</v>
      </c>
      <c r="B1842" s="38" t="s">
        <v>12902</v>
      </c>
      <c r="C1842" s="32">
        <v>3201</v>
      </c>
      <c r="D1842" s="38" t="s">
        <v>107</v>
      </c>
      <c r="E1842" s="38" t="s">
        <v>85</v>
      </c>
      <c r="F1842" s="32">
        <v>4</v>
      </c>
    </row>
    <row r="1843" spans="1:6" s="32" customFormat="1" ht="15.75" customHeight="1" x14ac:dyDescent="0.25">
      <c r="A1843" s="32">
        <v>1845</v>
      </c>
      <c r="B1843" s="38" t="s">
        <v>12903</v>
      </c>
      <c r="C1843" s="32">
        <v>2125</v>
      </c>
      <c r="D1843" s="38" t="s">
        <v>96</v>
      </c>
      <c r="E1843" s="38" t="s">
        <v>85</v>
      </c>
      <c r="F1843" s="32">
        <v>12</v>
      </c>
    </row>
    <row r="1844" spans="1:6" s="32" customFormat="1" ht="15.75" customHeight="1" x14ac:dyDescent="0.25">
      <c r="A1844" s="32">
        <v>1846</v>
      </c>
      <c r="B1844" s="38" t="s">
        <v>12904</v>
      </c>
      <c r="C1844" s="32">
        <v>3181</v>
      </c>
      <c r="D1844" s="38" t="s">
        <v>107</v>
      </c>
      <c r="E1844" s="38" t="s">
        <v>85</v>
      </c>
      <c r="F1844" s="32">
        <v>10</v>
      </c>
    </row>
    <row r="1845" spans="1:6" s="32" customFormat="1" ht="15.75" customHeight="1" x14ac:dyDescent="0.25">
      <c r="A1845" s="32">
        <v>1847</v>
      </c>
      <c r="B1845" s="38" t="s">
        <v>12905</v>
      </c>
      <c r="C1845" s="32">
        <v>2665</v>
      </c>
      <c r="D1845" s="38" t="s">
        <v>96</v>
      </c>
      <c r="E1845" s="38" t="s">
        <v>85</v>
      </c>
      <c r="F1845" s="32">
        <v>1</v>
      </c>
    </row>
    <row r="1846" spans="1:6" s="32" customFormat="1" ht="15.75" customHeight="1" x14ac:dyDescent="0.25">
      <c r="A1846" s="32">
        <v>1848</v>
      </c>
      <c r="B1846" s="38" t="s">
        <v>12906</v>
      </c>
      <c r="C1846" s="32">
        <v>2474</v>
      </c>
      <c r="D1846" s="38" t="s">
        <v>96</v>
      </c>
      <c r="E1846" s="38" t="s">
        <v>85</v>
      </c>
      <c r="F1846" s="32">
        <v>3</v>
      </c>
    </row>
    <row r="1847" spans="1:6" s="32" customFormat="1" ht="15.75" customHeight="1" x14ac:dyDescent="0.25">
      <c r="A1847" s="32">
        <v>1849</v>
      </c>
      <c r="B1847" s="38" t="s">
        <v>12907</v>
      </c>
      <c r="C1847" s="32">
        <v>3023</v>
      </c>
      <c r="D1847" s="38" t="s">
        <v>107</v>
      </c>
      <c r="E1847" s="38" t="s">
        <v>85</v>
      </c>
      <c r="F1847" s="32">
        <v>8</v>
      </c>
    </row>
    <row r="1848" spans="1:6" s="32" customFormat="1" ht="15.75" customHeight="1" x14ac:dyDescent="0.25">
      <c r="A1848" s="32">
        <v>1850</v>
      </c>
      <c r="B1848" s="38" t="s">
        <v>12908</v>
      </c>
      <c r="C1848" s="32">
        <v>2155</v>
      </c>
      <c r="D1848" s="38" t="s">
        <v>96</v>
      </c>
      <c r="E1848" s="38" t="s">
        <v>85</v>
      </c>
      <c r="F1848" s="32">
        <v>9</v>
      </c>
    </row>
    <row r="1849" spans="1:6" s="32" customFormat="1" ht="15.75" customHeight="1" x14ac:dyDescent="0.25">
      <c r="A1849" s="32">
        <v>1851</v>
      </c>
      <c r="B1849" s="38" t="s">
        <v>12909</v>
      </c>
      <c r="C1849" s="32">
        <v>2196</v>
      </c>
      <c r="D1849" s="38" t="s">
        <v>96</v>
      </c>
      <c r="E1849" s="38" t="s">
        <v>85</v>
      </c>
      <c r="F1849" s="32">
        <v>9</v>
      </c>
    </row>
    <row r="1850" spans="1:6" s="32" customFormat="1" ht="15.75" customHeight="1" x14ac:dyDescent="0.25">
      <c r="A1850" s="32">
        <v>1852</v>
      </c>
      <c r="B1850" s="38" t="s">
        <v>12910</v>
      </c>
      <c r="C1850" s="32">
        <v>3029</v>
      </c>
      <c r="D1850" s="38" t="s">
        <v>107</v>
      </c>
      <c r="E1850" s="38" t="s">
        <v>85</v>
      </c>
      <c r="F1850" s="32">
        <v>6</v>
      </c>
    </row>
    <row r="1851" spans="1:6" s="32" customFormat="1" ht="15.75" customHeight="1" x14ac:dyDescent="0.25">
      <c r="A1851" s="32">
        <v>1853</v>
      </c>
      <c r="B1851" s="38" t="s">
        <v>12911</v>
      </c>
      <c r="C1851" s="32">
        <v>3754</v>
      </c>
      <c r="D1851" s="38" t="s">
        <v>107</v>
      </c>
      <c r="E1851" s="38" t="s">
        <v>85</v>
      </c>
      <c r="F1851" s="32">
        <v>6</v>
      </c>
    </row>
    <row r="1852" spans="1:6" s="32" customFormat="1" ht="15.75" customHeight="1" x14ac:dyDescent="0.25">
      <c r="A1852" s="32">
        <v>1854</v>
      </c>
      <c r="B1852" s="38" t="s">
        <v>12912</v>
      </c>
      <c r="C1852" s="32">
        <v>3630</v>
      </c>
      <c r="D1852" s="38" t="s">
        <v>107</v>
      </c>
      <c r="E1852" s="38" t="s">
        <v>85</v>
      </c>
      <c r="F1852" s="32">
        <v>1</v>
      </c>
    </row>
    <row r="1853" spans="1:6" s="32" customFormat="1" ht="15.75" customHeight="1" x14ac:dyDescent="0.25">
      <c r="A1853" s="32">
        <v>1855</v>
      </c>
      <c r="B1853" s="38" t="s">
        <v>12913</v>
      </c>
      <c r="C1853" s="32">
        <v>3802</v>
      </c>
      <c r="D1853" s="38" t="s">
        <v>107</v>
      </c>
      <c r="E1853" s="38" t="s">
        <v>85</v>
      </c>
      <c r="F1853" s="32">
        <v>7</v>
      </c>
    </row>
    <row r="1854" spans="1:6" s="32" customFormat="1" ht="15.75" customHeight="1" x14ac:dyDescent="0.25">
      <c r="A1854" s="32">
        <v>1856</v>
      </c>
      <c r="B1854" s="38" t="s">
        <v>12914</v>
      </c>
      <c r="C1854" s="32">
        <v>2010</v>
      </c>
      <c r="D1854" s="38" t="s">
        <v>96</v>
      </c>
      <c r="E1854" s="38" t="s">
        <v>85</v>
      </c>
      <c r="F1854" s="32">
        <v>10</v>
      </c>
    </row>
    <row r="1855" spans="1:6" s="32" customFormat="1" ht="15.75" customHeight="1" x14ac:dyDescent="0.25">
      <c r="A1855" s="32">
        <v>1857</v>
      </c>
      <c r="B1855" s="38" t="s">
        <v>12915</v>
      </c>
      <c r="C1855" s="32">
        <v>3166</v>
      </c>
      <c r="D1855" s="38" t="s">
        <v>107</v>
      </c>
      <c r="E1855" s="38" t="s">
        <v>85</v>
      </c>
      <c r="F1855" s="32">
        <v>10</v>
      </c>
    </row>
    <row r="1856" spans="1:6" s="32" customFormat="1" ht="15.75" customHeight="1" x14ac:dyDescent="0.25">
      <c r="A1856" s="32">
        <v>1858</v>
      </c>
      <c r="B1856" s="38" t="s">
        <v>12916</v>
      </c>
      <c r="C1856" s="32">
        <v>2570</v>
      </c>
      <c r="D1856" s="38" t="s">
        <v>96</v>
      </c>
      <c r="E1856" s="38" t="s">
        <v>85</v>
      </c>
      <c r="F1856" s="32">
        <v>8</v>
      </c>
    </row>
    <row r="1857" spans="1:6" s="32" customFormat="1" ht="15.75" customHeight="1" x14ac:dyDescent="0.25">
      <c r="A1857" s="32">
        <v>1859</v>
      </c>
      <c r="B1857" s="38" t="s">
        <v>12917</v>
      </c>
      <c r="C1857" s="32">
        <v>2287</v>
      </c>
      <c r="D1857" s="38" t="s">
        <v>96</v>
      </c>
      <c r="E1857" s="38" t="s">
        <v>85</v>
      </c>
      <c r="F1857" s="32">
        <v>7</v>
      </c>
    </row>
    <row r="1858" spans="1:6" s="32" customFormat="1" ht="15.75" customHeight="1" x14ac:dyDescent="0.25">
      <c r="A1858" s="32">
        <v>1860</v>
      </c>
      <c r="B1858" s="38" t="s">
        <v>12918</v>
      </c>
      <c r="C1858" s="32">
        <v>4500</v>
      </c>
      <c r="D1858" s="38" t="s">
        <v>84</v>
      </c>
      <c r="E1858" s="38" t="s">
        <v>85</v>
      </c>
      <c r="F1858" s="32">
        <v>6</v>
      </c>
    </row>
    <row r="1859" spans="1:6" s="32" customFormat="1" ht="15.75" customHeight="1" x14ac:dyDescent="0.25">
      <c r="A1859" s="32">
        <v>1861</v>
      </c>
      <c r="B1859" s="38" t="s">
        <v>12919</v>
      </c>
      <c r="C1859" s="32">
        <v>2770</v>
      </c>
      <c r="D1859" s="38" t="s">
        <v>96</v>
      </c>
      <c r="E1859" s="38" t="s">
        <v>85</v>
      </c>
      <c r="F1859" s="32">
        <v>7</v>
      </c>
    </row>
    <row r="1860" spans="1:6" s="32" customFormat="1" ht="15.75" customHeight="1" x14ac:dyDescent="0.25">
      <c r="A1860" s="32">
        <v>1862</v>
      </c>
      <c r="B1860" s="38" t="s">
        <v>12920</v>
      </c>
      <c r="C1860" s="32">
        <v>2153</v>
      </c>
      <c r="D1860" s="38" t="s">
        <v>96</v>
      </c>
      <c r="E1860" s="38" t="s">
        <v>85</v>
      </c>
      <c r="F1860" s="32">
        <v>10</v>
      </c>
    </row>
    <row r="1861" spans="1:6" s="32" customFormat="1" ht="15.75" customHeight="1" x14ac:dyDescent="0.25">
      <c r="A1861" s="32">
        <v>1863</v>
      </c>
      <c r="B1861" s="38" t="s">
        <v>12921</v>
      </c>
      <c r="C1861" s="32">
        <v>2820</v>
      </c>
      <c r="D1861" s="38" t="s">
        <v>96</v>
      </c>
      <c r="E1861" s="38" t="s">
        <v>85</v>
      </c>
      <c r="F1861" s="32">
        <v>1</v>
      </c>
    </row>
    <row r="1862" spans="1:6" s="32" customFormat="1" ht="15.75" customHeight="1" x14ac:dyDescent="0.25">
      <c r="A1862" s="32">
        <v>1864</v>
      </c>
      <c r="B1862" s="38" t="s">
        <v>12922</v>
      </c>
      <c r="C1862" s="32">
        <v>4511</v>
      </c>
      <c r="D1862" s="38" t="s">
        <v>84</v>
      </c>
      <c r="E1862" s="38" t="s">
        <v>85</v>
      </c>
      <c r="F1862" s="32">
        <v>7</v>
      </c>
    </row>
    <row r="1863" spans="1:6" s="32" customFormat="1" ht="15.75" customHeight="1" x14ac:dyDescent="0.25">
      <c r="A1863" s="32">
        <v>1865</v>
      </c>
      <c r="B1863" s="38" t="s">
        <v>12923</v>
      </c>
      <c r="C1863" s="32">
        <v>3196</v>
      </c>
      <c r="D1863" s="38" t="s">
        <v>107</v>
      </c>
      <c r="E1863" s="38" t="s">
        <v>85</v>
      </c>
      <c r="F1863" s="32">
        <v>9</v>
      </c>
    </row>
    <row r="1864" spans="1:6" s="32" customFormat="1" ht="15.75" customHeight="1" x14ac:dyDescent="0.25">
      <c r="A1864" s="32">
        <v>1866</v>
      </c>
      <c r="B1864" s="38" t="s">
        <v>12924</v>
      </c>
      <c r="C1864" s="32">
        <v>2047</v>
      </c>
      <c r="D1864" s="38" t="s">
        <v>96</v>
      </c>
      <c r="E1864" s="38" t="s">
        <v>85</v>
      </c>
      <c r="F1864" s="32">
        <v>12</v>
      </c>
    </row>
    <row r="1865" spans="1:6" s="32" customFormat="1" ht="15.75" customHeight="1" x14ac:dyDescent="0.25">
      <c r="A1865" s="32">
        <v>1867</v>
      </c>
      <c r="B1865" s="38" t="s">
        <v>12925</v>
      </c>
      <c r="C1865" s="32">
        <v>2161</v>
      </c>
      <c r="D1865" s="38" t="s">
        <v>96</v>
      </c>
      <c r="E1865" s="38" t="s">
        <v>85</v>
      </c>
      <c r="F1865" s="32">
        <v>6</v>
      </c>
    </row>
    <row r="1866" spans="1:6" s="32" customFormat="1" ht="15.75" customHeight="1" x14ac:dyDescent="0.25">
      <c r="A1866" s="32">
        <v>1868</v>
      </c>
      <c r="B1866" s="38" t="s">
        <v>12926</v>
      </c>
      <c r="C1866" s="32">
        <v>4870</v>
      </c>
      <c r="D1866" s="38" t="s">
        <v>84</v>
      </c>
      <c r="E1866" s="38" t="s">
        <v>85</v>
      </c>
      <c r="F1866" s="32">
        <v>5</v>
      </c>
    </row>
    <row r="1867" spans="1:6" s="32" customFormat="1" ht="15.75" customHeight="1" x14ac:dyDescent="0.25">
      <c r="A1867" s="32">
        <v>1869</v>
      </c>
      <c r="B1867" s="38" t="s">
        <v>12927</v>
      </c>
      <c r="C1867" s="32">
        <v>4226</v>
      </c>
      <c r="D1867" s="38" t="s">
        <v>84</v>
      </c>
      <c r="E1867" s="38" t="s">
        <v>85</v>
      </c>
      <c r="F1867" s="32">
        <v>7</v>
      </c>
    </row>
    <row r="1868" spans="1:6" s="32" customFormat="1" ht="15.75" customHeight="1" x14ac:dyDescent="0.25">
      <c r="A1868" s="32">
        <v>1870</v>
      </c>
      <c r="B1868" s="38" t="s">
        <v>12928</v>
      </c>
      <c r="C1868" s="32">
        <v>4059</v>
      </c>
      <c r="D1868" s="38" t="s">
        <v>84</v>
      </c>
      <c r="E1868" s="38" t="s">
        <v>85</v>
      </c>
      <c r="F1868" s="32">
        <v>9</v>
      </c>
    </row>
    <row r="1869" spans="1:6" s="32" customFormat="1" ht="15.75" customHeight="1" x14ac:dyDescent="0.25">
      <c r="A1869" s="32">
        <v>1871</v>
      </c>
      <c r="B1869" s="38" t="s">
        <v>12929</v>
      </c>
      <c r="C1869" s="32">
        <v>4160</v>
      </c>
      <c r="D1869" s="38" t="s">
        <v>84</v>
      </c>
      <c r="E1869" s="38" t="s">
        <v>85</v>
      </c>
      <c r="F1869" s="32">
        <v>4</v>
      </c>
    </row>
    <row r="1870" spans="1:6" s="32" customFormat="1" ht="15.75" customHeight="1" x14ac:dyDescent="0.25">
      <c r="A1870" s="32">
        <v>1872</v>
      </c>
      <c r="B1870" s="38" t="s">
        <v>12930</v>
      </c>
      <c r="C1870" s="32">
        <v>2747</v>
      </c>
      <c r="D1870" s="38" t="s">
        <v>96</v>
      </c>
      <c r="E1870" s="38" t="s">
        <v>85</v>
      </c>
      <c r="F1870" s="32">
        <v>6</v>
      </c>
    </row>
    <row r="1871" spans="1:6" s="32" customFormat="1" ht="15.75" customHeight="1" x14ac:dyDescent="0.25">
      <c r="A1871" s="32">
        <v>1873</v>
      </c>
      <c r="B1871" s="38" t="s">
        <v>12931</v>
      </c>
      <c r="C1871" s="32">
        <v>3189</v>
      </c>
      <c r="D1871" s="38" t="s">
        <v>107</v>
      </c>
      <c r="E1871" s="38" t="s">
        <v>85</v>
      </c>
      <c r="F1871" s="32">
        <v>10</v>
      </c>
    </row>
    <row r="1872" spans="1:6" s="32" customFormat="1" ht="15.75" customHeight="1" x14ac:dyDescent="0.25">
      <c r="A1872" s="32">
        <v>1874</v>
      </c>
      <c r="B1872" s="38" t="s">
        <v>12932</v>
      </c>
      <c r="C1872" s="32">
        <v>2582</v>
      </c>
      <c r="D1872" s="38" t="s">
        <v>96</v>
      </c>
      <c r="E1872" s="38" t="s">
        <v>85</v>
      </c>
      <c r="F1872" s="32">
        <v>9</v>
      </c>
    </row>
    <row r="1873" spans="1:6" s="32" customFormat="1" ht="15.75" customHeight="1" x14ac:dyDescent="0.25">
      <c r="A1873" s="32">
        <v>1875</v>
      </c>
      <c r="B1873" s="38" t="s">
        <v>12933</v>
      </c>
      <c r="C1873" s="32">
        <v>4170</v>
      </c>
      <c r="D1873" s="38" t="s">
        <v>84</v>
      </c>
      <c r="E1873" s="38" t="s">
        <v>85</v>
      </c>
      <c r="F1873" s="32">
        <v>8</v>
      </c>
    </row>
    <row r="1874" spans="1:6" s="32" customFormat="1" ht="15.75" customHeight="1" x14ac:dyDescent="0.25">
      <c r="A1874" s="32">
        <v>1876</v>
      </c>
      <c r="B1874" s="38" t="s">
        <v>12934</v>
      </c>
      <c r="C1874" s="32">
        <v>2525</v>
      </c>
      <c r="D1874" s="38" t="s">
        <v>96</v>
      </c>
      <c r="E1874" s="38" t="s">
        <v>85</v>
      </c>
      <c r="F1874" s="32">
        <v>10</v>
      </c>
    </row>
    <row r="1875" spans="1:6" s="32" customFormat="1" ht="15.75" customHeight="1" x14ac:dyDescent="0.25">
      <c r="A1875" s="32">
        <v>1877</v>
      </c>
      <c r="B1875" s="38" t="s">
        <v>12935</v>
      </c>
      <c r="C1875" s="32">
        <v>4030</v>
      </c>
      <c r="D1875" s="38" t="s">
        <v>84</v>
      </c>
      <c r="E1875" s="38" t="s">
        <v>85</v>
      </c>
      <c r="F1875" s="32">
        <v>4</v>
      </c>
    </row>
    <row r="1876" spans="1:6" s="32" customFormat="1" ht="15.75" customHeight="1" x14ac:dyDescent="0.25">
      <c r="A1876" s="32">
        <v>1878</v>
      </c>
      <c r="B1876" s="38" t="s">
        <v>12936</v>
      </c>
      <c r="C1876" s="32">
        <v>4510</v>
      </c>
      <c r="D1876" s="38" t="s">
        <v>84</v>
      </c>
      <c r="E1876" s="38" t="s">
        <v>85</v>
      </c>
      <c r="F1876" s="32">
        <v>1</v>
      </c>
    </row>
    <row r="1877" spans="1:6" s="32" customFormat="1" ht="15.75" customHeight="1" x14ac:dyDescent="0.25">
      <c r="A1877" s="32">
        <v>1879</v>
      </c>
      <c r="B1877" s="38" t="s">
        <v>12937</v>
      </c>
      <c r="C1877" s="32">
        <v>2114</v>
      </c>
      <c r="D1877" s="38" t="s">
        <v>96</v>
      </c>
      <c r="E1877" s="38" t="s">
        <v>85</v>
      </c>
      <c r="F1877" s="32">
        <v>8</v>
      </c>
    </row>
    <row r="1878" spans="1:6" s="32" customFormat="1" ht="15.75" customHeight="1" x14ac:dyDescent="0.25">
      <c r="A1878" s="32">
        <v>1880</v>
      </c>
      <c r="B1878" s="38" t="s">
        <v>12938</v>
      </c>
      <c r="C1878" s="32">
        <v>2066</v>
      </c>
      <c r="D1878" s="38" t="s">
        <v>96</v>
      </c>
      <c r="E1878" s="38" t="s">
        <v>85</v>
      </c>
      <c r="F1878" s="32">
        <v>12</v>
      </c>
    </row>
    <row r="1879" spans="1:6" s="32" customFormat="1" ht="15.75" customHeight="1" x14ac:dyDescent="0.25">
      <c r="A1879" s="32">
        <v>1881</v>
      </c>
      <c r="B1879" s="38" t="s">
        <v>12939</v>
      </c>
      <c r="C1879" s="32">
        <v>2050</v>
      </c>
      <c r="D1879" s="38" t="s">
        <v>96</v>
      </c>
      <c r="E1879" s="38" t="s">
        <v>85</v>
      </c>
      <c r="F1879" s="32">
        <v>8</v>
      </c>
    </row>
    <row r="1880" spans="1:6" s="32" customFormat="1" ht="15.75" customHeight="1" x14ac:dyDescent="0.25">
      <c r="A1880" s="32">
        <v>1882</v>
      </c>
      <c r="B1880" s="38" t="s">
        <v>12940</v>
      </c>
      <c r="C1880" s="32">
        <v>2199</v>
      </c>
      <c r="D1880" s="38" t="s">
        <v>96</v>
      </c>
      <c r="E1880" s="38" t="s">
        <v>85</v>
      </c>
      <c r="F1880" s="32">
        <v>9</v>
      </c>
    </row>
    <row r="1881" spans="1:6" s="32" customFormat="1" ht="15.75" customHeight="1" x14ac:dyDescent="0.25">
      <c r="A1881" s="32">
        <v>1883</v>
      </c>
      <c r="B1881" s="38" t="s">
        <v>12941</v>
      </c>
      <c r="C1881" s="32">
        <v>4120</v>
      </c>
      <c r="D1881" s="38" t="s">
        <v>84</v>
      </c>
      <c r="E1881" s="38" t="s">
        <v>85</v>
      </c>
      <c r="F1881" s="32">
        <v>6</v>
      </c>
    </row>
    <row r="1882" spans="1:6" s="32" customFormat="1" ht="15.75" customHeight="1" x14ac:dyDescent="0.25">
      <c r="A1882" s="32">
        <v>1884</v>
      </c>
      <c r="B1882" s="38" t="s">
        <v>12942</v>
      </c>
      <c r="C1882" s="32">
        <v>2096</v>
      </c>
      <c r="D1882" s="38" t="s">
        <v>96</v>
      </c>
      <c r="E1882" s="38" t="s">
        <v>85</v>
      </c>
      <c r="F1882" s="32">
        <v>12</v>
      </c>
    </row>
    <row r="1883" spans="1:6" s="32" customFormat="1" ht="15.75" customHeight="1" x14ac:dyDescent="0.25">
      <c r="A1883" s="32">
        <v>1885</v>
      </c>
      <c r="B1883" s="38" t="s">
        <v>12943</v>
      </c>
      <c r="C1883" s="32">
        <v>2530</v>
      </c>
      <c r="D1883" s="38" t="s">
        <v>96</v>
      </c>
      <c r="E1883" s="38" t="s">
        <v>85</v>
      </c>
      <c r="F1883" s="32">
        <v>8</v>
      </c>
    </row>
    <row r="1884" spans="1:6" s="32" customFormat="1" ht="15.75" customHeight="1" x14ac:dyDescent="0.25">
      <c r="A1884" s="32">
        <v>1886</v>
      </c>
      <c r="B1884" s="38" t="s">
        <v>12944</v>
      </c>
      <c r="C1884" s="32">
        <v>2567</v>
      </c>
      <c r="D1884" s="38" t="s">
        <v>96</v>
      </c>
      <c r="E1884" s="38" t="s">
        <v>85</v>
      </c>
      <c r="F1884" s="32">
        <v>9</v>
      </c>
    </row>
    <row r="1885" spans="1:6" s="32" customFormat="1" ht="15.75" customHeight="1" x14ac:dyDescent="0.25">
      <c r="A1885" s="32">
        <v>1887</v>
      </c>
      <c r="B1885" s="38" t="s">
        <v>12945</v>
      </c>
      <c r="C1885" s="32">
        <v>3183</v>
      </c>
      <c r="D1885" s="38" t="s">
        <v>107</v>
      </c>
      <c r="E1885" s="38" t="s">
        <v>85</v>
      </c>
      <c r="F1885" s="32">
        <v>9</v>
      </c>
    </row>
    <row r="1886" spans="1:6" s="32" customFormat="1" ht="15.75" customHeight="1" x14ac:dyDescent="0.25">
      <c r="A1886" s="32">
        <v>1888</v>
      </c>
      <c r="B1886" s="38" t="s">
        <v>12946</v>
      </c>
      <c r="C1886" s="32">
        <v>2042</v>
      </c>
      <c r="D1886" s="38" t="s">
        <v>96</v>
      </c>
      <c r="E1886" s="38" t="s">
        <v>85</v>
      </c>
      <c r="F1886" s="32">
        <v>10</v>
      </c>
    </row>
    <row r="1887" spans="1:6" s="32" customFormat="1" ht="15.75" customHeight="1" x14ac:dyDescent="0.25">
      <c r="A1887" s="32">
        <v>1889</v>
      </c>
      <c r="B1887" s="38" t="s">
        <v>12947</v>
      </c>
      <c r="C1887" s="32">
        <v>2324</v>
      </c>
      <c r="D1887" s="38" t="s">
        <v>96</v>
      </c>
      <c r="E1887" s="38" t="s">
        <v>85</v>
      </c>
      <c r="F1887" s="32">
        <v>7</v>
      </c>
    </row>
    <row r="1888" spans="1:6" s="32" customFormat="1" ht="15.75" customHeight="1" x14ac:dyDescent="0.25">
      <c r="A1888" s="32">
        <v>1890</v>
      </c>
      <c r="B1888" s="38" t="s">
        <v>12948</v>
      </c>
      <c r="C1888" s="32">
        <v>4032</v>
      </c>
      <c r="D1888" s="38" t="s">
        <v>84</v>
      </c>
      <c r="E1888" s="38" t="s">
        <v>85</v>
      </c>
      <c r="F1888" s="32">
        <v>7</v>
      </c>
    </row>
    <row r="1889" spans="1:6" s="32" customFormat="1" ht="15.75" customHeight="1" x14ac:dyDescent="0.25">
      <c r="A1889" s="32">
        <v>1891</v>
      </c>
      <c r="B1889" s="38" t="s">
        <v>12949</v>
      </c>
      <c r="C1889" s="32">
        <v>2127</v>
      </c>
      <c r="D1889" s="38" t="s">
        <v>96</v>
      </c>
      <c r="E1889" s="38" t="s">
        <v>85</v>
      </c>
      <c r="F1889" s="32">
        <v>8</v>
      </c>
    </row>
    <row r="1890" spans="1:6" s="32" customFormat="1" ht="15.75" customHeight="1" x14ac:dyDescent="0.25">
      <c r="A1890" s="32">
        <v>1892</v>
      </c>
      <c r="B1890" s="38" t="s">
        <v>12950</v>
      </c>
      <c r="C1890" s="32">
        <v>2487</v>
      </c>
      <c r="D1890" s="38" t="s">
        <v>96</v>
      </c>
      <c r="E1890" s="38" t="s">
        <v>85</v>
      </c>
      <c r="F1890" s="32">
        <v>10</v>
      </c>
    </row>
    <row r="1891" spans="1:6" s="32" customFormat="1" ht="15.75" customHeight="1" x14ac:dyDescent="0.25">
      <c r="A1891" s="32">
        <v>1893</v>
      </c>
      <c r="B1891" s="38" t="s">
        <v>12951</v>
      </c>
      <c r="C1891" s="32">
        <v>4350</v>
      </c>
      <c r="D1891" s="38" t="s">
        <v>84</v>
      </c>
      <c r="E1891" s="38" t="s">
        <v>85</v>
      </c>
      <c r="F1891" s="32">
        <v>4</v>
      </c>
    </row>
    <row r="1892" spans="1:6" s="32" customFormat="1" ht="15.75" customHeight="1" x14ac:dyDescent="0.25">
      <c r="A1892" s="32">
        <v>1894</v>
      </c>
      <c r="B1892" s="38" t="s">
        <v>12952</v>
      </c>
      <c r="C1892" s="32">
        <v>3156</v>
      </c>
      <c r="D1892" s="38" t="s">
        <v>107</v>
      </c>
      <c r="E1892" s="38" t="s">
        <v>85</v>
      </c>
      <c r="F1892" s="32">
        <v>8</v>
      </c>
    </row>
    <row r="1893" spans="1:6" s="32" customFormat="1" ht="15.75" customHeight="1" x14ac:dyDescent="0.25">
      <c r="A1893" s="32">
        <v>1895</v>
      </c>
      <c r="B1893" s="38" t="s">
        <v>12953</v>
      </c>
      <c r="C1893" s="32">
        <v>3121</v>
      </c>
      <c r="D1893" s="38" t="s">
        <v>107</v>
      </c>
      <c r="E1893" s="38" t="s">
        <v>85</v>
      </c>
      <c r="F1893" s="32">
        <v>11</v>
      </c>
    </row>
    <row r="1894" spans="1:6" s="32" customFormat="1" ht="15.75" customHeight="1" x14ac:dyDescent="0.25">
      <c r="A1894" s="32">
        <v>1896</v>
      </c>
      <c r="B1894" s="38" t="s">
        <v>12954</v>
      </c>
      <c r="C1894" s="32">
        <v>4655</v>
      </c>
      <c r="D1894" s="38" t="s">
        <v>84</v>
      </c>
      <c r="E1894" s="38" t="s">
        <v>85</v>
      </c>
      <c r="F1894" s="32">
        <v>5</v>
      </c>
    </row>
    <row r="1895" spans="1:6" s="32" customFormat="1" ht="15.75" customHeight="1" x14ac:dyDescent="0.25">
      <c r="A1895" s="32">
        <v>1897</v>
      </c>
      <c r="B1895" s="38" t="s">
        <v>12955</v>
      </c>
      <c r="C1895" s="32">
        <v>4132</v>
      </c>
      <c r="D1895" s="38" t="s">
        <v>84</v>
      </c>
      <c r="E1895" s="38" t="s">
        <v>85</v>
      </c>
      <c r="F1895" s="32">
        <v>3</v>
      </c>
    </row>
    <row r="1896" spans="1:6" s="32" customFormat="1" ht="15.75" customHeight="1" x14ac:dyDescent="0.25">
      <c r="A1896" s="32">
        <v>1898</v>
      </c>
      <c r="B1896" s="38" t="s">
        <v>12956</v>
      </c>
      <c r="C1896" s="32">
        <v>4103</v>
      </c>
      <c r="D1896" s="38" t="s">
        <v>84</v>
      </c>
      <c r="E1896" s="38" t="s">
        <v>85</v>
      </c>
      <c r="F1896" s="32">
        <v>9</v>
      </c>
    </row>
    <row r="1897" spans="1:6" s="32" customFormat="1" ht="15.75" customHeight="1" x14ac:dyDescent="0.25">
      <c r="A1897" s="32">
        <v>1899</v>
      </c>
      <c r="B1897" s="38" t="s">
        <v>12957</v>
      </c>
      <c r="C1897" s="32">
        <v>3844</v>
      </c>
      <c r="D1897" s="38" t="s">
        <v>107</v>
      </c>
      <c r="E1897" s="38" t="s">
        <v>85</v>
      </c>
      <c r="F1897" s="32">
        <v>1</v>
      </c>
    </row>
    <row r="1898" spans="1:6" s="32" customFormat="1" ht="15.75" customHeight="1" x14ac:dyDescent="0.25">
      <c r="A1898" s="32">
        <v>1900</v>
      </c>
      <c r="B1898" s="38" t="s">
        <v>12958</v>
      </c>
      <c r="C1898" s="32">
        <v>4078</v>
      </c>
      <c r="D1898" s="38" t="s">
        <v>84</v>
      </c>
      <c r="E1898" s="38" t="s">
        <v>85</v>
      </c>
      <c r="F1898" s="32">
        <v>6</v>
      </c>
    </row>
    <row r="1899" spans="1:6" s="32" customFormat="1" ht="15.75" customHeight="1" x14ac:dyDescent="0.25">
      <c r="A1899" s="32">
        <v>1901</v>
      </c>
      <c r="B1899" s="38" t="s">
        <v>12959</v>
      </c>
      <c r="C1899" s="32">
        <v>4074</v>
      </c>
      <c r="D1899" s="38" t="s">
        <v>84</v>
      </c>
      <c r="E1899" s="38" t="s">
        <v>85</v>
      </c>
      <c r="F1899" s="32">
        <v>6</v>
      </c>
    </row>
    <row r="1900" spans="1:6" s="32" customFormat="1" ht="15.75" customHeight="1" x14ac:dyDescent="0.25">
      <c r="A1900" s="32">
        <v>1902</v>
      </c>
      <c r="B1900" s="38" t="s">
        <v>12960</v>
      </c>
      <c r="C1900" s="32">
        <v>3750</v>
      </c>
      <c r="D1900" s="38" t="s">
        <v>107</v>
      </c>
      <c r="E1900" s="38" t="s">
        <v>85</v>
      </c>
      <c r="F1900" s="32">
        <v>9</v>
      </c>
    </row>
    <row r="1901" spans="1:6" s="32" customFormat="1" ht="15.75" customHeight="1" x14ac:dyDescent="0.25">
      <c r="A1901" s="32">
        <v>1903</v>
      </c>
      <c r="B1901" s="38" t="s">
        <v>12961</v>
      </c>
      <c r="C1901" s="32">
        <v>3177</v>
      </c>
      <c r="D1901" s="38" t="s">
        <v>107</v>
      </c>
      <c r="E1901" s="38" t="s">
        <v>85</v>
      </c>
      <c r="F1901" s="32">
        <v>7</v>
      </c>
    </row>
    <row r="1902" spans="1:6" s="32" customFormat="1" ht="15.75" customHeight="1" x14ac:dyDescent="0.25">
      <c r="A1902" s="32">
        <v>1904</v>
      </c>
      <c r="B1902" s="38" t="s">
        <v>12962</v>
      </c>
      <c r="C1902" s="32">
        <v>2868</v>
      </c>
      <c r="D1902" s="38" t="s">
        <v>96</v>
      </c>
      <c r="E1902" s="38" t="s">
        <v>85</v>
      </c>
      <c r="F1902" s="32">
        <v>1</v>
      </c>
    </row>
    <row r="1903" spans="1:6" s="32" customFormat="1" ht="15.75" customHeight="1" x14ac:dyDescent="0.25">
      <c r="A1903" s="32">
        <v>1905</v>
      </c>
      <c r="B1903" s="38" t="s">
        <v>12963</v>
      </c>
      <c r="C1903" s="32">
        <v>2166</v>
      </c>
      <c r="D1903" s="38" t="s">
        <v>96</v>
      </c>
      <c r="E1903" s="38" t="s">
        <v>85</v>
      </c>
      <c r="F1903" s="32">
        <v>6</v>
      </c>
    </row>
    <row r="1904" spans="1:6" s="32" customFormat="1" ht="15.75" customHeight="1" x14ac:dyDescent="0.25">
      <c r="A1904" s="32">
        <v>1906</v>
      </c>
      <c r="B1904" s="38" t="s">
        <v>12964</v>
      </c>
      <c r="C1904" s="32">
        <v>2640</v>
      </c>
      <c r="D1904" s="38" t="s">
        <v>96</v>
      </c>
      <c r="E1904" s="38" t="s">
        <v>85</v>
      </c>
      <c r="F1904" s="32">
        <v>4</v>
      </c>
    </row>
    <row r="1905" spans="1:6" s="32" customFormat="1" ht="15.75" customHeight="1" x14ac:dyDescent="0.25">
      <c r="A1905" s="32">
        <v>1907</v>
      </c>
      <c r="B1905" s="38" t="s">
        <v>12965</v>
      </c>
      <c r="C1905" s="32">
        <v>2575</v>
      </c>
      <c r="D1905" s="38" t="s">
        <v>96</v>
      </c>
      <c r="E1905" s="38" t="s">
        <v>85</v>
      </c>
      <c r="F1905" s="32">
        <v>8</v>
      </c>
    </row>
    <row r="1906" spans="1:6" s="32" customFormat="1" ht="15.75" customHeight="1" x14ac:dyDescent="0.25">
      <c r="A1906" s="32">
        <v>1908</v>
      </c>
      <c r="B1906" s="38" t="s">
        <v>12966</v>
      </c>
      <c r="C1906" s="32">
        <v>2227</v>
      </c>
      <c r="D1906" s="38" t="s">
        <v>96</v>
      </c>
      <c r="E1906" s="38" t="s">
        <v>85</v>
      </c>
      <c r="F1906" s="32">
        <v>8</v>
      </c>
    </row>
    <row r="1907" spans="1:6" s="32" customFormat="1" ht="15.75" customHeight="1" x14ac:dyDescent="0.25">
      <c r="A1907" s="32">
        <v>1909</v>
      </c>
      <c r="B1907" s="38" t="s">
        <v>12967</v>
      </c>
      <c r="C1907" s="32">
        <v>2170</v>
      </c>
      <c r="D1907" s="38" t="s">
        <v>96</v>
      </c>
      <c r="E1907" s="38" t="s">
        <v>85</v>
      </c>
      <c r="F1907" s="32">
        <v>7</v>
      </c>
    </row>
    <row r="1908" spans="1:6" s="32" customFormat="1" ht="15.75" customHeight="1" x14ac:dyDescent="0.25">
      <c r="A1908" s="32">
        <v>1910</v>
      </c>
      <c r="B1908" s="38" t="s">
        <v>12968</v>
      </c>
      <c r="C1908" s="32">
        <v>2358</v>
      </c>
      <c r="D1908" s="38" t="s">
        <v>96</v>
      </c>
      <c r="E1908" s="38" t="s">
        <v>85</v>
      </c>
      <c r="F1908" s="32">
        <v>2</v>
      </c>
    </row>
    <row r="1909" spans="1:6" s="32" customFormat="1" ht="15.75" customHeight="1" x14ac:dyDescent="0.25">
      <c r="A1909" s="32">
        <v>1911</v>
      </c>
      <c r="B1909" s="38" t="s">
        <v>12969</v>
      </c>
      <c r="C1909" s="32">
        <v>4227</v>
      </c>
      <c r="D1909" s="38" t="s">
        <v>84</v>
      </c>
      <c r="E1909" s="38" t="s">
        <v>85</v>
      </c>
      <c r="F1909" s="32">
        <v>7</v>
      </c>
    </row>
    <row r="1910" spans="1:6" s="32" customFormat="1" ht="15.75" customHeight="1" x14ac:dyDescent="0.25">
      <c r="A1910" s="32">
        <v>1912</v>
      </c>
      <c r="B1910" s="38" t="s">
        <v>12970</v>
      </c>
      <c r="C1910" s="32">
        <v>2449</v>
      </c>
      <c r="D1910" s="38" t="s">
        <v>96</v>
      </c>
      <c r="E1910" s="38" t="s">
        <v>85</v>
      </c>
      <c r="F1910" s="32">
        <v>2</v>
      </c>
    </row>
    <row r="1911" spans="1:6" s="32" customFormat="1" ht="15.75" customHeight="1" x14ac:dyDescent="0.25">
      <c r="A1911" s="32">
        <v>1913</v>
      </c>
      <c r="B1911" s="38" t="s">
        <v>12971</v>
      </c>
      <c r="C1911" s="32">
        <v>2299</v>
      </c>
      <c r="D1911" s="38" t="s">
        <v>96</v>
      </c>
      <c r="E1911" s="38" t="s">
        <v>85</v>
      </c>
      <c r="F1911" s="32">
        <v>6</v>
      </c>
    </row>
    <row r="1912" spans="1:6" s="32" customFormat="1" ht="15.75" customHeight="1" x14ac:dyDescent="0.25">
      <c r="A1912" s="32">
        <v>1914</v>
      </c>
      <c r="B1912" s="38" t="s">
        <v>12972</v>
      </c>
      <c r="C1912" s="32">
        <v>4014</v>
      </c>
      <c r="D1912" s="38" t="s">
        <v>84</v>
      </c>
      <c r="E1912" s="38" t="s">
        <v>85</v>
      </c>
      <c r="F1912" s="32">
        <v>6</v>
      </c>
    </row>
    <row r="1913" spans="1:6" s="32" customFormat="1" ht="15.75" customHeight="1" x14ac:dyDescent="0.25">
      <c r="A1913" s="32">
        <v>1915</v>
      </c>
      <c r="B1913" s="38" t="s">
        <v>12973</v>
      </c>
      <c r="C1913" s="32">
        <v>3163</v>
      </c>
      <c r="D1913" s="38" t="s">
        <v>107</v>
      </c>
      <c r="E1913" s="38" t="s">
        <v>85</v>
      </c>
      <c r="F1913" s="32">
        <v>8</v>
      </c>
    </row>
    <row r="1914" spans="1:6" s="32" customFormat="1" ht="15.75" customHeight="1" x14ac:dyDescent="0.25">
      <c r="A1914" s="32">
        <v>1916</v>
      </c>
      <c r="B1914" s="38" t="s">
        <v>12974</v>
      </c>
      <c r="C1914" s="32">
        <v>2484</v>
      </c>
      <c r="D1914" s="38" t="s">
        <v>96</v>
      </c>
      <c r="E1914" s="38" t="s">
        <v>85</v>
      </c>
      <c r="F1914" s="32">
        <v>4</v>
      </c>
    </row>
    <row r="1915" spans="1:6" s="32" customFormat="1" ht="15.75" customHeight="1" x14ac:dyDescent="0.25">
      <c r="A1915" s="32">
        <v>1917</v>
      </c>
      <c r="B1915" s="38" t="s">
        <v>12975</v>
      </c>
      <c r="C1915" s="32">
        <v>2484</v>
      </c>
      <c r="D1915" s="38" t="s">
        <v>96</v>
      </c>
      <c r="E1915" s="38" t="s">
        <v>85</v>
      </c>
      <c r="F1915" s="32">
        <v>4</v>
      </c>
    </row>
    <row r="1916" spans="1:6" s="32" customFormat="1" ht="15.75" customHeight="1" x14ac:dyDescent="0.25">
      <c r="A1916" s="32">
        <v>1918</v>
      </c>
      <c r="B1916" s="38" t="s">
        <v>12976</v>
      </c>
      <c r="C1916" s="32">
        <v>2261</v>
      </c>
      <c r="D1916" s="38" t="s">
        <v>96</v>
      </c>
      <c r="E1916" s="38" t="s">
        <v>85</v>
      </c>
      <c r="F1916" s="32">
        <v>8</v>
      </c>
    </row>
    <row r="1917" spans="1:6" s="32" customFormat="1" ht="15.75" customHeight="1" x14ac:dyDescent="0.25">
      <c r="A1917" s="32">
        <v>1919</v>
      </c>
      <c r="B1917" s="38" t="s">
        <v>12977</v>
      </c>
      <c r="C1917" s="32">
        <v>4179</v>
      </c>
      <c r="D1917" s="38" t="s">
        <v>84</v>
      </c>
      <c r="E1917" s="38" t="s">
        <v>85</v>
      </c>
      <c r="F1917" s="32">
        <v>8</v>
      </c>
    </row>
    <row r="1918" spans="1:6" s="32" customFormat="1" ht="15.75" customHeight="1" x14ac:dyDescent="0.25">
      <c r="A1918" s="32">
        <v>1920</v>
      </c>
      <c r="B1918" s="38" t="s">
        <v>12978</v>
      </c>
      <c r="C1918" s="32">
        <v>2340</v>
      </c>
      <c r="D1918" s="38" t="s">
        <v>96</v>
      </c>
      <c r="E1918" s="38" t="s">
        <v>85</v>
      </c>
      <c r="F1918" s="32">
        <v>1</v>
      </c>
    </row>
    <row r="1919" spans="1:6" s="32" customFormat="1" ht="15.75" customHeight="1" x14ac:dyDescent="0.25">
      <c r="A1919" s="32">
        <v>1921</v>
      </c>
      <c r="B1919" s="38" t="s">
        <v>12979</v>
      </c>
      <c r="C1919" s="32">
        <v>2777</v>
      </c>
      <c r="D1919" s="38" t="s">
        <v>96</v>
      </c>
      <c r="E1919" s="38" t="s">
        <v>85</v>
      </c>
      <c r="F1919" s="32">
        <v>9</v>
      </c>
    </row>
    <row r="1920" spans="1:6" s="32" customFormat="1" ht="15.75" customHeight="1" x14ac:dyDescent="0.25">
      <c r="A1920" s="32">
        <v>1922</v>
      </c>
      <c r="B1920" s="38" t="s">
        <v>12980</v>
      </c>
      <c r="C1920" s="32">
        <v>3056</v>
      </c>
      <c r="D1920" s="38" t="s">
        <v>107</v>
      </c>
      <c r="E1920" s="38" t="s">
        <v>85</v>
      </c>
      <c r="F1920" s="32">
        <v>7</v>
      </c>
    </row>
    <row r="1921" spans="1:6" s="32" customFormat="1" ht="15.75" customHeight="1" x14ac:dyDescent="0.25">
      <c r="A1921" s="32">
        <v>1923</v>
      </c>
      <c r="B1921" s="38" t="s">
        <v>12981</v>
      </c>
      <c r="C1921" s="32">
        <v>3170</v>
      </c>
      <c r="D1921" s="38" t="s">
        <v>107</v>
      </c>
      <c r="E1921" s="38" t="s">
        <v>85</v>
      </c>
      <c r="F1921" s="32">
        <v>9</v>
      </c>
    </row>
    <row r="1922" spans="1:6" s="32" customFormat="1" ht="15.75" customHeight="1" x14ac:dyDescent="0.25">
      <c r="A1922" s="32">
        <v>1924</v>
      </c>
      <c r="B1922" s="38" t="s">
        <v>12982</v>
      </c>
      <c r="C1922" s="32">
        <v>2769</v>
      </c>
      <c r="D1922" s="38" t="s">
        <v>96</v>
      </c>
      <c r="E1922" s="38" t="s">
        <v>85</v>
      </c>
      <c r="F1922" s="32">
        <v>9</v>
      </c>
    </row>
    <row r="1923" spans="1:6" s="32" customFormat="1" ht="15.75" customHeight="1" x14ac:dyDescent="0.25">
      <c r="A1923" s="32">
        <v>1925</v>
      </c>
      <c r="B1923" s="38" t="s">
        <v>12983</v>
      </c>
      <c r="C1923" s="32">
        <v>4556</v>
      </c>
      <c r="D1923" s="38" t="s">
        <v>84</v>
      </c>
      <c r="E1923" s="38" t="s">
        <v>85</v>
      </c>
      <c r="F1923" s="32">
        <v>7</v>
      </c>
    </row>
    <row r="1924" spans="1:6" s="32" customFormat="1" ht="15.75" customHeight="1" x14ac:dyDescent="0.25">
      <c r="A1924" s="32">
        <v>1926</v>
      </c>
      <c r="B1924" s="38" t="s">
        <v>12984</v>
      </c>
      <c r="C1924" s="32">
        <v>4740</v>
      </c>
      <c r="D1924" s="38" t="s">
        <v>84</v>
      </c>
      <c r="E1924" s="38" t="s">
        <v>85</v>
      </c>
      <c r="F1924" s="32">
        <v>5</v>
      </c>
    </row>
    <row r="1925" spans="1:6" s="32" customFormat="1" ht="15.75" customHeight="1" x14ac:dyDescent="0.25">
      <c r="A1925" s="32">
        <v>1927</v>
      </c>
      <c r="B1925" s="38" t="s">
        <v>12985</v>
      </c>
      <c r="C1925" s="32">
        <v>3166</v>
      </c>
      <c r="D1925" s="38" t="s">
        <v>107</v>
      </c>
      <c r="E1925" s="38" t="s">
        <v>85</v>
      </c>
      <c r="F1925" s="32">
        <v>10</v>
      </c>
    </row>
    <row r="1926" spans="1:6" s="32" customFormat="1" ht="15.75" customHeight="1" x14ac:dyDescent="0.25">
      <c r="A1926" s="32">
        <v>1928</v>
      </c>
      <c r="B1926" s="38" t="s">
        <v>12986</v>
      </c>
      <c r="C1926" s="32">
        <v>2570</v>
      </c>
      <c r="D1926" s="38" t="s">
        <v>96</v>
      </c>
      <c r="E1926" s="38" t="s">
        <v>85</v>
      </c>
      <c r="F1926" s="32">
        <v>9</v>
      </c>
    </row>
    <row r="1927" spans="1:6" s="32" customFormat="1" ht="15.75" customHeight="1" x14ac:dyDescent="0.25">
      <c r="A1927" s="32">
        <v>1929</v>
      </c>
      <c r="B1927" s="38" t="s">
        <v>12987</v>
      </c>
      <c r="C1927" s="32">
        <v>3976</v>
      </c>
      <c r="D1927" s="38" t="s">
        <v>107</v>
      </c>
      <c r="E1927" s="38" t="s">
        <v>85</v>
      </c>
      <c r="F1927" s="32">
        <v>7</v>
      </c>
    </row>
    <row r="1928" spans="1:6" s="32" customFormat="1" ht="15.75" customHeight="1" x14ac:dyDescent="0.25">
      <c r="A1928" s="32">
        <v>1930</v>
      </c>
      <c r="B1928" s="38" t="s">
        <v>12988</v>
      </c>
      <c r="C1928" s="32">
        <v>3380</v>
      </c>
      <c r="D1928" s="38" t="s">
        <v>107</v>
      </c>
      <c r="E1928" s="38" t="s">
        <v>85</v>
      </c>
      <c r="F1928" s="32">
        <v>1</v>
      </c>
    </row>
    <row r="1929" spans="1:6" s="32" customFormat="1" ht="15.75" customHeight="1" x14ac:dyDescent="0.25">
      <c r="A1929" s="32">
        <v>1931</v>
      </c>
      <c r="B1929" s="38" t="s">
        <v>12989</v>
      </c>
      <c r="C1929" s="32">
        <v>4132</v>
      </c>
      <c r="D1929" s="38" t="s">
        <v>84</v>
      </c>
      <c r="E1929" s="38" t="s">
        <v>85</v>
      </c>
      <c r="F1929" s="32">
        <v>5</v>
      </c>
    </row>
    <row r="1930" spans="1:6" s="32" customFormat="1" ht="15.75" customHeight="1" x14ac:dyDescent="0.25">
      <c r="A1930" s="32">
        <v>1932</v>
      </c>
      <c r="B1930" s="38" t="s">
        <v>12990</v>
      </c>
      <c r="C1930" s="32">
        <v>3175</v>
      </c>
      <c r="D1930" s="38" t="s">
        <v>107</v>
      </c>
      <c r="E1930" s="38" t="s">
        <v>85</v>
      </c>
      <c r="F1930" s="32">
        <v>7</v>
      </c>
    </row>
    <row r="1931" spans="1:6" s="32" customFormat="1" ht="15.75" customHeight="1" x14ac:dyDescent="0.25">
      <c r="A1931" s="32">
        <v>1933</v>
      </c>
      <c r="B1931" s="38" t="s">
        <v>12991</v>
      </c>
      <c r="C1931" s="32">
        <v>2221</v>
      </c>
      <c r="D1931" s="38" t="s">
        <v>96</v>
      </c>
      <c r="E1931" s="38" t="s">
        <v>85</v>
      </c>
      <c r="F1931" s="32">
        <v>11</v>
      </c>
    </row>
    <row r="1932" spans="1:6" s="32" customFormat="1" ht="15.75" customHeight="1" x14ac:dyDescent="0.25">
      <c r="A1932" s="32">
        <v>1934</v>
      </c>
      <c r="B1932" s="38" t="s">
        <v>12992</v>
      </c>
      <c r="C1932" s="32">
        <v>2575</v>
      </c>
      <c r="D1932" s="38" t="s">
        <v>96</v>
      </c>
      <c r="E1932" s="38" t="s">
        <v>85</v>
      </c>
      <c r="F1932" s="32">
        <v>10</v>
      </c>
    </row>
    <row r="1933" spans="1:6" s="32" customFormat="1" ht="15.75" customHeight="1" x14ac:dyDescent="0.25">
      <c r="A1933" s="32">
        <v>1935</v>
      </c>
      <c r="B1933" s="38" t="s">
        <v>12993</v>
      </c>
      <c r="C1933" s="32">
        <v>2170</v>
      </c>
      <c r="D1933" s="38" t="s">
        <v>96</v>
      </c>
      <c r="E1933" s="38" t="s">
        <v>85</v>
      </c>
      <c r="F1933" s="32">
        <v>8</v>
      </c>
    </row>
    <row r="1934" spans="1:6" s="32" customFormat="1" ht="15.75" customHeight="1" x14ac:dyDescent="0.25">
      <c r="A1934" s="32">
        <v>1936</v>
      </c>
      <c r="B1934" s="38" t="s">
        <v>12994</v>
      </c>
      <c r="C1934" s="32">
        <v>3338</v>
      </c>
      <c r="D1934" s="38" t="s">
        <v>107</v>
      </c>
      <c r="E1934" s="38" t="s">
        <v>85</v>
      </c>
      <c r="F1934" s="32">
        <v>1</v>
      </c>
    </row>
    <row r="1935" spans="1:6" s="32" customFormat="1" ht="15.75" customHeight="1" x14ac:dyDescent="0.25">
      <c r="A1935" s="32">
        <v>1937</v>
      </c>
      <c r="B1935" s="38" t="s">
        <v>12995</v>
      </c>
      <c r="C1935" s="32">
        <v>2619</v>
      </c>
      <c r="D1935" s="38" t="s">
        <v>96</v>
      </c>
      <c r="E1935" s="38" t="s">
        <v>85</v>
      </c>
      <c r="F1935" s="32">
        <v>3</v>
      </c>
    </row>
    <row r="1936" spans="1:6" s="32" customFormat="1" ht="15.75" customHeight="1" x14ac:dyDescent="0.25">
      <c r="A1936" s="32">
        <v>1938</v>
      </c>
      <c r="B1936" s="38" t="s">
        <v>12996</v>
      </c>
      <c r="C1936" s="32">
        <v>4670</v>
      </c>
      <c r="D1936" s="38" t="s">
        <v>84</v>
      </c>
      <c r="E1936" s="38" t="s">
        <v>85</v>
      </c>
      <c r="F1936" s="32">
        <v>2</v>
      </c>
    </row>
    <row r="1937" spans="1:6" s="32" customFormat="1" ht="15.75" customHeight="1" x14ac:dyDescent="0.25">
      <c r="A1937" s="32">
        <v>1939</v>
      </c>
      <c r="B1937" s="38" t="s">
        <v>12997</v>
      </c>
      <c r="C1937" s="32">
        <v>4701</v>
      </c>
      <c r="D1937" s="38" t="s">
        <v>84</v>
      </c>
      <c r="E1937" s="38" t="s">
        <v>85</v>
      </c>
      <c r="F1937" s="32">
        <v>3</v>
      </c>
    </row>
    <row r="1938" spans="1:6" s="32" customFormat="1" ht="15.75" customHeight="1" x14ac:dyDescent="0.25">
      <c r="A1938" s="32">
        <v>1940</v>
      </c>
      <c r="B1938" s="38" t="s">
        <v>12998</v>
      </c>
      <c r="C1938" s="32">
        <v>4226</v>
      </c>
      <c r="D1938" s="38" t="s">
        <v>84</v>
      </c>
      <c r="E1938" s="38" t="s">
        <v>85</v>
      </c>
      <c r="F1938" s="32">
        <v>6</v>
      </c>
    </row>
    <row r="1939" spans="1:6" s="32" customFormat="1" ht="15.75" customHeight="1" x14ac:dyDescent="0.25">
      <c r="A1939" s="32">
        <v>1941</v>
      </c>
      <c r="B1939" s="38" t="s">
        <v>12999</v>
      </c>
      <c r="C1939" s="32">
        <v>4215</v>
      </c>
      <c r="D1939" s="38" t="s">
        <v>84</v>
      </c>
      <c r="E1939" s="38" t="s">
        <v>85</v>
      </c>
      <c r="F1939" s="32">
        <v>8</v>
      </c>
    </row>
    <row r="1940" spans="1:6" s="32" customFormat="1" ht="15.75" customHeight="1" x14ac:dyDescent="0.25">
      <c r="A1940" s="32">
        <v>1942</v>
      </c>
      <c r="B1940" s="38" t="s">
        <v>13000</v>
      </c>
      <c r="C1940" s="32">
        <v>2197</v>
      </c>
      <c r="D1940" s="38" t="s">
        <v>96</v>
      </c>
      <c r="E1940" s="38" t="s">
        <v>85</v>
      </c>
      <c r="F1940" s="32">
        <v>9</v>
      </c>
    </row>
    <row r="1941" spans="1:6" s="32" customFormat="1" ht="15.75" customHeight="1" x14ac:dyDescent="0.25">
      <c r="A1941" s="32">
        <v>1943</v>
      </c>
      <c r="B1941" s="38" t="s">
        <v>13001</v>
      </c>
      <c r="C1941" s="32">
        <v>2043</v>
      </c>
      <c r="D1941" s="38" t="s">
        <v>96</v>
      </c>
      <c r="E1941" s="38" t="s">
        <v>85</v>
      </c>
      <c r="F1941" s="32">
        <v>11</v>
      </c>
    </row>
    <row r="1942" spans="1:6" s="32" customFormat="1" ht="15.75" customHeight="1" x14ac:dyDescent="0.25">
      <c r="A1942" s="32">
        <v>1944</v>
      </c>
      <c r="B1942" s="38" t="s">
        <v>13002</v>
      </c>
      <c r="C1942" s="32">
        <v>3190</v>
      </c>
      <c r="D1942" s="38" t="s">
        <v>107</v>
      </c>
      <c r="E1942" s="38" t="s">
        <v>85</v>
      </c>
      <c r="F1942" s="32">
        <v>8</v>
      </c>
    </row>
    <row r="1943" spans="1:6" s="32" customFormat="1" ht="15.75" customHeight="1" x14ac:dyDescent="0.25">
      <c r="A1943" s="32">
        <v>1945</v>
      </c>
      <c r="B1943" s="38" t="s">
        <v>13003</v>
      </c>
      <c r="C1943" s="32">
        <v>2166</v>
      </c>
      <c r="D1943" s="38" t="s">
        <v>96</v>
      </c>
      <c r="E1943" s="38" t="s">
        <v>85</v>
      </c>
      <c r="F1943" s="32">
        <v>9</v>
      </c>
    </row>
    <row r="1944" spans="1:6" s="32" customFormat="1" ht="15.75" customHeight="1" x14ac:dyDescent="0.25">
      <c r="A1944" s="32">
        <v>1946</v>
      </c>
      <c r="B1944" s="38" t="s">
        <v>13004</v>
      </c>
      <c r="C1944" s="32">
        <v>2027</v>
      </c>
      <c r="D1944" s="38" t="s">
        <v>96</v>
      </c>
      <c r="E1944" s="38" t="s">
        <v>85</v>
      </c>
      <c r="F1944" s="32">
        <v>9</v>
      </c>
    </row>
    <row r="1945" spans="1:6" s="32" customFormat="1" ht="15.75" customHeight="1" x14ac:dyDescent="0.25">
      <c r="A1945" s="32">
        <v>1947</v>
      </c>
      <c r="B1945" s="38" t="s">
        <v>13005</v>
      </c>
      <c r="C1945" s="32">
        <v>2759</v>
      </c>
      <c r="D1945" s="38" t="s">
        <v>96</v>
      </c>
      <c r="E1945" s="38" t="s">
        <v>85</v>
      </c>
      <c r="F1945" s="32">
        <v>8</v>
      </c>
    </row>
    <row r="1946" spans="1:6" s="32" customFormat="1" ht="15.75" customHeight="1" x14ac:dyDescent="0.25">
      <c r="A1946" s="32">
        <v>1948</v>
      </c>
      <c r="B1946" s="38" t="s">
        <v>13006</v>
      </c>
      <c r="C1946" s="32">
        <v>2528</v>
      </c>
      <c r="D1946" s="38" t="s">
        <v>96</v>
      </c>
      <c r="E1946" s="38" t="s">
        <v>85</v>
      </c>
      <c r="F1946" s="32">
        <v>7</v>
      </c>
    </row>
    <row r="1947" spans="1:6" s="32" customFormat="1" ht="15.75" customHeight="1" x14ac:dyDescent="0.25">
      <c r="A1947" s="32">
        <v>1949</v>
      </c>
      <c r="B1947" s="38" t="s">
        <v>13007</v>
      </c>
      <c r="C1947" s="32">
        <v>2280</v>
      </c>
      <c r="D1947" s="38" t="s">
        <v>96</v>
      </c>
      <c r="E1947" s="38" t="s">
        <v>85</v>
      </c>
      <c r="F1947" s="32">
        <v>7</v>
      </c>
    </row>
    <row r="1948" spans="1:6" s="32" customFormat="1" ht="15.75" customHeight="1" x14ac:dyDescent="0.25">
      <c r="A1948" s="32">
        <v>1950</v>
      </c>
      <c r="B1948" s="38" t="s">
        <v>13008</v>
      </c>
      <c r="C1948" s="32">
        <v>2795</v>
      </c>
      <c r="D1948" s="38" t="s">
        <v>96</v>
      </c>
      <c r="E1948" s="38" t="s">
        <v>85</v>
      </c>
      <c r="F1948" s="32">
        <v>6</v>
      </c>
    </row>
    <row r="1949" spans="1:6" s="32" customFormat="1" ht="15.75" customHeight="1" x14ac:dyDescent="0.25">
      <c r="A1949" s="32">
        <v>1951</v>
      </c>
      <c r="B1949" s="38" t="s">
        <v>13009</v>
      </c>
      <c r="C1949" s="32">
        <v>3199</v>
      </c>
      <c r="D1949" s="38" t="s">
        <v>107</v>
      </c>
      <c r="E1949" s="38" t="s">
        <v>85</v>
      </c>
      <c r="F1949" s="32">
        <v>6</v>
      </c>
    </row>
    <row r="1950" spans="1:6" s="32" customFormat="1" ht="15.75" customHeight="1" x14ac:dyDescent="0.25">
      <c r="A1950" s="32">
        <v>1952</v>
      </c>
      <c r="B1950" s="38" t="s">
        <v>13010</v>
      </c>
      <c r="C1950" s="32">
        <v>4035</v>
      </c>
      <c r="D1950" s="38" t="s">
        <v>84</v>
      </c>
      <c r="E1950" s="38" t="s">
        <v>85</v>
      </c>
      <c r="F1950" s="32">
        <v>8</v>
      </c>
    </row>
    <row r="1951" spans="1:6" s="32" customFormat="1" ht="15.75" customHeight="1" x14ac:dyDescent="0.25">
      <c r="A1951" s="32">
        <v>1953</v>
      </c>
      <c r="B1951" s="38" t="s">
        <v>13011</v>
      </c>
      <c r="C1951" s="32">
        <v>3121</v>
      </c>
      <c r="D1951" s="38" t="s">
        <v>107</v>
      </c>
      <c r="E1951" s="38" t="s">
        <v>85</v>
      </c>
      <c r="F1951" s="32">
        <v>12</v>
      </c>
    </row>
    <row r="1952" spans="1:6" s="32" customFormat="1" ht="15.75" customHeight="1" x14ac:dyDescent="0.25">
      <c r="A1952" s="32">
        <v>1954</v>
      </c>
      <c r="B1952" s="38" t="s">
        <v>13012</v>
      </c>
      <c r="C1952" s="32">
        <v>2155</v>
      </c>
      <c r="D1952" s="38" t="s">
        <v>96</v>
      </c>
      <c r="E1952" s="38" t="s">
        <v>85</v>
      </c>
      <c r="F1952" s="32">
        <v>9</v>
      </c>
    </row>
    <row r="1953" spans="1:6" s="32" customFormat="1" ht="15.75" customHeight="1" x14ac:dyDescent="0.25">
      <c r="A1953" s="32">
        <v>1955</v>
      </c>
      <c r="B1953" s="38" t="s">
        <v>13013</v>
      </c>
      <c r="C1953" s="32">
        <v>2281</v>
      </c>
      <c r="D1953" s="38" t="s">
        <v>96</v>
      </c>
      <c r="E1953" s="38" t="s">
        <v>85</v>
      </c>
      <c r="F1953" s="32">
        <v>9</v>
      </c>
    </row>
    <row r="1954" spans="1:6" s="32" customFormat="1" ht="15.75" customHeight="1" x14ac:dyDescent="0.25">
      <c r="A1954" s="32">
        <v>1956</v>
      </c>
      <c r="B1954" s="38" t="s">
        <v>13014</v>
      </c>
      <c r="C1954" s="32">
        <v>4017</v>
      </c>
      <c r="D1954" s="38" t="s">
        <v>84</v>
      </c>
      <c r="E1954" s="38" t="s">
        <v>85</v>
      </c>
      <c r="F1954" s="32">
        <v>3</v>
      </c>
    </row>
    <row r="1955" spans="1:6" s="32" customFormat="1" ht="15.75" customHeight="1" x14ac:dyDescent="0.25">
      <c r="A1955" s="32">
        <v>1957</v>
      </c>
      <c r="B1955" s="38" t="s">
        <v>13015</v>
      </c>
      <c r="C1955" s="32">
        <v>3108</v>
      </c>
      <c r="D1955" s="38" t="s">
        <v>107</v>
      </c>
      <c r="E1955" s="38" t="s">
        <v>85</v>
      </c>
      <c r="F1955" s="32">
        <v>10</v>
      </c>
    </row>
    <row r="1956" spans="1:6" s="32" customFormat="1" ht="15.75" customHeight="1" x14ac:dyDescent="0.25">
      <c r="A1956" s="32">
        <v>1958</v>
      </c>
      <c r="B1956" s="38" t="s">
        <v>13016</v>
      </c>
      <c r="C1956" s="32">
        <v>2085</v>
      </c>
      <c r="D1956" s="38" t="s">
        <v>96</v>
      </c>
      <c r="E1956" s="38" t="s">
        <v>85</v>
      </c>
      <c r="F1956" s="32">
        <v>11</v>
      </c>
    </row>
    <row r="1957" spans="1:6" s="32" customFormat="1" ht="15.75" customHeight="1" x14ac:dyDescent="0.25">
      <c r="A1957" s="32">
        <v>1959</v>
      </c>
      <c r="B1957" s="38" t="s">
        <v>13017</v>
      </c>
      <c r="C1957" s="32">
        <v>4152</v>
      </c>
      <c r="D1957" s="38" t="s">
        <v>84</v>
      </c>
      <c r="E1957" s="38" t="s">
        <v>85</v>
      </c>
      <c r="F1957" s="32">
        <v>9</v>
      </c>
    </row>
    <row r="1958" spans="1:6" s="32" customFormat="1" ht="15.75" customHeight="1" x14ac:dyDescent="0.25">
      <c r="A1958" s="32">
        <v>1960</v>
      </c>
      <c r="B1958" s="38" t="s">
        <v>13018</v>
      </c>
      <c r="C1958" s="32">
        <v>4007</v>
      </c>
      <c r="D1958" s="38" t="s">
        <v>84</v>
      </c>
      <c r="E1958" s="38" t="s">
        <v>85</v>
      </c>
      <c r="F1958" s="32">
        <v>8</v>
      </c>
    </row>
    <row r="1959" spans="1:6" s="32" customFormat="1" ht="15.75" customHeight="1" x14ac:dyDescent="0.25">
      <c r="A1959" s="32">
        <v>1961</v>
      </c>
      <c r="B1959" s="38" t="s">
        <v>13019</v>
      </c>
      <c r="C1959" s="32">
        <v>2075</v>
      </c>
      <c r="D1959" s="38" t="s">
        <v>96</v>
      </c>
      <c r="E1959" s="38" t="s">
        <v>85</v>
      </c>
      <c r="F1959" s="32">
        <v>11</v>
      </c>
    </row>
    <row r="1960" spans="1:6" s="32" customFormat="1" ht="15.75" customHeight="1" x14ac:dyDescent="0.25">
      <c r="A1960" s="32">
        <v>1962</v>
      </c>
      <c r="B1960" s="38" t="s">
        <v>13020</v>
      </c>
      <c r="C1960" s="32">
        <v>2318</v>
      </c>
      <c r="D1960" s="38" t="s">
        <v>96</v>
      </c>
      <c r="E1960" s="38" t="s">
        <v>85</v>
      </c>
      <c r="F1960" s="32">
        <v>4</v>
      </c>
    </row>
    <row r="1961" spans="1:6" s="32" customFormat="1" ht="15.75" customHeight="1" x14ac:dyDescent="0.25">
      <c r="A1961" s="32">
        <v>1963</v>
      </c>
      <c r="B1961" s="38" t="s">
        <v>13021</v>
      </c>
      <c r="C1961" s="32">
        <v>4500</v>
      </c>
      <c r="D1961" s="38" t="s">
        <v>84</v>
      </c>
      <c r="E1961" s="38" t="s">
        <v>85</v>
      </c>
      <c r="F1961" s="32">
        <v>8</v>
      </c>
    </row>
    <row r="1962" spans="1:6" s="32" customFormat="1" ht="15.75" customHeight="1" x14ac:dyDescent="0.25">
      <c r="A1962" s="32">
        <v>1964</v>
      </c>
      <c r="B1962" s="38" t="s">
        <v>13022</v>
      </c>
      <c r="C1962" s="32">
        <v>4680</v>
      </c>
      <c r="D1962" s="38" t="s">
        <v>84</v>
      </c>
      <c r="E1962" s="38" t="s">
        <v>85</v>
      </c>
      <c r="F1962" s="32">
        <v>7</v>
      </c>
    </row>
    <row r="1963" spans="1:6" s="32" customFormat="1" ht="15.75" customHeight="1" x14ac:dyDescent="0.25">
      <c r="A1963" s="32">
        <v>1965</v>
      </c>
      <c r="B1963" s="38" t="s">
        <v>13023</v>
      </c>
      <c r="C1963" s="32">
        <v>2250</v>
      </c>
      <c r="D1963" s="38" t="s">
        <v>96</v>
      </c>
      <c r="E1963" s="38" t="s">
        <v>85</v>
      </c>
      <c r="F1963" s="32">
        <v>9</v>
      </c>
    </row>
    <row r="1964" spans="1:6" s="32" customFormat="1" ht="15.75" customHeight="1" x14ac:dyDescent="0.25">
      <c r="A1964" s="32">
        <v>1966</v>
      </c>
      <c r="B1964" s="38" t="s">
        <v>13024</v>
      </c>
      <c r="C1964" s="32">
        <v>2116</v>
      </c>
      <c r="D1964" s="38" t="s">
        <v>96</v>
      </c>
      <c r="E1964" s="38" t="s">
        <v>85</v>
      </c>
      <c r="F1964" s="32">
        <v>10</v>
      </c>
    </row>
    <row r="1965" spans="1:6" s="32" customFormat="1" ht="15.75" customHeight="1" x14ac:dyDescent="0.25">
      <c r="A1965" s="32">
        <v>1967</v>
      </c>
      <c r="B1965" s="38" t="s">
        <v>13025</v>
      </c>
      <c r="C1965" s="32">
        <v>2043</v>
      </c>
      <c r="D1965" s="38" t="s">
        <v>96</v>
      </c>
      <c r="E1965" s="38" t="s">
        <v>85</v>
      </c>
      <c r="F1965" s="32">
        <v>9</v>
      </c>
    </row>
    <row r="1966" spans="1:6" s="32" customFormat="1" ht="15.75" customHeight="1" x14ac:dyDescent="0.25">
      <c r="A1966" s="32">
        <v>1968</v>
      </c>
      <c r="B1966" s="38" t="s">
        <v>13026</v>
      </c>
      <c r="C1966" s="32">
        <v>4815</v>
      </c>
      <c r="D1966" s="38" t="s">
        <v>84</v>
      </c>
      <c r="E1966" s="38" t="s">
        <v>85</v>
      </c>
      <c r="F1966" s="32">
        <v>3</v>
      </c>
    </row>
    <row r="1967" spans="1:6" s="32" customFormat="1" ht="15.75" customHeight="1" x14ac:dyDescent="0.25">
      <c r="A1967" s="32">
        <v>1969</v>
      </c>
      <c r="B1967" s="38" t="s">
        <v>13027</v>
      </c>
      <c r="C1967" s="32">
        <v>3156</v>
      </c>
      <c r="D1967" s="38" t="s">
        <v>107</v>
      </c>
      <c r="E1967" s="38" t="s">
        <v>85</v>
      </c>
      <c r="F1967" s="32">
        <v>8</v>
      </c>
    </row>
    <row r="1968" spans="1:6" s="32" customFormat="1" ht="15.75" customHeight="1" x14ac:dyDescent="0.25">
      <c r="A1968" s="32">
        <v>1970</v>
      </c>
      <c r="B1968" s="38" t="s">
        <v>13028</v>
      </c>
      <c r="C1968" s="32">
        <v>3134</v>
      </c>
      <c r="D1968" s="38" t="s">
        <v>107</v>
      </c>
      <c r="E1968" s="38" t="s">
        <v>85</v>
      </c>
      <c r="F1968" s="32">
        <v>10</v>
      </c>
    </row>
    <row r="1969" spans="1:6" s="32" customFormat="1" ht="15.75" customHeight="1" x14ac:dyDescent="0.25">
      <c r="A1969" s="32">
        <v>1971</v>
      </c>
      <c r="B1969" s="38" t="s">
        <v>13029</v>
      </c>
      <c r="C1969" s="32">
        <v>3049</v>
      </c>
      <c r="D1969" s="38" t="s">
        <v>107</v>
      </c>
      <c r="E1969" s="38" t="s">
        <v>85</v>
      </c>
      <c r="F1969" s="32">
        <v>5</v>
      </c>
    </row>
    <row r="1970" spans="1:6" s="32" customFormat="1" ht="15.75" customHeight="1" x14ac:dyDescent="0.25">
      <c r="A1970" s="32">
        <v>1972</v>
      </c>
      <c r="B1970" s="38" t="s">
        <v>13030</v>
      </c>
      <c r="C1970" s="32">
        <v>2018</v>
      </c>
      <c r="D1970" s="38" t="s">
        <v>96</v>
      </c>
      <c r="E1970" s="38" t="s">
        <v>85</v>
      </c>
      <c r="F1970" s="32">
        <v>8</v>
      </c>
    </row>
    <row r="1971" spans="1:6" s="32" customFormat="1" ht="15.75" customHeight="1" x14ac:dyDescent="0.25">
      <c r="A1971" s="32">
        <v>1973</v>
      </c>
      <c r="B1971" s="38" t="s">
        <v>13031</v>
      </c>
      <c r="C1971" s="32">
        <v>2153</v>
      </c>
      <c r="D1971" s="38" t="s">
        <v>96</v>
      </c>
      <c r="E1971" s="38" t="s">
        <v>85</v>
      </c>
      <c r="F1971" s="32">
        <v>10</v>
      </c>
    </row>
    <row r="1972" spans="1:6" s="32" customFormat="1" ht="15.75" customHeight="1" x14ac:dyDescent="0.25">
      <c r="A1972" s="32">
        <v>1974</v>
      </c>
      <c r="B1972" s="38" t="s">
        <v>13032</v>
      </c>
      <c r="C1972" s="32">
        <v>2165</v>
      </c>
      <c r="D1972" s="38" t="s">
        <v>96</v>
      </c>
      <c r="E1972" s="38" t="s">
        <v>85</v>
      </c>
      <c r="F1972" s="32">
        <v>9</v>
      </c>
    </row>
    <row r="1973" spans="1:6" s="32" customFormat="1" ht="15.75" customHeight="1" x14ac:dyDescent="0.25">
      <c r="A1973" s="32">
        <v>1975</v>
      </c>
      <c r="B1973" s="38" t="s">
        <v>13033</v>
      </c>
      <c r="C1973" s="32">
        <v>4217</v>
      </c>
      <c r="D1973" s="38" t="s">
        <v>84</v>
      </c>
      <c r="E1973" s="38" t="s">
        <v>85</v>
      </c>
      <c r="F1973" s="32">
        <v>9</v>
      </c>
    </row>
    <row r="1974" spans="1:6" s="32" customFormat="1" ht="15.75" customHeight="1" x14ac:dyDescent="0.25">
      <c r="A1974" s="32">
        <v>1976</v>
      </c>
      <c r="B1974" s="38" t="s">
        <v>13034</v>
      </c>
      <c r="C1974" s="32">
        <v>3821</v>
      </c>
      <c r="D1974" s="38" t="s">
        <v>107</v>
      </c>
      <c r="E1974" s="38" t="s">
        <v>85</v>
      </c>
      <c r="F1974" s="32">
        <v>7</v>
      </c>
    </row>
    <row r="1975" spans="1:6" s="32" customFormat="1" ht="15.75" customHeight="1" x14ac:dyDescent="0.25">
      <c r="A1975" s="32">
        <v>1977</v>
      </c>
      <c r="B1975" s="38" t="s">
        <v>13035</v>
      </c>
      <c r="C1975" s="32">
        <v>2048</v>
      </c>
      <c r="D1975" s="38" t="s">
        <v>96</v>
      </c>
      <c r="E1975" s="38" t="s">
        <v>85</v>
      </c>
      <c r="F1975" s="32">
        <v>8</v>
      </c>
    </row>
    <row r="1976" spans="1:6" s="32" customFormat="1" ht="15.75" customHeight="1" x14ac:dyDescent="0.25">
      <c r="A1976" s="32">
        <v>1978</v>
      </c>
      <c r="B1976" s="38" t="s">
        <v>13036</v>
      </c>
      <c r="C1976" s="32">
        <v>3095</v>
      </c>
      <c r="D1976" s="38" t="s">
        <v>107</v>
      </c>
      <c r="E1976" s="38" t="s">
        <v>85</v>
      </c>
      <c r="F1976" s="32">
        <v>9</v>
      </c>
    </row>
    <row r="1977" spans="1:6" s="32" customFormat="1" ht="15.75" customHeight="1" x14ac:dyDescent="0.25">
      <c r="A1977" s="32">
        <v>1979</v>
      </c>
      <c r="B1977" s="38" t="s">
        <v>13037</v>
      </c>
      <c r="C1977" s="32">
        <v>4305</v>
      </c>
      <c r="D1977" s="38" t="s">
        <v>84</v>
      </c>
      <c r="E1977" s="38" t="s">
        <v>85</v>
      </c>
      <c r="F1977" s="32">
        <v>2</v>
      </c>
    </row>
    <row r="1978" spans="1:6" s="32" customFormat="1" ht="15.75" customHeight="1" x14ac:dyDescent="0.25">
      <c r="A1978" s="32">
        <v>1980</v>
      </c>
      <c r="B1978" s="38" t="s">
        <v>13038</v>
      </c>
      <c r="C1978" s="32">
        <v>2747</v>
      </c>
      <c r="D1978" s="38" t="s">
        <v>96</v>
      </c>
      <c r="E1978" s="38" t="s">
        <v>85</v>
      </c>
      <c r="F1978" s="32">
        <v>8</v>
      </c>
    </row>
    <row r="1979" spans="1:6" s="32" customFormat="1" ht="15.75" customHeight="1" x14ac:dyDescent="0.25">
      <c r="A1979" s="32">
        <v>1981</v>
      </c>
      <c r="B1979" s="38" t="s">
        <v>13039</v>
      </c>
      <c r="C1979" s="32">
        <v>2206</v>
      </c>
      <c r="D1979" s="38" t="s">
        <v>96</v>
      </c>
      <c r="E1979" s="38" t="s">
        <v>85</v>
      </c>
      <c r="F1979" s="32">
        <v>10</v>
      </c>
    </row>
    <row r="1980" spans="1:6" s="32" customFormat="1" ht="15.75" customHeight="1" x14ac:dyDescent="0.25">
      <c r="A1980" s="32">
        <v>1982</v>
      </c>
      <c r="B1980" s="38" t="s">
        <v>13040</v>
      </c>
      <c r="C1980" s="32">
        <v>2428</v>
      </c>
      <c r="D1980" s="38" t="s">
        <v>96</v>
      </c>
      <c r="E1980" s="38" t="s">
        <v>85</v>
      </c>
      <c r="F1980" s="32">
        <v>2</v>
      </c>
    </row>
    <row r="1981" spans="1:6" s="32" customFormat="1" ht="15.75" customHeight="1" x14ac:dyDescent="0.25">
      <c r="A1981" s="32">
        <v>1983</v>
      </c>
      <c r="B1981" s="38" t="s">
        <v>13041</v>
      </c>
      <c r="C1981" s="32">
        <v>4127</v>
      </c>
      <c r="D1981" s="38" t="s">
        <v>84</v>
      </c>
      <c r="E1981" s="38" t="s">
        <v>85</v>
      </c>
      <c r="F1981" s="32">
        <v>4</v>
      </c>
    </row>
    <row r="1982" spans="1:6" s="32" customFormat="1" ht="15.75" customHeight="1" x14ac:dyDescent="0.25">
      <c r="A1982" s="32">
        <v>1984</v>
      </c>
      <c r="B1982" s="38" t="s">
        <v>13042</v>
      </c>
      <c r="C1982" s="32">
        <v>2077</v>
      </c>
      <c r="D1982" s="38" t="s">
        <v>96</v>
      </c>
      <c r="E1982" s="38" t="s">
        <v>85</v>
      </c>
      <c r="F1982" s="32">
        <v>10</v>
      </c>
    </row>
    <row r="1983" spans="1:6" s="32" customFormat="1" ht="15.75" customHeight="1" x14ac:dyDescent="0.25">
      <c r="A1983" s="32">
        <v>1985</v>
      </c>
      <c r="B1983" s="38" t="s">
        <v>13043</v>
      </c>
      <c r="C1983" s="32">
        <v>2233</v>
      </c>
      <c r="D1983" s="38" t="s">
        <v>96</v>
      </c>
      <c r="E1983" s="38" t="s">
        <v>85</v>
      </c>
      <c r="F1983" s="32">
        <v>10</v>
      </c>
    </row>
    <row r="1984" spans="1:6" s="32" customFormat="1" ht="15.75" customHeight="1" x14ac:dyDescent="0.25">
      <c r="A1984" s="32">
        <v>1986</v>
      </c>
      <c r="B1984" s="38" t="s">
        <v>13044</v>
      </c>
      <c r="C1984" s="32">
        <v>2170</v>
      </c>
      <c r="D1984" s="38" t="s">
        <v>96</v>
      </c>
      <c r="E1984" s="38" t="s">
        <v>85</v>
      </c>
      <c r="F1984" s="32">
        <v>8</v>
      </c>
    </row>
    <row r="1985" spans="1:6" s="32" customFormat="1" ht="15.75" customHeight="1" x14ac:dyDescent="0.25">
      <c r="A1985" s="32">
        <v>1987</v>
      </c>
      <c r="B1985" s="38" t="s">
        <v>13045</v>
      </c>
      <c r="C1985" s="32">
        <v>2093</v>
      </c>
      <c r="D1985" s="38" t="s">
        <v>96</v>
      </c>
      <c r="E1985" s="38" t="s">
        <v>85</v>
      </c>
      <c r="F1985" s="32">
        <v>12</v>
      </c>
    </row>
    <row r="1986" spans="1:6" s="32" customFormat="1" ht="15.75" customHeight="1" x14ac:dyDescent="0.25">
      <c r="A1986" s="32">
        <v>1988</v>
      </c>
      <c r="B1986" s="38" t="s">
        <v>13046</v>
      </c>
      <c r="C1986" s="32">
        <v>3216</v>
      </c>
      <c r="D1986" s="38" t="s">
        <v>107</v>
      </c>
      <c r="E1986" s="38" t="s">
        <v>85</v>
      </c>
      <c r="F1986" s="32">
        <v>5</v>
      </c>
    </row>
    <row r="1987" spans="1:6" s="32" customFormat="1" ht="15.75" customHeight="1" x14ac:dyDescent="0.25">
      <c r="A1987" s="32">
        <v>1989</v>
      </c>
      <c r="B1987" s="38" t="s">
        <v>13047</v>
      </c>
      <c r="C1987" s="32">
        <v>2160</v>
      </c>
      <c r="D1987" s="38" t="s">
        <v>96</v>
      </c>
      <c r="E1987" s="38" t="s">
        <v>85</v>
      </c>
      <c r="F1987" s="32">
        <v>6</v>
      </c>
    </row>
    <row r="1988" spans="1:6" s="32" customFormat="1" ht="15.75" customHeight="1" x14ac:dyDescent="0.25">
      <c r="A1988" s="32">
        <v>1990</v>
      </c>
      <c r="B1988" s="38" t="s">
        <v>13048</v>
      </c>
      <c r="C1988" s="32">
        <v>2567</v>
      </c>
      <c r="D1988" s="38" t="s">
        <v>96</v>
      </c>
      <c r="E1988" s="38" t="s">
        <v>85</v>
      </c>
      <c r="F1988" s="32">
        <v>8</v>
      </c>
    </row>
    <row r="1989" spans="1:6" s="32" customFormat="1" ht="15.75" customHeight="1" x14ac:dyDescent="0.25">
      <c r="A1989" s="32">
        <v>1991</v>
      </c>
      <c r="B1989" s="38" t="s">
        <v>13049</v>
      </c>
      <c r="C1989" s="32">
        <v>2117</v>
      </c>
      <c r="D1989" s="38" t="s">
        <v>96</v>
      </c>
      <c r="E1989" s="38" t="s">
        <v>85</v>
      </c>
      <c r="F1989" s="32">
        <v>10</v>
      </c>
    </row>
    <row r="1990" spans="1:6" s="32" customFormat="1" ht="15.75" customHeight="1" x14ac:dyDescent="0.25">
      <c r="A1990" s="32">
        <v>1992</v>
      </c>
      <c r="B1990" s="38" t="s">
        <v>13050</v>
      </c>
      <c r="C1990" s="32">
        <v>2077</v>
      </c>
      <c r="D1990" s="38" t="s">
        <v>96</v>
      </c>
      <c r="E1990" s="38" t="s">
        <v>85</v>
      </c>
      <c r="F1990" s="32">
        <v>10</v>
      </c>
    </row>
    <row r="1991" spans="1:6" s="32" customFormat="1" ht="15.75" customHeight="1" x14ac:dyDescent="0.25">
      <c r="A1991" s="32">
        <v>1993</v>
      </c>
      <c r="B1991" s="38" t="s">
        <v>13051</v>
      </c>
      <c r="C1991" s="32">
        <v>2147</v>
      </c>
      <c r="D1991" s="38" t="s">
        <v>96</v>
      </c>
      <c r="E1991" s="38" t="s">
        <v>85</v>
      </c>
      <c r="F1991" s="32">
        <v>9</v>
      </c>
    </row>
    <row r="1992" spans="1:6" s="32" customFormat="1" ht="15.75" customHeight="1" x14ac:dyDescent="0.25">
      <c r="A1992" s="32">
        <v>1994</v>
      </c>
      <c r="B1992" s="38" t="s">
        <v>13052</v>
      </c>
      <c r="C1992" s="32">
        <v>3201</v>
      </c>
      <c r="D1992" s="38" t="s">
        <v>107</v>
      </c>
      <c r="E1992" s="38" t="s">
        <v>85</v>
      </c>
      <c r="F1992" s="32">
        <v>6</v>
      </c>
    </row>
    <row r="1993" spans="1:6" s="32" customFormat="1" ht="15.75" customHeight="1" x14ac:dyDescent="0.25">
      <c r="A1993" s="32">
        <v>1995</v>
      </c>
      <c r="B1993" s="38" t="s">
        <v>13053</v>
      </c>
      <c r="C1993" s="32">
        <v>4109</v>
      </c>
      <c r="D1993" s="38" t="s">
        <v>84</v>
      </c>
      <c r="E1993" s="38" t="s">
        <v>85</v>
      </c>
      <c r="F1993" s="32">
        <v>9</v>
      </c>
    </row>
    <row r="1994" spans="1:6" s="32" customFormat="1" ht="15.75" customHeight="1" x14ac:dyDescent="0.25">
      <c r="A1994" s="32">
        <v>1996</v>
      </c>
      <c r="B1994" s="38" t="s">
        <v>13054</v>
      </c>
      <c r="C1994" s="32">
        <v>4556</v>
      </c>
      <c r="D1994" s="38" t="s">
        <v>84</v>
      </c>
      <c r="E1994" s="38" t="s">
        <v>85</v>
      </c>
      <c r="F1994" s="32">
        <v>8</v>
      </c>
    </row>
    <row r="1995" spans="1:6" s="32" customFormat="1" ht="15.75" customHeight="1" x14ac:dyDescent="0.25">
      <c r="A1995" s="32">
        <v>1997</v>
      </c>
      <c r="B1995" s="38" t="s">
        <v>13055</v>
      </c>
      <c r="C1995" s="32">
        <v>2034</v>
      </c>
      <c r="D1995" s="38" t="s">
        <v>96</v>
      </c>
      <c r="E1995" s="38" t="s">
        <v>85</v>
      </c>
      <c r="F1995" s="32">
        <v>11</v>
      </c>
    </row>
    <row r="1996" spans="1:6" s="32" customFormat="1" ht="15.75" customHeight="1" x14ac:dyDescent="0.25">
      <c r="A1996" s="32">
        <v>1998</v>
      </c>
      <c r="B1996" s="38" t="s">
        <v>13056</v>
      </c>
      <c r="C1996" s="32">
        <v>3075</v>
      </c>
      <c r="D1996" s="38" t="s">
        <v>107</v>
      </c>
      <c r="E1996" s="38" t="s">
        <v>85</v>
      </c>
      <c r="F1996" s="32">
        <v>7</v>
      </c>
    </row>
    <row r="1997" spans="1:6" s="32" customFormat="1" ht="15.75" customHeight="1" x14ac:dyDescent="0.25">
      <c r="A1997" s="32">
        <v>1999</v>
      </c>
      <c r="B1997" s="38" t="s">
        <v>13057</v>
      </c>
      <c r="C1997" s="32">
        <v>4216</v>
      </c>
      <c r="D1997" s="38" t="s">
        <v>84</v>
      </c>
      <c r="E1997" s="38" t="s">
        <v>85</v>
      </c>
      <c r="F1997" s="32">
        <v>10</v>
      </c>
    </row>
    <row r="1998" spans="1:6" s="32" customFormat="1" ht="15.75" customHeight="1" x14ac:dyDescent="0.25">
      <c r="A1998" s="32">
        <v>2000</v>
      </c>
      <c r="B1998" s="38" t="s">
        <v>13058</v>
      </c>
      <c r="C1998" s="32">
        <v>2147</v>
      </c>
      <c r="D1998" s="38" t="s">
        <v>96</v>
      </c>
      <c r="E1998" s="38" t="s">
        <v>85</v>
      </c>
      <c r="F1998" s="32">
        <v>8</v>
      </c>
    </row>
    <row r="1999" spans="1:6" s="32" customFormat="1" ht="15.75" customHeight="1" x14ac:dyDescent="0.25">
      <c r="A1999" s="32">
        <v>2001</v>
      </c>
      <c r="B1999" s="38" t="s">
        <v>13059</v>
      </c>
      <c r="C1999" s="32">
        <v>2800</v>
      </c>
      <c r="D1999" s="38" t="s">
        <v>96</v>
      </c>
      <c r="E1999" s="38" t="s">
        <v>85</v>
      </c>
      <c r="F1999" s="32">
        <v>4</v>
      </c>
    </row>
    <row r="2000" spans="1:6" s="32" customFormat="1" ht="15.75" customHeight="1" x14ac:dyDescent="0.25">
      <c r="A2000" s="32">
        <v>2002</v>
      </c>
      <c r="B2000" s="38" t="s">
        <v>13060</v>
      </c>
      <c r="C2000" s="32">
        <v>2560</v>
      </c>
      <c r="D2000" s="38" t="s">
        <v>96</v>
      </c>
      <c r="E2000" s="38" t="s">
        <v>85</v>
      </c>
      <c r="F2000" s="32">
        <v>6</v>
      </c>
    </row>
    <row r="2001" spans="1:6" s="32" customFormat="1" ht="15.75" customHeight="1" x14ac:dyDescent="0.25">
      <c r="A2001" s="32">
        <v>2003</v>
      </c>
      <c r="B2001" s="38" t="s">
        <v>13061</v>
      </c>
      <c r="C2001" s="32">
        <v>4500</v>
      </c>
      <c r="D2001" s="38" t="s">
        <v>84</v>
      </c>
      <c r="E2001" s="38" t="s">
        <v>85</v>
      </c>
      <c r="F2001" s="32">
        <v>7</v>
      </c>
    </row>
    <row r="2002" spans="1:6" s="32" customFormat="1" ht="15.75" customHeight="1" x14ac:dyDescent="0.25">
      <c r="A2002" s="32">
        <v>2004</v>
      </c>
      <c r="B2002" s="38" t="s">
        <v>13062</v>
      </c>
      <c r="C2002" s="32">
        <v>2470</v>
      </c>
      <c r="D2002" s="38" t="s">
        <v>96</v>
      </c>
      <c r="E2002" s="38" t="s">
        <v>85</v>
      </c>
      <c r="F2002" s="32">
        <v>1</v>
      </c>
    </row>
    <row r="2003" spans="1:6" s="32" customFormat="1" ht="15.75" customHeight="1" x14ac:dyDescent="0.25">
      <c r="A2003" s="32">
        <v>2005</v>
      </c>
      <c r="B2003" s="38" t="s">
        <v>13063</v>
      </c>
      <c r="C2003" s="32">
        <v>3192</v>
      </c>
      <c r="D2003" s="38" t="s">
        <v>107</v>
      </c>
      <c r="E2003" s="38" t="s">
        <v>85</v>
      </c>
      <c r="F2003" s="32">
        <v>10</v>
      </c>
    </row>
    <row r="2004" spans="1:6" s="32" customFormat="1" ht="15.75" customHeight="1" x14ac:dyDescent="0.25">
      <c r="A2004" s="32">
        <v>2006</v>
      </c>
      <c r="B2004" s="38" t="s">
        <v>13064</v>
      </c>
      <c r="C2004" s="32">
        <v>2324</v>
      </c>
      <c r="D2004" s="38" t="s">
        <v>96</v>
      </c>
      <c r="E2004" s="38" t="s">
        <v>85</v>
      </c>
      <c r="F2004" s="32">
        <v>4</v>
      </c>
    </row>
    <row r="2005" spans="1:6" s="32" customFormat="1" ht="15.75" customHeight="1" x14ac:dyDescent="0.25">
      <c r="A2005" s="32">
        <v>2007</v>
      </c>
      <c r="B2005" s="38" t="s">
        <v>13065</v>
      </c>
      <c r="C2005" s="32">
        <v>2537</v>
      </c>
      <c r="D2005" s="38" t="s">
        <v>96</v>
      </c>
      <c r="E2005" s="38" t="s">
        <v>85</v>
      </c>
      <c r="F2005" s="32">
        <v>8</v>
      </c>
    </row>
    <row r="2006" spans="1:6" s="32" customFormat="1" ht="15.75" customHeight="1" x14ac:dyDescent="0.25">
      <c r="A2006" s="32">
        <v>2008</v>
      </c>
      <c r="B2006" s="38" t="s">
        <v>13066</v>
      </c>
      <c r="C2006" s="32">
        <v>4580</v>
      </c>
      <c r="D2006" s="38" t="s">
        <v>84</v>
      </c>
      <c r="E2006" s="38" t="s">
        <v>85</v>
      </c>
      <c r="F2006" s="32">
        <v>2</v>
      </c>
    </row>
    <row r="2007" spans="1:6" s="32" customFormat="1" ht="15.75" customHeight="1" x14ac:dyDescent="0.25">
      <c r="A2007" s="32">
        <v>2009</v>
      </c>
      <c r="B2007" s="38" t="s">
        <v>13067</v>
      </c>
      <c r="C2007" s="32">
        <v>2763</v>
      </c>
      <c r="D2007" s="38" t="s">
        <v>96</v>
      </c>
      <c r="E2007" s="38" t="s">
        <v>85</v>
      </c>
      <c r="F2007" s="32">
        <v>8</v>
      </c>
    </row>
    <row r="2008" spans="1:6" s="32" customFormat="1" ht="15.75" customHeight="1" x14ac:dyDescent="0.25">
      <c r="A2008" s="32">
        <v>2010</v>
      </c>
      <c r="B2008" s="38" t="s">
        <v>13068</v>
      </c>
      <c r="C2008" s="32">
        <v>2563</v>
      </c>
      <c r="D2008" s="38" t="s">
        <v>96</v>
      </c>
      <c r="E2008" s="38" t="s">
        <v>85</v>
      </c>
      <c r="F2008" s="32">
        <v>11</v>
      </c>
    </row>
    <row r="2009" spans="1:6" s="32" customFormat="1" ht="15.75" customHeight="1" x14ac:dyDescent="0.25">
      <c r="A2009" s="32">
        <v>2011</v>
      </c>
      <c r="B2009" s="38" t="s">
        <v>13069</v>
      </c>
      <c r="C2009" s="32">
        <v>2068</v>
      </c>
      <c r="D2009" s="38" t="s">
        <v>96</v>
      </c>
      <c r="E2009" s="38" t="s">
        <v>85</v>
      </c>
      <c r="F2009" s="32">
        <v>12</v>
      </c>
    </row>
    <row r="2010" spans="1:6" s="32" customFormat="1" ht="15.75" customHeight="1" x14ac:dyDescent="0.25">
      <c r="A2010" s="32">
        <v>2012</v>
      </c>
      <c r="B2010" s="38" t="s">
        <v>13070</v>
      </c>
      <c r="C2010" s="32">
        <v>2264</v>
      </c>
      <c r="D2010" s="38" t="s">
        <v>96</v>
      </c>
      <c r="E2010" s="38" t="s">
        <v>85</v>
      </c>
      <c r="F2010" s="32">
        <v>8</v>
      </c>
    </row>
    <row r="2011" spans="1:6" s="32" customFormat="1" ht="15.75" customHeight="1" x14ac:dyDescent="0.25">
      <c r="A2011" s="32">
        <v>2013</v>
      </c>
      <c r="B2011" s="38" t="s">
        <v>13071</v>
      </c>
      <c r="C2011" s="32">
        <v>2099</v>
      </c>
      <c r="D2011" s="38" t="s">
        <v>96</v>
      </c>
      <c r="E2011" s="38" t="s">
        <v>85</v>
      </c>
      <c r="F2011" s="32">
        <v>8</v>
      </c>
    </row>
    <row r="2012" spans="1:6" s="32" customFormat="1" ht="15.75" customHeight="1" x14ac:dyDescent="0.25">
      <c r="A2012" s="32">
        <v>2014</v>
      </c>
      <c r="B2012" s="38" t="s">
        <v>13072</v>
      </c>
      <c r="C2012" s="32">
        <v>2234</v>
      </c>
      <c r="D2012" s="38" t="s">
        <v>96</v>
      </c>
      <c r="E2012" s="38" t="s">
        <v>85</v>
      </c>
      <c r="F2012" s="32">
        <v>10</v>
      </c>
    </row>
    <row r="2013" spans="1:6" s="32" customFormat="1" ht="15.75" customHeight="1" x14ac:dyDescent="0.25">
      <c r="A2013" s="32">
        <v>2015</v>
      </c>
      <c r="B2013" s="38" t="s">
        <v>13073</v>
      </c>
      <c r="C2013" s="32">
        <v>2230</v>
      </c>
      <c r="D2013" s="38" t="s">
        <v>96</v>
      </c>
      <c r="E2013" s="38" t="s">
        <v>85</v>
      </c>
      <c r="F2013" s="32">
        <v>9</v>
      </c>
    </row>
    <row r="2014" spans="1:6" s="32" customFormat="1" ht="15.75" customHeight="1" x14ac:dyDescent="0.25">
      <c r="A2014" s="32">
        <v>2016</v>
      </c>
      <c r="B2014" s="38" t="s">
        <v>13074</v>
      </c>
      <c r="C2014" s="32">
        <v>2126</v>
      </c>
      <c r="D2014" s="38" t="s">
        <v>96</v>
      </c>
      <c r="E2014" s="38" t="s">
        <v>85</v>
      </c>
      <c r="F2014" s="32">
        <v>11</v>
      </c>
    </row>
    <row r="2015" spans="1:6" s="32" customFormat="1" ht="15.75" customHeight="1" x14ac:dyDescent="0.25">
      <c r="A2015" s="32">
        <v>2017</v>
      </c>
      <c r="B2015" s="38" t="s">
        <v>13075</v>
      </c>
      <c r="C2015" s="32">
        <v>2086</v>
      </c>
      <c r="D2015" s="38" t="s">
        <v>96</v>
      </c>
      <c r="E2015" s="38" t="s">
        <v>85</v>
      </c>
      <c r="F2015" s="32">
        <v>11</v>
      </c>
    </row>
    <row r="2016" spans="1:6" s="32" customFormat="1" ht="15.75" customHeight="1" x14ac:dyDescent="0.25">
      <c r="A2016" s="32">
        <v>2018</v>
      </c>
      <c r="B2016" s="38" t="s">
        <v>13076</v>
      </c>
      <c r="C2016" s="32">
        <v>2075</v>
      </c>
      <c r="D2016" s="38" t="s">
        <v>96</v>
      </c>
      <c r="E2016" s="38" t="s">
        <v>85</v>
      </c>
      <c r="F2016" s="32">
        <v>11</v>
      </c>
    </row>
    <row r="2017" spans="1:6" s="32" customFormat="1" ht="15.75" customHeight="1" x14ac:dyDescent="0.25">
      <c r="A2017" s="32">
        <v>2019</v>
      </c>
      <c r="B2017" s="38" t="s">
        <v>13077</v>
      </c>
      <c r="C2017" s="32">
        <v>4825</v>
      </c>
      <c r="D2017" s="38" t="s">
        <v>84</v>
      </c>
      <c r="E2017" s="38" t="s">
        <v>85</v>
      </c>
      <c r="F2017" s="32">
        <v>2</v>
      </c>
    </row>
    <row r="2018" spans="1:6" s="32" customFormat="1" ht="15.75" customHeight="1" x14ac:dyDescent="0.25">
      <c r="A2018" s="32">
        <v>2020</v>
      </c>
      <c r="B2018" s="38" t="s">
        <v>13078</v>
      </c>
      <c r="C2018" s="32">
        <v>3020</v>
      </c>
      <c r="D2018" s="38" t="s">
        <v>107</v>
      </c>
      <c r="E2018" s="38" t="s">
        <v>85</v>
      </c>
      <c r="F2018" s="32">
        <v>8</v>
      </c>
    </row>
    <row r="2019" spans="1:6" s="32" customFormat="1" ht="15.75" customHeight="1" x14ac:dyDescent="0.25">
      <c r="A2019" s="32">
        <v>2021</v>
      </c>
      <c r="B2019" s="38" t="s">
        <v>13079</v>
      </c>
      <c r="C2019" s="32">
        <v>2176</v>
      </c>
      <c r="D2019" s="38" t="s">
        <v>96</v>
      </c>
      <c r="E2019" s="38" t="s">
        <v>85</v>
      </c>
      <c r="F2019" s="32">
        <v>10</v>
      </c>
    </row>
    <row r="2020" spans="1:6" s="32" customFormat="1" ht="15.75" customHeight="1" x14ac:dyDescent="0.25">
      <c r="A2020" s="32">
        <v>2022</v>
      </c>
      <c r="B2020" s="38" t="s">
        <v>13080</v>
      </c>
      <c r="C2020" s="32">
        <v>2445</v>
      </c>
      <c r="D2020" s="38" t="s">
        <v>96</v>
      </c>
      <c r="E2020" s="38" t="s">
        <v>85</v>
      </c>
      <c r="F2020" s="32">
        <v>7</v>
      </c>
    </row>
    <row r="2021" spans="1:6" s="32" customFormat="1" ht="15.75" customHeight="1" x14ac:dyDescent="0.25">
      <c r="A2021" s="32">
        <v>2023</v>
      </c>
      <c r="B2021" s="38" t="s">
        <v>13081</v>
      </c>
      <c r="C2021" s="32">
        <v>2770</v>
      </c>
      <c r="D2021" s="38" t="s">
        <v>96</v>
      </c>
      <c r="E2021" s="38" t="s">
        <v>85</v>
      </c>
      <c r="F2021" s="32">
        <v>7</v>
      </c>
    </row>
    <row r="2022" spans="1:6" s="32" customFormat="1" ht="15.75" customHeight="1" x14ac:dyDescent="0.25">
      <c r="A2022" s="32">
        <v>2024</v>
      </c>
      <c r="B2022" s="38" t="s">
        <v>13082</v>
      </c>
      <c r="C2022" s="32">
        <v>4306</v>
      </c>
      <c r="D2022" s="38" t="s">
        <v>84</v>
      </c>
      <c r="E2022" s="38" t="s">
        <v>85</v>
      </c>
      <c r="F2022" s="32">
        <v>3</v>
      </c>
    </row>
    <row r="2023" spans="1:6" s="32" customFormat="1" ht="15.75" customHeight="1" x14ac:dyDescent="0.25">
      <c r="A2023" s="32">
        <v>2025</v>
      </c>
      <c r="B2023" s="38" t="s">
        <v>13083</v>
      </c>
      <c r="C2023" s="32">
        <v>4060</v>
      </c>
      <c r="D2023" s="38" t="s">
        <v>84</v>
      </c>
      <c r="E2023" s="38" t="s">
        <v>85</v>
      </c>
      <c r="F2023" s="32">
        <v>9</v>
      </c>
    </row>
    <row r="2024" spans="1:6" s="32" customFormat="1" ht="15.75" customHeight="1" x14ac:dyDescent="0.25">
      <c r="A2024" s="32">
        <v>2026</v>
      </c>
      <c r="B2024" s="38" t="s">
        <v>13084</v>
      </c>
      <c r="C2024" s="32">
        <v>2144</v>
      </c>
      <c r="D2024" s="38" t="s">
        <v>96</v>
      </c>
      <c r="E2024" s="38" t="s">
        <v>85</v>
      </c>
      <c r="F2024" s="32">
        <v>7</v>
      </c>
    </row>
    <row r="2025" spans="1:6" s="32" customFormat="1" ht="15.75" customHeight="1" x14ac:dyDescent="0.25">
      <c r="A2025" s="32">
        <v>2027</v>
      </c>
      <c r="B2025" s="38" t="s">
        <v>13085</v>
      </c>
      <c r="C2025" s="32">
        <v>2065</v>
      </c>
      <c r="D2025" s="38" t="s">
        <v>96</v>
      </c>
      <c r="E2025" s="38" t="s">
        <v>85</v>
      </c>
      <c r="F2025" s="32">
        <v>10</v>
      </c>
    </row>
    <row r="2026" spans="1:6" s="32" customFormat="1" ht="15.75" customHeight="1" x14ac:dyDescent="0.25">
      <c r="A2026" s="32">
        <v>2028</v>
      </c>
      <c r="B2026" s="38" t="s">
        <v>13086</v>
      </c>
      <c r="C2026" s="32">
        <v>2148</v>
      </c>
      <c r="D2026" s="38" t="s">
        <v>96</v>
      </c>
      <c r="E2026" s="38" t="s">
        <v>85</v>
      </c>
      <c r="F2026" s="32">
        <v>8</v>
      </c>
    </row>
    <row r="2027" spans="1:6" s="32" customFormat="1" ht="15.75" customHeight="1" x14ac:dyDescent="0.25">
      <c r="A2027" s="32">
        <v>2029</v>
      </c>
      <c r="B2027" s="38" t="s">
        <v>13087</v>
      </c>
      <c r="C2027" s="32">
        <v>4053</v>
      </c>
      <c r="D2027" s="38" t="s">
        <v>84</v>
      </c>
      <c r="E2027" s="38" t="s">
        <v>85</v>
      </c>
      <c r="F2027" s="32">
        <v>8</v>
      </c>
    </row>
    <row r="2028" spans="1:6" s="32" customFormat="1" ht="15.75" customHeight="1" x14ac:dyDescent="0.25">
      <c r="A2028" s="32">
        <v>2030</v>
      </c>
      <c r="B2028" s="38" t="s">
        <v>13088</v>
      </c>
      <c r="C2028" s="32">
        <v>3064</v>
      </c>
      <c r="D2028" s="38" t="s">
        <v>107</v>
      </c>
      <c r="E2028" s="38" t="s">
        <v>85</v>
      </c>
      <c r="F2028" s="32">
        <v>7</v>
      </c>
    </row>
    <row r="2029" spans="1:6" s="32" customFormat="1" ht="15.75" customHeight="1" x14ac:dyDescent="0.25">
      <c r="A2029" s="32">
        <v>2031</v>
      </c>
      <c r="B2029" s="38" t="s">
        <v>13089</v>
      </c>
      <c r="C2029" s="32">
        <v>3030</v>
      </c>
      <c r="D2029" s="38" t="s">
        <v>107</v>
      </c>
      <c r="E2029" s="38" t="s">
        <v>85</v>
      </c>
      <c r="F2029" s="32">
        <v>8</v>
      </c>
    </row>
    <row r="2030" spans="1:6" s="32" customFormat="1" ht="15.75" customHeight="1" x14ac:dyDescent="0.25">
      <c r="A2030" s="32">
        <v>2032</v>
      </c>
      <c r="B2030" s="38" t="s">
        <v>13090</v>
      </c>
      <c r="C2030" s="32">
        <v>2217</v>
      </c>
      <c r="D2030" s="38" t="s">
        <v>96</v>
      </c>
      <c r="E2030" s="38" t="s">
        <v>85</v>
      </c>
      <c r="F2030" s="32">
        <v>8</v>
      </c>
    </row>
    <row r="2031" spans="1:6" s="32" customFormat="1" ht="15.75" customHeight="1" x14ac:dyDescent="0.25">
      <c r="A2031" s="32">
        <v>2033</v>
      </c>
      <c r="B2031" s="38" t="s">
        <v>13091</v>
      </c>
      <c r="C2031" s="32">
        <v>2176</v>
      </c>
      <c r="D2031" s="38" t="s">
        <v>96</v>
      </c>
      <c r="E2031" s="38" t="s">
        <v>85</v>
      </c>
      <c r="F2031" s="32">
        <v>10</v>
      </c>
    </row>
    <row r="2032" spans="1:6" s="32" customFormat="1" ht="15.75" customHeight="1" x14ac:dyDescent="0.25">
      <c r="A2032" s="32">
        <v>2034</v>
      </c>
      <c r="B2032" s="38" t="s">
        <v>13092</v>
      </c>
      <c r="C2032" s="32">
        <v>2040</v>
      </c>
      <c r="D2032" s="38" t="s">
        <v>96</v>
      </c>
      <c r="E2032" s="38" t="s">
        <v>85</v>
      </c>
      <c r="F2032" s="32">
        <v>11</v>
      </c>
    </row>
    <row r="2033" spans="1:6" s="32" customFormat="1" ht="15.75" customHeight="1" x14ac:dyDescent="0.25">
      <c r="A2033" s="32">
        <v>2035</v>
      </c>
      <c r="B2033" s="38" t="s">
        <v>13093</v>
      </c>
      <c r="C2033" s="32">
        <v>2428</v>
      </c>
      <c r="D2033" s="38" t="s">
        <v>96</v>
      </c>
      <c r="E2033" s="38" t="s">
        <v>85</v>
      </c>
      <c r="F2033" s="32">
        <v>7</v>
      </c>
    </row>
    <row r="2034" spans="1:6" s="32" customFormat="1" ht="15.75" customHeight="1" x14ac:dyDescent="0.25">
      <c r="A2034" s="32">
        <v>2036</v>
      </c>
      <c r="B2034" s="38" t="s">
        <v>13094</v>
      </c>
      <c r="C2034" s="32">
        <v>2233</v>
      </c>
      <c r="D2034" s="38" t="s">
        <v>96</v>
      </c>
      <c r="E2034" s="38" t="s">
        <v>85</v>
      </c>
      <c r="F2034" s="32">
        <v>10</v>
      </c>
    </row>
    <row r="2035" spans="1:6" s="32" customFormat="1" ht="15.75" customHeight="1" x14ac:dyDescent="0.25">
      <c r="A2035" s="32">
        <v>2037</v>
      </c>
      <c r="B2035" s="38" t="s">
        <v>13095</v>
      </c>
      <c r="C2035" s="32">
        <v>2326</v>
      </c>
      <c r="D2035" s="38" t="s">
        <v>96</v>
      </c>
      <c r="E2035" s="38" t="s">
        <v>85</v>
      </c>
      <c r="F2035" s="32">
        <v>3</v>
      </c>
    </row>
    <row r="2036" spans="1:6" s="32" customFormat="1" ht="15.75" customHeight="1" x14ac:dyDescent="0.25">
      <c r="A2036" s="32">
        <v>2038</v>
      </c>
      <c r="B2036" s="38" t="s">
        <v>13096</v>
      </c>
      <c r="C2036" s="32">
        <v>3214</v>
      </c>
      <c r="D2036" s="38" t="s">
        <v>107</v>
      </c>
      <c r="E2036" s="38" t="s">
        <v>85</v>
      </c>
      <c r="F2036" s="32">
        <v>2</v>
      </c>
    </row>
    <row r="2037" spans="1:6" s="32" customFormat="1" ht="15.75" customHeight="1" x14ac:dyDescent="0.25">
      <c r="A2037" s="32">
        <v>2039</v>
      </c>
      <c r="B2037" s="38" t="s">
        <v>13097</v>
      </c>
      <c r="C2037" s="32">
        <v>2528</v>
      </c>
      <c r="D2037" s="38" t="s">
        <v>96</v>
      </c>
      <c r="E2037" s="38" t="s">
        <v>85</v>
      </c>
      <c r="F2037" s="32">
        <v>8</v>
      </c>
    </row>
    <row r="2038" spans="1:6" s="32" customFormat="1" ht="15.75" customHeight="1" x14ac:dyDescent="0.25">
      <c r="A2038" s="32">
        <v>2040</v>
      </c>
      <c r="B2038" s="38" t="s">
        <v>13098</v>
      </c>
      <c r="C2038" s="32">
        <v>4213</v>
      </c>
      <c r="D2038" s="38" t="s">
        <v>84</v>
      </c>
      <c r="E2038" s="38" t="s">
        <v>85</v>
      </c>
      <c r="F2038" s="32">
        <v>9</v>
      </c>
    </row>
    <row r="2039" spans="1:6" s="32" customFormat="1" ht="15.75" customHeight="1" x14ac:dyDescent="0.25">
      <c r="A2039" s="32">
        <v>2041</v>
      </c>
      <c r="B2039" s="38" t="s">
        <v>13099</v>
      </c>
      <c r="C2039" s="32">
        <v>2009</v>
      </c>
      <c r="D2039" s="38" t="s">
        <v>96</v>
      </c>
      <c r="E2039" s="38" t="s">
        <v>85</v>
      </c>
      <c r="F2039" s="32">
        <v>9</v>
      </c>
    </row>
    <row r="2040" spans="1:6" s="32" customFormat="1" ht="15.75" customHeight="1" x14ac:dyDescent="0.25">
      <c r="A2040" s="32">
        <v>2042</v>
      </c>
      <c r="B2040" s="38" t="s">
        <v>13100</v>
      </c>
      <c r="C2040" s="32">
        <v>3352</v>
      </c>
      <c r="D2040" s="38" t="s">
        <v>107</v>
      </c>
      <c r="E2040" s="38" t="s">
        <v>85</v>
      </c>
      <c r="F2040" s="32">
        <v>4</v>
      </c>
    </row>
    <row r="2041" spans="1:6" s="32" customFormat="1" ht="15.75" customHeight="1" x14ac:dyDescent="0.25">
      <c r="A2041" s="32">
        <v>2043</v>
      </c>
      <c r="B2041" s="38" t="s">
        <v>13101</v>
      </c>
      <c r="C2041" s="32">
        <v>4077</v>
      </c>
      <c r="D2041" s="38" t="s">
        <v>84</v>
      </c>
      <c r="E2041" s="38" t="s">
        <v>85</v>
      </c>
      <c r="F2041" s="32">
        <v>6</v>
      </c>
    </row>
    <row r="2042" spans="1:6" s="32" customFormat="1" ht="15.75" customHeight="1" x14ac:dyDescent="0.25">
      <c r="A2042" s="32">
        <v>2044</v>
      </c>
      <c r="B2042" s="38" t="s">
        <v>13102</v>
      </c>
      <c r="C2042" s="32">
        <v>2156</v>
      </c>
      <c r="D2042" s="38" t="s">
        <v>96</v>
      </c>
      <c r="E2042" s="38" t="s">
        <v>85</v>
      </c>
      <c r="F2042" s="32">
        <v>12</v>
      </c>
    </row>
    <row r="2043" spans="1:6" s="32" customFormat="1" ht="15.75" customHeight="1" x14ac:dyDescent="0.25">
      <c r="A2043" s="32">
        <v>2045</v>
      </c>
      <c r="B2043" s="38" t="s">
        <v>13103</v>
      </c>
      <c r="C2043" s="32">
        <v>2075</v>
      </c>
      <c r="D2043" s="38" t="s">
        <v>96</v>
      </c>
      <c r="E2043" s="38" t="s">
        <v>85</v>
      </c>
      <c r="F2043" s="32">
        <v>11</v>
      </c>
    </row>
    <row r="2044" spans="1:6" s="32" customFormat="1" ht="15.75" customHeight="1" x14ac:dyDescent="0.25">
      <c r="A2044" s="32">
        <v>2046</v>
      </c>
      <c r="B2044" s="38" t="s">
        <v>13104</v>
      </c>
      <c r="C2044" s="32">
        <v>2760</v>
      </c>
      <c r="D2044" s="38" t="s">
        <v>96</v>
      </c>
      <c r="E2044" s="38" t="s">
        <v>85</v>
      </c>
      <c r="F2044" s="32">
        <v>8</v>
      </c>
    </row>
    <row r="2045" spans="1:6" s="32" customFormat="1" ht="15.75" customHeight="1" x14ac:dyDescent="0.25">
      <c r="A2045" s="32">
        <v>2047</v>
      </c>
      <c r="B2045" s="38" t="s">
        <v>13105</v>
      </c>
      <c r="C2045" s="32">
        <v>4209</v>
      </c>
      <c r="D2045" s="38" t="s">
        <v>84</v>
      </c>
      <c r="E2045" s="38" t="s">
        <v>85</v>
      </c>
      <c r="F2045" s="32">
        <v>7</v>
      </c>
    </row>
    <row r="2046" spans="1:6" s="32" customFormat="1" ht="15.75" customHeight="1" x14ac:dyDescent="0.25">
      <c r="A2046" s="32">
        <v>2048</v>
      </c>
      <c r="B2046" s="38" t="s">
        <v>13106</v>
      </c>
      <c r="C2046" s="32">
        <v>2204</v>
      </c>
      <c r="D2046" s="38" t="s">
        <v>96</v>
      </c>
      <c r="E2046" s="38" t="s">
        <v>85</v>
      </c>
      <c r="F2046" s="32">
        <v>8</v>
      </c>
    </row>
    <row r="2047" spans="1:6" s="32" customFormat="1" ht="15.75" customHeight="1" x14ac:dyDescent="0.25">
      <c r="A2047" s="32">
        <v>2049</v>
      </c>
      <c r="B2047" s="38" t="s">
        <v>13107</v>
      </c>
      <c r="C2047" s="32">
        <v>2217</v>
      </c>
      <c r="D2047" s="38" t="s">
        <v>96</v>
      </c>
      <c r="E2047" s="38" t="s">
        <v>85</v>
      </c>
      <c r="F2047" s="32">
        <v>8</v>
      </c>
    </row>
    <row r="2048" spans="1:6" s="32" customFormat="1" ht="15.75" customHeight="1" x14ac:dyDescent="0.25">
      <c r="A2048" s="32">
        <v>2050</v>
      </c>
      <c r="B2048" s="38" t="s">
        <v>13108</v>
      </c>
      <c r="C2048" s="32">
        <v>2176</v>
      </c>
      <c r="D2048" s="38" t="s">
        <v>96</v>
      </c>
      <c r="E2048" s="38" t="s">
        <v>85</v>
      </c>
      <c r="F2048" s="32">
        <v>10</v>
      </c>
    </row>
    <row r="2049" spans="1:6" s="32" customFormat="1" ht="15.75" customHeight="1" x14ac:dyDescent="0.25">
      <c r="A2049" s="32">
        <v>2051</v>
      </c>
      <c r="B2049" s="38" t="s">
        <v>13109</v>
      </c>
      <c r="C2049" s="32">
        <v>2009</v>
      </c>
      <c r="D2049" s="38" t="s">
        <v>96</v>
      </c>
      <c r="E2049" s="38" t="s">
        <v>85</v>
      </c>
      <c r="F2049" s="32">
        <v>12</v>
      </c>
    </row>
    <row r="2050" spans="1:6" s="32" customFormat="1" ht="15.75" customHeight="1" x14ac:dyDescent="0.25">
      <c r="A2050" s="32">
        <v>2052</v>
      </c>
      <c r="B2050" s="38" t="s">
        <v>13110</v>
      </c>
      <c r="C2050" s="32">
        <v>4655</v>
      </c>
      <c r="D2050" s="38" t="s">
        <v>84</v>
      </c>
      <c r="E2050" s="38" t="s">
        <v>85</v>
      </c>
      <c r="F2050" s="32">
        <v>3</v>
      </c>
    </row>
    <row r="2051" spans="1:6" s="32" customFormat="1" ht="15.75" customHeight="1" x14ac:dyDescent="0.25">
      <c r="A2051" s="32">
        <v>2053</v>
      </c>
      <c r="B2051" s="38" t="s">
        <v>13111</v>
      </c>
      <c r="C2051" s="32">
        <v>4551</v>
      </c>
      <c r="D2051" s="38" t="s">
        <v>84</v>
      </c>
      <c r="E2051" s="38" t="s">
        <v>85</v>
      </c>
      <c r="F2051" s="32">
        <v>7</v>
      </c>
    </row>
    <row r="2052" spans="1:6" s="32" customFormat="1" ht="15.75" customHeight="1" x14ac:dyDescent="0.25">
      <c r="A2052" s="32">
        <v>2054</v>
      </c>
      <c r="B2052" s="38" t="s">
        <v>13112</v>
      </c>
      <c r="C2052" s="32">
        <v>2106</v>
      </c>
      <c r="D2052" s="38" t="s">
        <v>96</v>
      </c>
      <c r="E2052" s="38" t="s">
        <v>85</v>
      </c>
      <c r="F2052" s="32">
        <v>11</v>
      </c>
    </row>
    <row r="2053" spans="1:6" s="32" customFormat="1" ht="15.75" customHeight="1" x14ac:dyDescent="0.25">
      <c r="A2053" s="32">
        <v>2055</v>
      </c>
      <c r="B2053" s="38" t="s">
        <v>13113</v>
      </c>
      <c r="C2053" s="32">
        <v>2327</v>
      </c>
      <c r="D2053" s="38" t="s">
        <v>96</v>
      </c>
      <c r="E2053" s="38" t="s">
        <v>85</v>
      </c>
      <c r="F2053" s="32">
        <v>3</v>
      </c>
    </row>
    <row r="2054" spans="1:6" s="32" customFormat="1" ht="15.75" customHeight="1" x14ac:dyDescent="0.25">
      <c r="A2054" s="32">
        <v>2056</v>
      </c>
      <c r="B2054" s="38" t="s">
        <v>13114</v>
      </c>
      <c r="C2054" s="32">
        <v>2763</v>
      </c>
      <c r="D2054" s="38" t="s">
        <v>96</v>
      </c>
      <c r="E2054" s="38" t="s">
        <v>85</v>
      </c>
      <c r="F2054" s="32">
        <v>8</v>
      </c>
    </row>
    <row r="2055" spans="1:6" s="32" customFormat="1" ht="15.75" customHeight="1" x14ac:dyDescent="0.25">
      <c r="A2055" s="32">
        <v>2057</v>
      </c>
      <c r="B2055" s="38" t="s">
        <v>13115</v>
      </c>
      <c r="C2055" s="32">
        <v>3182</v>
      </c>
      <c r="D2055" s="38" t="s">
        <v>107</v>
      </c>
      <c r="E2055" s="38" t="s">
        <v>85</v>
      </c>
      <c r="F2055" s="32">
        <v>8</v>
      </c>
    </row>
    <row r="2056" spans="1:6" s="32" customFormat="1" ht="15.75" customHeight="1" x14ac:dyDescent="0.25">
      <c r="A2056" s="32">
        <v>2058</v>
      </c>
      <c r="B2056" s="38" t="s">
        <v>13116</v>
      </c>
      <c r="C2056" s="32">
        <v>4702</v>
      </c>
      <c r="D2056" s="38" t="s">
        <v>84</v>
      </c>
      <c r="E2056" s="38" t="s">
        <v>85</v>
      </c>
      <c r="F2056" s="32">
        <v>1</v>
      </c>
    </row>
    <row r="2057" spans="1:6" s="32" customFormat="1" ht="15.75" customHeight="1" x14ac:dyDescent="0.25">
      <c r="A2057" s="32">
        <v>2059</v>
      </c>
      <c r="B2057" s="38" t="s">
        <v>13117</v>
      </c>
      <c r="C2057" s="32">
        <v>3181</v>
      </c>
      <c r="D2057" s="38" t="s">
        <v>107</v>
      </c>
      <c r="E2057" s="38" t="s">
        <v>85</v>
      </c>
      <c r="F2057" s="32">
        <v>10</v>
      </c>
    </row>
    <row r="2058" spans="1:6" s="32" customFormat="1" ht="15.75" customHeight="1" x14ac:dyDescent="0.25">
      <c r="A2058" s="32">
        <v>2060</v>
      </c>
      <c r="B2058" s="38" t="s">
        <v>13118</v>
      </c>
      <c r="C2058" s="32">
        <v>3037</v>
      </c>
      <c r="D2058" s="38" t="s">
        <v>107</v>
      </c>
      <c r="E2058" s="38" t="s">
        <v>85</v>
      </c>
      <c r="F2058" s="32">
        <v>9</v>
      </c>
    </row>
    <row r="2059" spans="1:6" s="32" customFormat="1" ht="15.75" customHeight="1" x14ac:dyDescent="0.25">
      <c r="A2059" s="32">
        <v>2061</v>
      </c>
      <c r="B2059" s="38" t="s">
        <v>13119</v>
      </c>
      <c r="C2059" s="32">
        <v>4500</v>
      </c>
      <c r="D2059" s="38" t="s">
        <v>84</v>
      </c>
      <c r="E2059" s="38" t="s">
        <v>85</v>
      </c>
      <c r="F2059" s="32">
        <v>4</v>
      </c>
    </row>
    <row r="2060" spans="1:6" s="32" customFormat="1" ht="15.75" customHeight="1" x14ac:dyDescent="0.25">
      <c r="A2060" s="32">
        <v>2062</v>
      </c>
      <c r="B2060" s="38" t="s">
        <v>13120</v>
      </c>
      <c r="C2060" s="32">
        <v>4104</v>
      </c>
      <c r="D2060" s="38" t="s">
        <v>84</v>
      </c>
      <c r="E2060" s="38" t="s">
        <v>85</v>
      </c>
      <c r="F2060" s="32">
        <v>7</v>
      </c>
    </row>
    <row r="2061" spans="1:6" s="32" customFormat="1" ht="15.75" customHeight="1" x14ac:dyDescent="0.25">
      <c r="A2061" s="32">
        <v>2063</v>
      </c>
      <c r="B2061" s="38" t="s">
        <v>13121</v>
      </c>
      <c r="C2061" s="32">
        <v>3186</v>
      </c>
      <c r="D2061" s="38" t="s">
        <v>107</v>
      </c>
      <c r="E2061" s="38" t="s">
        <v>85</v>
      </c>
      <c r="F2061" s="32">
        <v>12</v>
      </c>
    </row>
    <row r="2062" spans="1:6" s="32" customFormat="1" ht="15.75" customHeight="1" x14ac:dyDescent="0.25">
      <c r="A2062" s="32">
        <v>2064</v>
      </c>
      <c r="B2062" s="38" t="s">
        <v>13122</v>
      </c>
      <c r="C2062" s="32">
        <v>4701</v>
      </c>
      <c r="D2062" s="38" t="s">
        <v>84</v>
      </c>
      <c r="E2062" s="38" t="s">
        <v>85</v>
      </c>
      <c r="F2062" s="32">
        <v>3</v>
      </c>
    </row>
    <row r="2063" spans="1:6" s="32" customFormat="1" ht="15.75" customHeight="1" x14ac:dyDescent="0.25">
      <c r="A2063" s="32">
        <v>2065</v>
      </c>
      <c r="B2063" s="38" t="s">
        <v>13123</v>
      </c>
      <c r="C2063" s="32">
        <v>2170</v>
      </c>
      <c r="D2063" s="38" t="s">
        <v>96</v>
      </c>
      <c r="E2063" s="38" t="s">
        <v>85</v>
      </c>
      <c r="F2063" s="32">
        <v>9</v>
      </c>
    </row>
    <row r="2064" spans="1:6" s="32" customFormat="1" ht="15.75" customHeight="1" x14ac:dyDescent="0.25">
      <c r="A2064" s="32">
        <v>2066</v>
      </c>
      <c r="B2064" s="38" t="s">
        <v>13124</v>
      </c>
      <c r="C2064" s="32">
        <v>2570</v>
      </c>
      <c r="D2064" s="38" t="s">
        <v>96</v>
      </c>
      <c r="E2064" s="38" t="s">
        <v>85</v>
      </c>
      <c r="F2064" s="32">
        <v>9</v>
      </c>
    </row>
    <row r="2065" spans="1:6" s="32" customFormat="1" ht="15.75" customHeight="1" x14ac:dyDescent="0.25">
      <c r="A2065" s="32">
        <v>2067</v>
      </c>
      <c r="B2065" s="38" t="s">
        <v>13125</v>
      </c>
      <c r="C2065" s="32">
        <v>2153</v>
      </c>
      <c r="D2065" s="38" t="s">
        <v>96</v>
      </c>
      <c r="E2065" s="38" t="s">
        <v>85</v>
      </c>
      <c r="F2065" s="32">
        <v>10</v>
      </c>
    </row>
    <row r="2066" spans="1:6" s="32" customFormat="1" ht="15.75" customHeight="1" x14ac:dyDescent="0.25">
      <c r="A2066" s="32">
        <v>2068</v>
      </c>
      <c r="B2066" s="38" t="s">
        <v>13126</v>
      </c>
      <c r="C2066" s="32">
        <v>2835</v>
      </c>
      <c r="D2066" s="38" t="s">
        <v>96</v>
      </c>
      <c r="E2066" s="38" t="s">
        <v>85</v>
      </c>
      <c r="F2066" s="32">
        <v>1</v>
      </c>
    </row>
    <row r="2067" spans="1:6" s="32" customFormat="1" ht="15.75" customHeight="1" x14ac:dyDescent="0.25">
      <c r="A2067" s="32">
        <v>2069</v>
      </c>
      <c r="B2067" s="38" t="s">
        <v>13127</v>
      </c>
      <c r="C2067" s="32">
        <v>4509</v>
      </c>
      <c r="D2067" s="38" t="s">
        <v>84</v>
      </c>
      <c r="E2067" s="38" t="s">
        <v>85</v>
      </c>
      <c r="F2067" s="32">
        <v>7</v>
      </c>
    </row>
    <row r="2068" spans="1:6" s="32" customFormat="1" ht="15.75" customHeight="1" x14ac:dyDescent="0.25">
      <c r="A2068" s="32">
        <v>2070</v>
      </c>
      <c r="B2068" s="38" t="s">
        <v>13128</v>
      </c>
      <c r="C2068" s="32">
        <v>2318</v>
      </c>
      <c r="D2068" s="38" t="s">
        <v>96</v>
      </c>
      <c r="E2068" s="38" t="s">
        <v>85</v>
      </c>
      <c r="F2068" s="32">
        <v>7</v>
      </c>
    </row>
    <row r="2069" spans="1:6" s="32" customFormat="1" ht="15.75" customHeight="1" x14ac:dyDescent="0.25">
      <c r="A2069" s="32">
        <v>2071</v>
      </c>
      <c r="B2069" s="38" t="s">
        <v>13129</v>
      </c>
      <c r="C2069" s="32">
        <v>3182</v>
      </c>
      <c r="D2069" s="38" t="s">
        <v>107</v>
      </c>
      <c r="E2069" s="38" t="s">
        <v>85</v>
      </c>
      <c r="F2069" s="32">
        <v>10</v>
      </c>
    </row>
    <row r="2070" spans="1:6" s="32" customFormat="1" ht="15.75" customHeight="1" x14ac:dyDescent="0.25">
      <c r="A2070" s="32">
        <v>2072</v>
      </c>
      <c r="B2070" s="38" t="s">
        <v>13130</v>
      </c>
      <c r="C2070" s="32">
        <v>3043</v>
      </c>
      <c r="D2070" s="38" t="s">
        <v>107</v>
      </c>
      <c r="E2070" s="38" t="s">
        <v>85</v>
      </c>
      <c r="F2070" s="32">
        <v>9</v>
      </c>
    </row>
    <row r="2071" spans="1:6" s="32" customFormat="1" ht="15.75" customHeight="1" x14ac:dyDescent="0.25">
      <c r="A2071" s="32">
        <v>2073</v>
      </c>
      <c r="B2071" s="38" t="s">
        <v>13131</v>
      </c>
      <c r="C2071" s="32">
        <v>3175</v>
      </c>
      <c r="D2071" s="38" t="s">
        <v>107</v>
      </c>
      <c r="E2071" s="38" t="s">
        <v>85</v>
      </c>
      <c r="F2071" s="32">
        <v>8</v>
      </c>
    </row>
    <row r="2072" spans="1:6" s="32" customFormat="1" ht="15.75" customHeight="1" x14ac:dyDescent="0.25">
      <c r="A2072" s="32">
        <v>2074</v>
      </c>
      <c r="B2072" s="38" t="s">
        <v>13132</v>
      </c>
      <c r="C2072" s="32">
        <v>2281</v>
      </c>
      <c r="D2072" s="38" t="s">
        <v>96</v>
      </c>
      <c r="E2072" s="38" t="s">
        <v>85</v>
      </c>
      <c r="F2072" s="32">
        <v>7</v>
      </c>
    </row>
    <row r="2073" spans="1:6" s="32" customFormat="1" ht="15.75" customHeight="1" x14ac:dyDescent="0.25">
      <c r="A2073" s="32">
        <v>2075</v>
      </c>
      <c r="B2073" s="38" t="s">
        <v>13133</v>
      </c>
      <c r="C2073" s="32">
        <v>4558</v>
      </c>
      <c r="D2073" s="38" t="s">
        <v>84</v>
      </c>
      <c r="E2073" s="38" t="s">
        <v>85</v>
      </c>
      <c r="F2073" s="32">
        <v>4</v>
      </c>
    </row>
    <row r="2074" spans="1:6" s="32" customFormat="1" ht="15.75" customHeight="1" x14ac:dyDescent="0.25">
      <c r="A2074" s="32">
        <v>2076</v>
      </c>
      <c r="B2074" s="38" t="s">
        <v>13134</v>
      </c>
      <c r="C2074" s="32">
        <v>3172</v>
      </c>
      <c r="D2074" s="38" t="s">
        <v>107</v>
      </c>
      <c r="E2074" s="38" t="s">
        <v>85</v>
      </c>
      <c r="F2074" s="32">
        <v>9</v>
      </c>
    </row>
    <row r="2075" spans="1:6" s="32" customFormat="1" ht="15.75" customHeight="1" x14ac:dyDescent="0.25">
      <c r="A2075" s="32">
        <v>2077</v>
      </c>
      <c r="B2075" s="38" t="s">
        <v>13135</v>
      </c>
      <c r="C2075" s="32">
        <v>4556</v>
      </c>
      <c r="D2075" s="38" t="s">
        <v>84</v>
      </c>
      <c r="E2075" s="38" t="s">
        <v>85</v>
      </c>
      <c r="F2075" s="32">
        <v>8</v>
      </c>
    </row>
    <row r="2076" spans="1:6" s="32" customFormat="1" ht="15.75" customHeight="1" x14ac:dyDescent="0.25">
      <c r="A2076" s="32">
        <v>2078</v>
      </c>
      <c r="B2076" s="38" t="s">
        <v>13136</v>
      </c>
      <c r="C2076" s="32">
        <v>2505</v>
      </c>
      <c r="D2076" s="38" t="s">
        <v>96</v>
      </c>
      <c r="E2076" s="38" t="s">
        <v>85</v>
      </c>
      <c r="F2076" s="32">
        <v>9</v>
      </c>
    </row>
    <row r="2077" spans="1:6" s="32" customFormat="1" ht="15.75" customHeight="1" x14ac:dyDescent="0.25">
      <c r="A2077" s="32">
        <v>2079</v>
      </c>
      <c r="B2077" s="38" t="s">
        <v>13137</v>
      </c>
      <c r="C2077" s="32">
        <v>2145</v>
      </c>
      <c r="D2077" s="38" t="s">
        <v>96</v>
      </c>
      <c r="E2077" s="38" t="s">
        <v>85</v>
      </c>
      <c r="F2077" s="32">
        <v>10</v>
      </c>
    </row>
    <row r="2078" spans="1:6" s="32" customFormat="1" ht="15.75" customHeight="1" x14ac:dyDescent="0.25">
      <c r="A2078" s="32">
        <v>2080</v>
      </c>
      <c r="B2078" s="38" t="s">
        <v>13138</v>
      </c>
      <c r="C2078" s="32">
        <v>2115</v>
      </c>
      <c r="D2078" s="38" t="s">
        <v>96</v>
      </c>
      <c r="E2078" s="38" t="s">
        <v>85</v>
      </c>
      <c r="F2078" s="32">
        <v>11</v>
      </c>
    </row>
    <row r="2079" spans="1:6" s="32" customFormat="1" ht="15.75" customHeight="1" x14ac:dyDescent="0.25">
      <c r="A2079" s="32">
        <v>2081</v>
      </c>
      <c r="B2079" s="38" t="s">
        <v>13139</v>
      </c>
      <c r="C2079" s="32">
        <v>2067</v>
      </c>
      <c r="D2079" s="38" t="s">
        <v>96</v>
      </c>
      <c r="E2079" s="38" t="s">
        <v>85</v>
      </c>
      <c r="F2079" s="32">
        <v>12</v>
      </c>
    </row>
    <row r="2080" spans="1:6" s="32" customFormat="1" ht="15.75" customHeight="1" x14ac:dyDescent="0.25">
      <c r="A2080" s="32">
        <v>2082</v>
      </c>
      <c r="B2080" s="38" t="s">
        <v>13140</v>
      </c>
      <c r="C2080" s="32">
        <v>2469</v>
      </c>
      <c r="D2080" s="38" t="s">
        <v>96</v>
      </c>
      <c r="E2080" s="38" t="s">
        <v>85</v>
      </c>
      <c r="F2080" s="32">
        <v>1</v>
      </c>
    </row>
    <row r="2081" spans="1:6" s="32" customFormat="1" ht="15.75" customHeight="1" x14ac:dyDescent="0.25">
      <c r="A2081" s="32">
        <v>2083</v>
      </c>
      <c r="B2081" s="38" t="s">
        <v>13141</v>
      </c>
      <c r="C2081" s="32">
        <v>2705</v>
      </c>
      <c r="D2081" s="38" t="s">
        <v>96</v>
      </c>
      <c r="E2081" s="38" t="s">
        <v>85</v>
      </c>
      <c r="F2081" s="32">
        <v>3</v>
      </c>
    </row>
    <row r="2082" spans="1:6" s="32" customFormat="1" ht="15.75" customHeight="1" x14ac:dyDescent="0.25">
      <c r="A2082" s="32">
        <v>2084</v>
      </c>
      <c r="B2082" s="38" t="s">
        <v>13142</v>
      </c>
      <c r="C2082" s="32">
        <v>4127</v>
      </c>
      <c r="D2082" s="38" t="s">
        <v>84</v>
      </c>
      <c r="E2082" s="38" t="s">
        <v>85</v>
      </c>
      <c r="F2082" s="32">
        <v>2</v>
      </c>
    </row>
    <row r="2083" spans="1:6" s="32" customFormat="1" ht="15.75" customHeight="1" x14ac:dyDescent="0.25">
      <c r="A2083" s="32">
        <v>2085</v>
      </c>
      <c r="B2083" s="38" t="s">
        <v>13143</v>
      </c>
      <c r="C2083" s="32">
        <v>3196</v>
      </c>
      <c r="D2083" s="38" t="s">
        <v>107</v>
      </c>
      <c r="E2083" s="38" t="s">
        <v>85</v>
      </c>
      <c r="F2083" s="32">
        <v>7</v>
      </c>
    </row>
    <row r="2084" spans="1:6" s="32" customFormat="1" ht="15.75" customHeight="1" x14ac:dyDescent="0.25">
      <c r="A2084" s="32">
        <v>2086</v>
      </c>
      <c r="B2084" s="38" t="s">
        <v>13144</v>
      </c>
      <c r="C2084" s="32">
        <v>2450</v>
      </c>
      <c r="D2084" s="38" t="s">
        <v>96</v>
      </c>
      <c r="E2084" s="38" t="s">
        <v>85</v>
      </c>
      <c r="F2084" s="32">
        <v>7</v>
      </c>
    </row>
    <row r="2085" spans="1:6" s="32" customFormat="1" ht="15.75" customHeight="1" x14ac:dyDescent="0.25">
      <c r="A2085" s="32">
        <v>2087</v>
      </c>
      <c r="B2085" s="38" t="s">
        <v>13145</v>
      </c>
      <c r="C2085" s="32">
        <v>3024</v>
      </c>
      <c r="D2085" s="38" t="s">
        <v>107</v>
      </c>
      <c r="E2085" s="38" t="s">
        <v>85</v>
      </c>
      <c r="F2085" s="32">
        <v>7</v>
      </c>
    </row>
    <row r="2086" spans="1:6" s="32" customFormat="1" ht="15.75" customHeight="1" x14ac:dyDescent="0.25">
      <c r="A2086" s="32">
        <v>2088</v>
      </c>
      <c r="B2086" s="38" t="s">
        <v>13146</v>
      </c>
      <c r="C2086" s="32">
        <v>4551</v>
      </c>
      <c r="D2086" s="38" t="s">
        <v>84</v>
      </c>
      <c r="E2086" s="38" t="s">
        <v>85</v>
      </c>
      <c r="F2086" s="32">
        <v>7</v>
      </c>
    </row>
    <row r="2087" spans="1:6" s="32" customFormat="1" ht="15.75" customHeight="1" x14ac:dyDescent="0.25">
      <c r="A2087" s="32">
        <v>2089</v>
      </c>
      <c r="B2087" s="38" t="s">
        <v>13147</v>
      </c>
      <c r="C2087" s="32">
        <v>2164</v>
      </c>
      <c r="D2087" s="38" t="s">
        <v>96</v>
      </c>
      <c r="E2087" s="38" t="s">
        <v>85</v>
      </c>
      <c r="F2087" s="32">
        <v>9</v>
      </c>
    </row>
    <row r="2088" spans="1:6" s="32" customFormat="1" ht="15.75" customHeight="1" x14ac:dyDescent="0.25">
      <c r="A2088" s="32">
        <v>2090</v>
      </c>
      <c r="B2088" s="38" t="s">
        <v>13148</v>
      </c>
      <c r="C2088" s="32">
        <v>2230</v>
      </c>
      <c r="D2088" s="38" t="s">
        <v>96</v>
      </c>
      <c r="E2088" s="38" t="s">
        <v>85</v>
      </c>
      <c r="F2088" s="32">
        <v>9</v>
      </c>
    </row>
    <row r="2089" spans="1:6" s="32" customFormat="1" ht="15.75" customHeight="1" x14ac:dyDescent="0.25">
      <c r="A2089" s="32">
        <v>2091</v>
      </c>
      <c r="B2089" s="38" t="s">
        <v>13149</v>
      </c>
      <c r="C2089" s="32">
        <v>2320</v>
      </c>
      <c r="D2089" s="38" t="s">
        <v>96</v>
      </c>
      <c r="E2089" s="38" t="s">
        <v>85</v>
      </c>
      <c r="F2089" s="32">
        <v>3</v>
      </c>
    </row>
    <row r="2090" spans="1:6" s="32" customFormat="1" ht="15.75" customHeight="1" x14ac:dyDescent="0.25">
      <c r="A2090" s="32">
        <v>2092</v>
      </c>
      <c r="B2090" s="38" t="s">
        <v>13150</v>
      </c>
      <c r="C2090" s="32">
        <v>3028</v>
      </c>
      <c r="D2090" s="38" t="s">
        <v>107</v>
      </c>
      <c r="E2090" s="38" t="s">
        <v>85</v>
      </c>
      <c r="F2090" s="32">
        <v>7</v>
      </c>
    </row>
    <row r="2091" spans="1:6" s="32" customFormat="1" ht="15.75" customHeight="1" x14ac:dyDescent="0.25">
      <c r="A2091" s="32">
        <v>2093</v>
      </c>
      <c r="B2091" s="38" t="s">
        <v>13151</v>
      </c>
      <c r="C2091" s="32">
        <v>2330</v>
      </c>
      <c r="D2091" s="38" t="s">
        <v>96</v>
      </c>
      <c r="E2091" s="38" t="s">
        <v>85</v>
      </c>
      <c r="F2091" s="32">
        <v>4</v>
      </c>
    </row>
    <row r="2092" spans="1:6" s="32" customFormat="1" ht="15.75" customHeight="1" x14ac:dyDescent="0.25">
      <c r="A2092" s="32">
        <v>2094</v>
      </c>
      <c r="B2092" s="38" t="s">
        <v>13152</v>
      </c>
      <c r="C2092" s="32">
        <v>4514</v>
      </c>
      <c r="D2092" s="38" t="s">
        <v>84</v>
      </c>
      <c r="E2092" s="38" t="s">
        <v>85</v>
      </c>
      <c r="F2092" s="32">
        <v>6</v>
      </c>
    </row>
    <row r="2093" spans="1:6" s="32" customFormat="1" ht="15.75" customHeight="1" x14ac:dyDescent="0.25">
      <c r="A2093" s="32">
        <v>2095</v>
      </c>
      <c r="B2093" s="38" t="s">
        <v>13153</v>
      </c>
      <c r="C2093" s="32">
        <v>3136</v>
      </c>
      <c r="D2093" s="38" t="s">
        <v>107</v>
      </c>
      <c r="E2093" s="38" t="s">
        <v>85</v>
      </c>
      <c r="F2093" s="32">
        <v>9</v>
      </c>
    </row>
    <row r="2094" spans="1:6" s="32" customFormat="1" ht="15.75" customHeight="1" x14ac:dyDescent="0.25">
      <c r="A2094" s="32">
        <v>2096</v>
      </c>
      <c r="B2094" s="38" t="s">
        <v>13154</v>
      </c>
      <c r="C2094" s="32">
        <v>2575</v>
      </c>
      <c r="D2094" s="38" t="s">
        <v>96</v>
      </c>
      <c r="E2094" s="38" t="s">
        <v>85</v>
      </c>
      <c r="F2094" s="32">
        <v>8</v>
      </c>
    </row>
    <row r="2095" spans="1:6" s="32" customFormat="1" ht="15.75" customHeight="1" x14ac:dyDescent="0.25">
      <c r="A2095" s="32">
        <v>2097</v>
      </c>
      <c r="B2095" s="38" t="s">
        <v>13155</v>
      </c>
      <c r="C2095" s="32">
        <v>4053</v>
      </c>
      <c r="D2095" s="38" t="s">
        <v>84</v>
      </c>
      <c r="E2095" s="38" t="s">
        <v>85</v>
      </c>
      <c r="F2095" s="32">
        <v>9</v>
      </c>
    </row>
    <row r="2096" spans="1:6" s="32" customFormat="1" ht="15.75" customHeight="1" x14ac:dyDescent="0.25">
      <c r="A2096" s="32">
        <v>2098</v>
      </c>
      <c r="B2096" s="38" t="s">
        <v>13156</v>
      </c>
      <c r="C2096" s="32">
        <v>4740</v>
      </c>
      <c r="D2096" s="38" t="s">
        <v>84</v>
      </c>
      <c r="E2096" s="38" t="s">
        <v>85</v>
      </c>
      <c r="F2096" s="32">
        <v>2</v>
      </c>
    </row>
    <row r="2097" spans="1:6" s="32" customFormat="1" ht="15.75" customHeight="1" x14ac:dyDescent="0.25">
      <c r="A2097" s="32">
        <v>2099</v>
      </c>
      <c r="B2097" s="38" t="s">
        <v>13157</v>
      </c>
      <c r="C2097" s="32">
        <v>2570</v>
      </c>
      <c r="D2097" s="38" t="s">
        <v>96</v>
      </c>
      <c r="E2097" s="38" t="s">
        <v>85</v>
      </c>
      <c r="F2097" s="32">
        <v>8</v>
      </c>
    </row>
    <row r="2098" spans="1:6" s="32" customFormat="1" ht="15.75" customHeight="1" x14ac:dyDescent="0.25">
      <c r="A2098" s="32">
        <v>2100</v>
      </c>
      <c r="B2098" s="38" t="s">
        <v>13158</v>
      </c>
      <c r="C2098" s="32">
        <v>3088</v>
      </c>
      <c r="D2098" s="38" t="s">
        <v>107</v>
      </c>
      <c r="E2098" s="38" t="s">
        <v>85</v>
      </c>
      <c r="F2098" s="32">
        <v>9</v>
      </c>
    </row>
    <row r="2099" spans="1:6" s="32" customFormat="1" ht="15.75" customHeight="1" x14ac:dyDescent="0.25">
      <c r="A2099" s="32">
        <v>2101</v>
      </c>
      <c r="B2099" s="38" t="s">
        <v>13159</v>
      </c>
      <c r="C2099" s="32">
        <v>3966</v>
      </c>
      <c r="D2099" s="38" t="s">
        <v>107</v>
      </c>
      <c r="E2099" s="38" t="s">
        <v>85</v>
      </c>
      <c r="F2099" s="32">
        <v>2</v>
      </c>
    </row>
    <row r="2100" spans="1:6" s="32" customFormat="1" ht="15.75" customHeight="1" x14ac:dyDescent="0.25">
      <c r="A2100" s="32">
        <v>2102</v>
      </c>
      <c r="B2100" s="38" t="s">
        <v>13160</v>
      </c>
      <c r="C2100" s="32">
        <v>2260</v>
      </c>
      <c r="D2100" s="38" t="s">
        <v>96</v>
      </c>
      <c r="E2100" s="38" t="s">
        <v>85</v>
      </c>
      <c r="F2100" s="32">
        <v>12</v>
      </c>
    </row>
    <row r="2101" spans="1:6" s="32" customFormat="1" ht="15.75" customHeight="1" x14ac:dyDescent="0.25">
      <c r="A2101" s="32">
        <v>2103</v>
      </c>
      <c r="B2101" s="38" t="s">
        <v>13161</v>
      </c>
      <c r="C2101" s="32">
        <v>2265</v>
      </c>
      <c r="D2101" s="38" t="s">
        <v>96</v>
      </c>
      <c r="E2101" s="38" t="s">
        <v>85</v>
      </c>
      <c r="F2101" s="32">
        <v>6</v>
      </c>
    </row>
    <row r="2102" spans="1:6" s="32" customFormat="1" ht="15.75" customHeight="1" x14ac:dyDescent="0.25">
      <c r="A2102" s="32">
        <v>2104</v>
      </c>
      <c r="B2102" s="38" t="s">
        <v>13162</v>
      </c>
      <c r="C2102" s="32">
        <v>4405</v>
      </c>
      <c r="D2102" s="38" t="s">
        <v>84</v>
      </c>
      <c r="E2102" s="38" t="s">
        <v>85</v>
      </c>
      <c r="F2102" s="32">
        <v>1</v>
      </c>
    </row>
    <row r="2103" spans="1:6" s="32" customFormat="1" ht="15.75" customHeight="1" x14ac:dyDescent="0.25">
      <c r="A2103" s="32">
        <v>2105</v>
      </c>
      <c r="B2103" s="38" t="s">
        <v>13163</v>
      </c>
      <c r="C2103" s="32">
        <v>3912</v>
      </c>
      <c r="D2103" s="38" t="s">
        <v>107</v>
      </c>
      <c r="E2103" s="38" t="s">
        <v>85</v>
      </c>
      <c r="F2103" s="32">
        <v>7</v>
      </c>
    </row>
    <row r="2104" spans="1:6" s="32" customFormat="1" ht="15.75" customHeight="1" x14ac:dyDescent="0.25">
      <c r="A2104" s="32">
        <v>2106</v>
      </c>
      <c r="B2104" s="38" t="s">
        <v>13164</v>
      </c>
      <c r="C2104" s="32">
        <v>2120</v>
      </c>
      <c r="D2104" s="38" t="s">
        <v>96</v>
      </c>
      <c r="E2104" s="38" t="s">
        <v>85</v>
      </c>
      <c r="F2104" s="32">
        <v>10</v>
      </c>
    </row>
    <row r="2105" spans="1:6" s="32" customFormat="1" ht="15.75" customHeight="1" x14ac:dyDescent="0.25">
      <c r="A2105" s="32">
        <v>2107</v>
      </c>
      <c r="B2105" s="38" t="s">
        <v>13165</v>
      </c>
      <c r="C2105" s="32">
        <v>4701</v>
      </c>
      <c r="D2105" s="38" t="s">
        <v>84</v>
      </c>
      <c r="E2105" s="38" t="s">
        <v>85</v>
      </c>
      <c r="F2105" s="32">
        <v>4</v>
      </c>
    </row>
    <row r="2106" spans="1:6" s="32" customFormat="1" ht="15.75" customHeight="1" x14ac:dyDescent="0.25">
      <c r="A2106" s="32">
        <v>2108</v>
      </c>
      <c r="B2106" s="38" t="s">
        <v>13166</v>
      </c>
      <c r="C2106" s="32">
        <v>4133</v>
      </c>
      <c r="D2106" s="38" t="s">
        <v>84</v>
      </c>
      <c r="E2106" s="38" t="s">
        <v>85</v>
      </c>
      <c r="F2106" s="32">
        <v>3</v>
      </c>
    </row>
    <row r="2107" spans="1:6" s="32" customFormat="1" ht="15.75" customHeight="1" x14ac:dyDescent="0.25">
      <c r="A2107" s="32">
        <v>2109</v>
      </c>
      <c r="B2107" s="38" t="s">
        <v>13167</v>
      </c>
      <c r="C2107" s="32">
        <v>2261</v>
      </c>
      <c r="D2107" s="38" t="s">
        <v>96</v>
      </c>
      <c r="E2107" s="38" t="s">
        <v>85</v>
      </c>
      <c r="F2107" s="32">
        <v>8</v>
      </c>
    </row>
    <row r="2108" spans="1:6" s="32" customFormat="1" ht="15.75" customHeight="1" x14ac:dyDescent="0.25">
      <c r="A2108" s="32">
        <v>2110</v>
      </c>
      <c r="B2108" s="38" t="s">
        <v>13168</v>
      </c>
      <c r="C2108" s="32">
        <v>4034</v>
      </c>
      <c r="D2108" s="38" t="s">
        <v>84</v>
      </c>
      <c r="E2108" s="38" t="s">
        <v>85</v>
      </c>
      <c r="F2108" s="32">
        <v>6</v>
      </c>
    </row>
    <row r="2109" spans="1:6" s="32" customFormat="1" ht="15.75" customHeight="1" x14ac:dyDescent="0.25">
      <c r="A2109" s="32">
        <v>2111</v>
      </c>
      <c r="B2109" s="38" t="s">
        <v>13169</v>
      </c>
      <c r="C2109" s="32">
        <v>2753</v>
      </c>
      <c r="D2109" s="38" t="s">
        <v>96</v>
      </c>
      <c r="E2109" s="38" t="s">
        <v>85</v>
      </c>
      <c r="F2109" s="32">
        <v>9</v>
      </c>
    </row>
    <row r="2110" spans="1:6" s="32" customFormat="1" ht="15.75" customHeight="1" x14ac:dyDescent="0.25">
      <c r="A2110" s="32">
        <v>2112</v>
      </c>
      <c r="B2110" s="38" t="s">
        <v>13170</v>
      </c>
      <c r="C2110" s="32">
        <v>2164</v>
      </c>
      <c r="D2110" s="38" t="s">
        <v>96</v>
      </c>
      <c r="E2110" s="38" t="s">
        <v>85</v>
      </c>
      <c r="F2110" s="32">
        <v>8</v>
      </c>
    </row>
    <row r="2111" spans="1:6" s="32" customFormat="1" ht="15.75" customHeight="1" x14ac:dyDescent="0.25">
      <c r="A2111" s="32">
        <v>2113</v>
      </c>
      <c r="B2111" s="38" t="s">
        <v>13171</v>
      </c>
      <c r="C2111" s="32">
        <v>4128</v>
      </c>
      <c r="D2111" s="38" t="s">
        <v>84</v>
      </c>
      <c r="E2111" s="38" t="s">
        <v>85</v>
      </c>
      <c r="F2111" s="32">
        <v>6</v>
      </c>
    </row>
    <row r="2112" spans="1:6" s="32" customFormat="1" ht="15.75" customHeight="1" x14ac:dyDescent="0.25">
      <c r="A2112" s="32">
        <v>2114</v>
      </c>
      <c r="B2112" s="38" t="s">
        <v>13172</v>
      </c>
      <c r="C2112" s="32">
        <v>2076</v>
      </c>
      <c r="D2112" s="38" t="s">
        <v>96</v>
      </c>
      <c r="E2112" s="38" t="s">
        <v>85</v>
      </c>
      <c r="F2112" s="32">
        <v>11</v>
      </c>
    </row>
    <row r="2113" spans="1:6" s="32" customFormat="1" ht="15.75" customHeight="1" x14ac:dyDescent="0.25">
      <c r="A2113" s="32">
        <v>2115</v>
      </c>
      <c r="B2113" s="38" t="s">
        <v>13173</v>
      </c>
      <c r="C2113" s="32">
        <v>3143</v>
      </c>
      <c r="D2113" s="38" t="s">
        <v>107</v>
      </c>
      <c r="E2113" s="38" t="s">
        <v>85</v>
      </c>
      <c r="F2113" s="32">
        <v>4</v>
      </c>
    </row>
    <row r="2114" spans="1:6" s="32" customFormat="1" ht="15.75" customHeight="1" x14ac:dyDescent="0.25">
      <c r="A2114" s="32">
        <v>2116</v>
      </c>
      <c r="B2114" s="38" t="s">
        <v>13174</v>
      </c>
      <c r="C2114" s="32">
        <v>3025</v>
      </c>
      <c r="D2114" s="38" t="s">
        <v>107</v>
      </c>
      <c r="E2114" s="38" t="s">
        <v>85</v>
      </c>
      <c r="F2114" s="32">
        <v>9</v>
      </c>
    </row>
    <row r="2115" spans="1:6" s="32" customFormat="1" ht="15.75" customHeight="1" x14ac:dyDescent="0.25">
      <c r="A2115" s="32">
        <v>2117</v>
      </c>
      <c r="B2115" s="38" t="s">
        <v>13175</v>
      </c>
      <c r="C2115" s="32">
        <v>2090</v>
      </c>
      <c r="D2115" s="38" t="s">
        <v>96</v>
      </c>
      <c r="E2115" s="38" t="s">
        <v>85</v>
      </c>
      <c r="F2115" s="32">
        <v>12</v>
      </c>
    </row>
    <row r="2116" spans="1:6" s="32" customFormat="1" ht="15.75" customHeight="1" x14ac:dyDescent="0.25">
      <c r="A2116" s="32">
        <v>2118</v>
      </c>
      <c r="B2116" s="38" t="s">
        <v>13176</v>
      </c>
      <c r="C2116" s="32">
        <v>2747</v>
      </c>
      <c r="D2116" s="38" t="s">
        <v>96</v>
      </c>
      <c r="E2116" s="38" t="s">
        <v>85</v>
      </c>
      <c r="F2116" s="32">
        <v>8</v>
      </c>
    </row>
    <row r="2117" spans="1:6" s="32" customFormat="1" ht="15.75" customHeight="1" x14ac:dyDescent="0.25">
      <c r="A2117" s="32">
        <v>2119</v>
      </c>
      <c r="B2117" s="38" t="s">
        <v>13177</v>
      </c>
      <c r="C2117" s="32">
        <v>4118</v>
      </c>
      <c r="D2117" s="38" t="s">
        <v>84</v>
      </c>
      <c r="E2117" s="38" t="s">
        <v>85</v>
      </c>
      <c r="F2117" s="32">
        <v>5</v>
      </c>
    </row>
    <row r="2118" spans="1:6" s="32" customFormat="1" ht="15.75" customHeight="1" x14ac:dyDescent="0.25">
      <c r="A2118" s="32">
        <v>2120</v>
      </c>
      <c r="B2118" s="38" t="s">
        <v>13178</v>
      </c>
      <c r="C2118" s="32">
        <v>2446</v>
      </c>
      <c r="D2118" s="38" t="s">
        <v>96</v>
      </c>
      <c r="E2118" s="38" t="s">
        <v>85</v>
      </c>
      <c r="F2118" s="32">
        <v>8</v>
      </c>
    </row>
    <row r="2119" spans="1:6" s="32" customFormat="1" ht="15.75" customHeight="1" x14ac:dyDescent="0.25">
      <c r="A2119" s="32">
        <v>2121</v>
      </c>
      <c r="B2119" s="38" t="s">
        <v>13179</v>
      </c>
      <c r="C2119" s="32">
        <v>3012</v>
      </c>
      <c r="D2119" s="38" t="s">
        <v>107</v>
      </c>
      <c r="E2119" s="38" t="s">
        <v>85</v>
      </c>
      <c r="F2119" s="32">
        <v>8</v>
      </c>
    </row>
    <row r="2120" spans="1:6" s="32" customFormat="1" ht="15.75" customHeight="1" x14ac:dyDescent="0.25">
      <c r="A2120" s="32">
        <v>2122</v>
      </c>
      <c r="B2120" s="38" t="s">
        <v>13180</v>
      </c>
      <c r="C2120" s="32">
        <v>3072</v>
      </c>
      <c r="D2120" s="38" t="s">
        <v>107</v>
      </c>
      <c r="E2120" s="38" t="s">
        <v>85</v>
      </c>
      <c r="F2120" s="32">
        <v>10</v>
      </c>
    </row>
    <row r="2121" spans="1:6" s="32" customFormat="1" ht="15.75" customHeight="1" x14ac:dyDescent="0.25">
      <c r="A2121" s="32">
        <v>2123</v>
      </c>
      <c r="B2121" s="38" t="s">
        <v>13181</v>
      </c>
      <c r="C2121" s="32">
        <v>4160</v>
      </c>
      <c r="D2121" s="38" t="s">
        <v>84</v>
      </c>
      <c r="E2121" s="38" t="s">
        <v>85</v>
      </c>
      <c r="F2121" s="32">
        <v>10</v>
      </c>
    </row>
    <row r="2122" spans="1:6" s="32" customFormat="1" ht="15.75" customHeight="1" x14ac:dyDescent="0.25">
      <c r="A2122" s="32">
        <v>2124</v>
      </c>
      <c r="B2122" s="38" t="s">
        <v>13182</v>
      </c>
      <c r="C2122" s="32">
        <v>3037</v>
      </c>
      <c r="D2122" s="38" t="s">
        <v>107</v>
      </c>
      <c r="E2122" s="38" t="s">
        <v>85</v>
      </c>
      <c r="F2122" s="32">
        <v>8</v>
      </c>
    </row>
    <row r="2123" spans="1:6" s="32" customFormat="1" ht="15.75" customHeight="1" x14ac:dyDescent="0.25">
      <c r="A2123" s="32">
        <v>2125</v>
      </c>
      <c r="B2123" s="38" t="s">
        <v>13183</v>
      </c>
      <c r="C2123" s="32">
        <v>2770</v>
      </c>
      <c r="D2123" s="38" t="s">
        <v>96</v>
      </c>
      <c r="E2123" s="38" t="s">
        <v>85</v>
      </c>
      <c r="F2123" s="32">
        <v>8</v>
      </c>
    </row>
    <row r="2124" spans="1:6" s="32" customFormat="1" ht="15.75" customHeight="1" x14ac:dyDescent="0.25">
      <c r="A2124" s="32">
        <v>2126</v>
      </c>
      <c r="B2124" s="38" t="s">
        <v>13184</v>
      </c>
      <c r="C2124" s="32">
        <v>2810</v>
      </c>
      <c r="D2124" s="38" t="s">
        <v>96</v>
      </c>
      <c r="E2124" s="38" t="s">
        <v>85</v>
      </c>
      <c r="F2124" s="32">
        <v>1</v>
      </c>
    </row>
    <row r="2125" spans="1:6" s="32" customFormat="1" ht="15.75" customHeight="1" x14ac:dyDescent="0.25">
      <c r="A2125" s="32">
        <v>2127</v>
      </c>
      <c r="B2125" s="38" t="s">
        <v>13185</v>
      </c>
      <c r="C2125" s="32">
        <v>3207</v>
      </c>
      <c r="D2125" s="38" t="s">
        <v>107</v>
      </c>
      <c r="E2125" s="38" t="s">
        <v>85</v>
      </c>
      <c r="F2125" s="32">
        <v>12</v>
      </c>
    </row>
    <row r="2126" spans="1:6" s="32" customFormat="1" ht="15.75" customHeight="1" x14ac:dyDescent="0.25">
      <c r="A2126" s="32">
        <v>2128</v>
      </c>
      <c r="B2126" s="38" t="s">
        <v>13186</v>
      </c>
      <c r="C2126" s="32">
        <v>2769</v>
      </c>
      <c r="D2126" s="38" t="s">
        <v>96</v>
      </c>
      <c r="E2126" s="38" t="s">
        <v>85</v>
      </c>
      <c r="F2126" s="32">
        <v>10</v>
      </c>
    </row>
    <row r="2127" spans="1:6" s="32" customFormat="1" ht="15.75" customHeight="1" x14ac:dyDescent="0.25">
      <c r="A2127" s="32">
        <v>2129</v>
      </c>
      <c r="B2127" s="38" t="s">
        <v>13187</v>
      </c>
      <c r="C2127" s="32">
        <v>2164</v>
      </c>
      <c r="D2127" s="38" t="s">
        <v>96</v>
      </c>
      <c r="E2127" s="38" t="s">
        <v>85</v>
      </c>
      <c r="F2127" s="32">
        <v>9</v>
      </c>
    </row>
    <row r="2128" spans="1:6" s="32" customFormat="1" ht="15.75" customHeight="1" x14ac:dyDescent="0.25">
      <c r="A2128" s="32">
        <v>2130</v>
      </c>
      <c r="B2128" s="38" t="s">
        <v>13188</v>
      </c>
      <c r="C2128" s="32">
        <v>2480</v>
      </c>
      <c r="D2128" s="38" t="s">
        <v>96</v>
      </c>
      <c r="E2128" s="38" t="s">
        <v>85</v>
      </c>
      <c r="F2128" s="32">
        <v>2</v>
      </c>
    </row>
    <row r="2129" spans="1:6" s="32" customFormat="1" ht="15.75" customHeight="1" x14ac:dyDescent="0.25">
      <c r="A2129" s="32">
        <v>2131</v>
      </c>
      <c r="B2129" s="38" t="s">
        <v>13189</v>
      </c>
      <c r="C2129" s="32">
        <v>2566</v>
      </c>
      <c r="D2129" s="38" t="s">
        <v>96</v>
      </c>
      <c r="E2129" s="38" t="s">
        <v>85</v>
      </c>
      <c r="F2129" s="32">
        <v>8</v>
      </c>
    </row>
    <row r="2130" spans="1:6" s="32" customFormat="1" ht="15.75" customHeight="1" x14ac:dyDescent="0.25">
      <c r="A2130" s="32">
        <v>2132</v>
      </c>
      <c r="B2130" s="38" t="s">
        <v>13190</v>
      </c>
      <c r="C2130" s="32">
        <v>2145</v>
      </c>
      <c r="D2130" s="38" t="s">
        <v>96</v>
      </c>
      <c r="E2130" s="38" t="s">
        <v>85</v>
      </c>
      <c r="F2130" s="32">
        <v>9</v>
      </c>
    </row>
    <row r="2131" spans="1:6" s="32" customFormat="1" ht="15.75" customHeight="1" x14ac:dyDescent="0.25">
      <c r="A2131" s="32">
        <v>2133</v>
      </c>
      <c r="B2131" s="38" t="s">
        <v>13191</v>
      </c>
      <c r="C2131" s="32">
        <v>2880</v>
      </c>
      <c r="D2131" s="38" t="s">
        <v>96</v>
      </c>
      <c r="E2131" s="38" t="s">
        <v>85</v>
      </c>
      <c r="F2131" s="32">
        <v>1</v>
      </c>
    </row>
    <row r="2132" spans="1:6" s="32" customFormat="1" ht="15.75" customHeight="1" x14ac:dyDescent="0.25">
      <c r="A2132" s="32">
        <v>2134</v>
      </c>
      <c r="B2132" s="38" t="s">
        <v>13192</v>
      </c>
      <c r="C2132" s="32">
        <v>3175</v>
      </c>
      <c r="D2132" s="38" t="s">
        <v>107</v>
      </c>
      <c r="E2132" s="38" t="s">
        <v>85</v>
      </c>
      <c r="F2132" s="32">
        <v>3</v>
      </c>
    </row>
    <row r="2133" spans="1:6" s="32" customFormat="1" ht="15.75" customHeight="1" x14ac:dyDescent="0.25">
      <c r="A2133" s="32">
        <v>2135</v>
      </c>
      <c r="B2133" s="38" t="s">
        <v>13193</v>
      </c>
      <c r="C2133" s="32">
        <v>2063</v>
      </c>
      <c r="D2133" s="38" t="s">
        <v>96</v>
      </c>
      <c r="E2133" s="38" t="s">
        <v>85</v>
      </c>
      <c r="F2133" s="32">
        <v>12</v>
      </c>
    </row>
    <row r="2134" spans="1:6" s="32" customFormat="1" ht="15.75" customHeight="1" x14ac:dyDescent="0.25">
      <c r="A2134" s="32">
        <v>2136</v>
      </c>
      <c r="B2134" s="38" t="s">
        <v>13194</v>
      </c>
      <c r="C2134" s="32">
        <v>2062</v>
      </c>
      <c r="D2134" s="38" t="s">
        <v>96</v>
      </c>
      <c r="E2134" s="38" t="s">
        <v>85</v>
      </c>
      <c r="F2134" s="32">
        <v>9</v>
      </c>
    </row>
    <row r="2135" spans="1:6" s="32" customFormat="1" ht="15.75" customHeight="1" x14ac:dyDescent="0.25">
      <c r="A2135" s="32">
        <v>2137</v>
      </c>
      <c r="B2135" s="38" t="s">
        <v>13195</v>
      </c>
      <c r="C2135" s="32">
        <v>4030</v>
      </c>
      <c r="D2135" s="38" t="s">
        <v>84</v>
      </c>
      <c r="E2135" s="38" t="s">
        <v>85</v>
      </c>
      <c r="F2135" s="32">
        <v>9</v>
      </c>
    </row>
    <row r="2136" spans="1:6" s="32" customFormat="1" ht="15.75" customHeight="1" x14ac:dyDescent="0.25">
      <c r="A2136" s="32">
        <v>2138</v>
      </c>
      <c r="B2136" s="38" t="s">
        <v>13196</v>
      </c>
      <c r="C2136" s="32">
        <v>2216</v>
      </c>
      <c r="D2136" s="38" t="s">
        <v>96</v>
      </c>
      <c r="E2136" s="38" t="s">
        <v>85</v>
      </c>
      <c r="F2136" s="32">
        <v>8</v>
      </c>
    </row>
    <row r="2137" spans="1:6" s="32" customFormat="1" ht="15.75" customHeight="1" x14ac:dyDescent="0.25">
      <c r="A2137" s="32">
        <v>2139</v>
      </c>
      <c r="B2137" s="38" t="s">
        <v>13197</v>
      </c>
      <c r="C2137" s="32">
        <v>3756</v>
      </c>
      <c r="D2137" s="38" t="s">
        <v>107</v>
      </c>
      <c r="E2137" s="38" t="s">
        <v>85</v>
      </c>
      <c r="F2137" s="32">
        <v>7</v>
      </c>
    </row>
    <row r="2138" spans="1:6" s="32" customFormat="1" ht="15.75" customHeight="1" x14ac:dyDescent="0.25">
      <c r="A2138" s="32">
        <v>2140</v>
      </c>
      <c r="B2138" s="38" t="s">
        <v>13198</v>
      </c>
      <c r="C2138" s="32">
        <v>4670</v>
      </c>
      <c r="D2138" s="38" t="s">
        <v>84</v>
      </c>
      <c r="E2138" s="38" t="s">
        <v>85</v>
      </c>
      <c r="F2138" s="32">
        <v>1</v>
      </c>
    </row>
    <row r="2139" spans="1:6" s="32" customFormat="1" ht="15.75" customHeight="1" x14ac:dyDescent="0.25">
      <c r="A2139" s="32">
        <v>2141</v>
      </c>
      <c r="B2139" s="38" t="s">
        <v>13199</v>
      </c>
      <c r="C2139" s="32">
        <v>2102</v>
      </c>
      <c r="D2139" s="38" t="s">
        <v>96</v>
      </c>
      <c r="E2139" s="38" t="s">
        <v>85</v>
      </c>
      <c r="F2139" s="32">
        <v>10</v>
      </c>
    </row>
    <row r="2140" spans="1:6" s="32" customFormat="1" ht="15.75" customHeight="1" x14ac:dyDescent="0.25">
      <c r="A2140" s="32">
        <v>2142</v>
      </c>
      <c r="B2140" s="38" t="s">
        <v>13200</v>
      </c>
      <c r="C2140" s="32">
        <v>4503</v>
      </c>
      <c r="D2140" s="38" t="s">
        <v>84</v>
      </c>
      <c r="E2140" s="38" t="s">
        <v>85</v>
      </c>
      <c r="F2140" s="32">
        <v>3</v>
      </c>
    </row>
    <row r="2141" spans="1:6" s="32" customFormat="1" ht="15.75" customHeight="1" x14ac:dyDescent="0.25">
      <c r="A2141" s="32">
        <v>2143</v>
      </c>
      <c r="B2141" s="38" t="s">
        <v>13201</v>
      </c>
      <c r="C2141" s="32">
        <v>2557</v>
      </c>
      <c r="D2141" s="38" t="s">
        <v>96</v>
      </c>
      <c r="E2141" s="38" t="s">
        <v>85</v>
      </c>
      <c r="F2141" s="32">
        <v>8</v>
      </c>
    </row>
    <row r="2142" spans="1:6" s="32" customFormat="1" ht="15.75" customHeight="1" x14ac:dyDescent="0.25">
      <c r="A2142" s="32">
        <v>2144</v>
      </c>
      <c r="B2142" s="38" t="s">
        <v>13202</v>
      </c>
      <c r="C2142" s="32">
        <v>2650</v>
      </c>
      <c r="D2142" s="38" t="s">
        <v>96</v>
      </c>
      <c r="E2142" s="38" t="s">
        <v>85</v>
      </c>
      <c r="F2142" s="32">
        <v>4</v>
      </c>
    </row>
    <row r="2143" spans="1:6" s="32" customFormat="1" ht="15.75" customHeight="1" x14ac:dyDescent="0.25">
      <c r="A2143" s="32">
        <v>2145</v>
      </c>
      <c r="B2143" s="38" t="s">
        <v>13203</v>
      </c>
      <c r="C2143" s="32">
        <v>2216</v>
      </c>
      <c r="D2143" s="38" t="s">
        <v>96</v>
      </c>
      <c r="E2143" s="38" t="s">
        <v>85</v>
      </c>
      <c r="F2143" s="32">
        <v>8</v>
      </c>
    </row>
    <row r="2144" spans="1:6" s="32" customFormat="1" ht="15.75" customHeight="1" x14ac:dyDescent="0.25">
      <c r="A2144" s="32">
        <v>2146</v>
      </c>
      <c r="B2144" s="38" t="s">
        <v>13204</v>
      </c>
      <c r="C2144" s="32">
        <v>2234</v>
      </c>
      <c r="D2144" s="38" t="s">
        <v>96</v>
      </c>
      <c r="E2144" s="38" t="s">
        <v>85</v>
      </c>
      <c r="F2144" s="32">
        <v>10</v>
      </c>
    </row>
    <row r="2145" spans="1:6" s="32" customFormat="1" ht="15.75" customHeight="1" x14ac:dyDescent="0.25">
      <c r="A2145" s="32">
        <v>2147</v>
      </c>
      <c r="B2145" s="38" t="s">
        <v>13205</v>
      </c>
      <c r="C2145" s="32">
        <v>2148</v>
      </c>
      <c r="D2145" s="38" t="s">
        <v>96</v>
      </c>
      <c r="E2145" s="38" t="s">
        <v>85</v>
      </c>
      <c r="F2145" s="32">
        <v>8</v>
      </c>
    </row>
    <row r="2146" spans="1:6" s="32" customFormat="1" ht="15.75" customHeight="1" x14ac:dyDescent="0.25">
      <c r="A2146" s="32">
        <v>2148</v>
      </c>
      <c r="B2146" s="38" t="s">
        <v>13206</v>
      </c>
      <c r="C2146" s="32">
        <v>3976</v>
      </c>
      <c r="D2146" s="38" t="s">
        <v>107</v>
      </c>
      <c r="E2146" s="38" t="s">
        <v>85</v>
      </c>
      <c r="F2146" s="32">
        <v>6</v>
      </c>
    </row>
    <row r="2147" spans="1:6" s="32" customFormat="1" ht="15.75" customHeight="1" x14ac:dyDescent="0.25">
      <c r="A2147" s="32">
        <v>2149</v>
      </c>
      <c r="B2147" s="38" t="s">
        <v>13207</v>
      </c>
      <c r="C2147" s="32">
        <v>2210</v>
      </c>
      <c r="D2147" s="38" t="s">
        <v>96</v>
      </c>
      <c r="E2147" s="38" t="s">
        <v>85</v>
      </c>
      <c r="F2147" s="32">
        <v>10</v>
      </c>
    </row>
    <row r="2148" spans="1:6" s="32" customFormat="1" ht="15.75" customHeight="1" x14ac:dyDescent="0.25">
      <c r="A2148" s="32">
        <v>2150</v>
      </c>
      <c r="B2148" s="38" t="s">
        <v>13208</v>
      </c>
      <c r="C2148" s="32">
        <v>4503</v>
      </c>
      <c r="D2148" s="38" t="s">
        <v>84</v>
      </c>
      <c r="E2148" s="38" t="s">
        <v>85</v>
      </c>
      <c r="F2148" s="32">
        <v>7</v>
      </c>
    </row>
    <row r="2149" spans="1:6" s="32" customFormat="1" ht="15.75" customHeight="1" x14ac:dyDescent="0.25">
      <c r="A2149" s="32">
        <v>2151</v>
      </c>
      <c r="B2149" s="38" t="s">
        <v>13209</v>
      </c>
      <c r="C2149" s="32">
        <v>4680</v>
      </c>
      <c r="D2149" s="38" t="s">
        <v>84</v>
      </c>
      <c r="E2149" s="38" t="s">
        <v>85</v>
      </c>
      <c r="F2149" s="32">
        <v>3</v>
      </c>
    </row>
    <row r="2150" spans="1:6" s="32" customFormat="1" ht="15.75" customHeight="1" x14ac:dyDescent="0.25">
      <c r="A2150" s="32">
        <v>2152</v>
      </c>
      <c r="B2150" s="38" t="s">
        <v>13210</v>
      </c>
      <c r="C2150" s="32">
        <v>3071</v>
      </c>
      <c r="D2150" s="38" t="s">
        <v>107</v>
      </c>
      <c r="E2150" s="38" t="s">
        <v>85</v>
      </c>
      <c r="F2150" s="32">
        <v>10</v>
      </c>
    </row>
    <row r="2151" spans="1:6" s="32" customFormat="1" ht="15.75" customHeight="1" x14ac:dyDescent="0.25">
      <c r="A2151" s="32">
        <v>2153</v>
      </c>
      <c r="B2151" s="38" t="s">
        <v>13211</v>
      </c>
      <c r="C2151" s="32">
        <v>4165</v>
      </c>
      <c r="D2151" s="38" t="s">
        <v>84</v>
      </c>
      <c r="E2151" s="38" t="s">
        <v>85</v>
      </c>
      <c r="F2151" s="32">
        <v>5</v>
      </c>
    </row>
    <row r="2152" spans="1:6" s="32" customFormat="1" ht="15.75" customHeight="1" x14ac:dyDescent="0.25">
      <c r="A2152" s="32">
        <v>2154</v>
      </c>
      <c r="B2152" s="38" t="s">
        <v>13212</v>
      </c>
      <c r="C2152" s="32">
        <v>2089</v>
      </c>
      <c r="D2152" s="38" t="s">
        <v>96</v>
      </c>
      <c r="E2152" s="38" t="s">
        <v>85</v>
      </c>
      <c r="F2152" s="32">
        <v>9</v>
      </c>
    </row>
    <row r="2153" spans="1:6" s="32" customFormat="1" ht="15.75" customHeight="1" x14ac:dyDescent="0.25">
      <c r="A2153" s="32">
        <v>2155</v>
      </c>
      <c r="B2153" s="38" t="s">
        <v>13213</v>
      </c>
      <c r="C2153" s="32">
        <v>3214</v>
      </c>
      <c r="D2153" s="38" t="s">
        <v>107</v>
      </c>
      <c r="E2153" s="38" t="s">
        <v>85</v>
      </c>
      <c r="F2153" s="32">
        <v>3</v>
      </c>
    </row>
    <row r="2154" spans="1:6" s="32" customFormat="1" ht="15.75" customHeight="1" x14ac:dyDescent="0.25">
      <c r="A2154" s="32">
        <v>2156</v>
      </c>
      <c r="B2154" s="38" t="s">
        <v>13214</v>
      </c>
      <c r="C2154" s="32">
        <v>2199</v>
      </c>
      <c r="D2154" s="38" t="s">
        <v>96</v>
      </c>
      <c r="E2154" s="38" t="s">
        <v>85</v>
      </c>
      <c r="F2154" s="32">
        <v>1</v>
      </c>
    </row>
    <row r="2155" spans="1:6" s="32" customFormat="1" ht="15.75" customHeight="1" x14ac:dyDescent="0.25">
      <c r="A2155" s="32">
        <v>2157</v>
      </c>
      <c r="B2155" s="38" t="s">
        <v>13215</v>
      </c>
      <c r="C2155" s="32">
        <v>4160</v>
      </c>
      <c r="D2155" s="38" t="s">
        <v>84</v>
      </c>
      <c r="E2155" s="38" t="s">
        <v>85</v>
      </c>
      <c r="F2155" s="32">
        <v>8</v>
      </c>
    </row>
    <row r="2156" spans="1:6" s="32" customFormat="1" ht="15.75" customHeight="1" x14ac:dyDescent="0.25">
      <c r="A2156" s="32">
        <v>2158</v>
      </c>
      <c r="B2156" s="38" t="s">
        <v>13216</v>
      </c>
      <c r="C2156" s="32">
        <v>2144</v>
      </c>
      <c r="D2156" s="38" t="s">
        <v>96</v>
      </c>
      <c r="E2156" s="38" t="s">
        <v>85</v>
      </c>
      <c r="F2156" s="32">
        <v>9</v>
      </c>
    </row>
    <row r="2157" spans="1:6" s="32" customFormat="1" ht="15.75" customHeight="1" x14ac:dyDescent="0.25">
      <c r="A2157" s="32">
        <v>2159</v>
      </c>
      <c r="B2157" s="38" t="s">
        <v>13217</v>
      </c>
      <c r="C2157" s="32">
        <v>4510</v>
      </c>
      <c r="D2157" s="38" t="s">
        <v>84</v>
      </c>
      <c r="E2157" s="38" t="s">
        <v>85</v>
      </c>
      <c r="F2157" s="32">
        <v>4</v>
      </c>
    </row>
    <row r="2158" spans="1:6" s="32" customFormat="1" ht="15.75" customHeight="1" x14ac:dyDescent="0.25">
      <c r="A2158" s="32">
        <v>2160</v>
      </c>
      <c r="B2158" s="38" t="s">
        <v>13218</v>
      </c>
      <c r="C2158" s="32">
        <v>3172</v>
      </c>
      <c r="D2158" s="38" t="s">
        <v>107</v>
      </c>
      <c r="E2158" s="38" t="s">
        <v>85</v>
      </c>
      <c r="F2158" s="32">
        <v>8</v>
      </c>
    </row>
    <row r="2159" spans="1:6" s="32" customFormat="1" ht="15.75" customHeight="1" x14ac:dyDescent="0.25">
      <c r="A2159" s="32">
        <v>2161</v>
      </c>
      <c r="B2159" s="38" t="s">
        <v>13219</v>
      </c>
      <c r="C2159" s="32">
        <v>3189</v>
      </c>
      <c r="D2159" s="38" t="s">
        <v>107</v>
      </c>
      <c r="E2159" s="38" t="s">
        <v>85</v>
      </c>
      <c r="F2159" s="32">
        <v>10</v>
      </c>
    </row>
    <row r="2160" spans="1:6" s="32" customFormat="1" ht="15.75" customHeight="1" x14ac:dyDescent="0.25">
      <c r="A2160" s="32">
        <v>2162</v>
      </c>
      <c r="B2160" s="38" t="s">
        <v>13220</v>
      </c>
      <c r="C2160" s="32">
        <v>2760</v>
      </c>
      <c r="D2160" s="38" t="s">
        <v>96</v>
      </c>
      <c r="E2160" s="38" t="s">
        <v>85</v>
      </c>
      <c r="F2160" s="32">
        <v>8</v>
      </c>
    </row>
    <row r="2161" spans="1:6" s="32" customFormat="1" ht="15.75" customHeight="1" x14ac:dyDescent="0.25">
      <c r="A2161" s="32">
        <v>2163</v>
      </c>
      <c r="B2161" s="38" t="s">
        <v>13221</v>
      </c>
      <c r="C2161" s="32">
        <v>2155</v>
      </c>
      <c r="D2161" s="38" t="s">
        <v>96</v>
      </c>
      <c r="E2161" s="38" t="s">
        <v>85</v>
      </c>
      <c r="F2161" s="32">
        <v>10</v>
      </c>
    </row>
    <row r="2162" spans="1:6" s="32" customFormat="1" ht="15.75" customHeight="1" x14ac:dyDescent="0.25">
      <c r="A2162" s="32">
        <v>2164</v>
      </c>
      <c r="B2162" s="38" t="s">
        <v>13222</v>
      </c>
      <c r="C2162" s="32">
        <v>2145</v>
      </c>
      <c r="D2162" s="38" t="s">
        <v>96</v>
      </c>
      <c r="E2162" s="38" t="s">
        <v>85</v>
      </c>
      <c r="F2162" s="32">
        <v>9</v>
      </c>
    </row>
    <row r="2163" spans="1:6" s="32" customFormat="1" ht="15.75" customHeight="1" x14ac:dyDescent="0.25">
      <c r="A2163" s="32">
        <v>2165</v>
      </c>
      <c r="B2163" s="38" t="s">
        <v>13223</v>
      </c>
      <c r="C2163" s="32">
        <v>3030</v>
      </c>
      <c r="D2163" s="38" t="s">
        <v>107</v>
      </c>
      <c r="E2163" s="38" t="s">
        <v>85</v>
      </c>
      <c r="F2163" s="32">
        <v>6</v>
      </c>
    </row>
    <row r="2164" spans="1:6" s="32" customFormat="1" ht="15.75" customHeight="1" x14ac:dyDescent="0.25">
      <c r="A2164" s="32">
        <v>2166</v>
      </c>
      <c r="B2164" s="38" t="s">
        <v>13224</v>
      </c>
      <c r="C2164" s="32">
        <v>2770</v>
      </c>
      <c r="D2164" s="38" t="s">
        <v>96</v>
      </c>
      <c r="E2164" s="38" t="s">
        <v>85</v>
      </c>
      <c r="F2164" s="32">
        <v>6</v>
      </c>
    </row>
    <row r="2165" spans="1:6" s="32" customFormat="1" ht="15.75" customHeight="1" x14ac:dyDescent="0.25">
      <c r="A2165" s="32">
        <v>2167</v>
      </c>
      <c r="B2165" s="38" t="s">
        <v>13225</v>
      </c>
      <c r="C2165" s="32">
        <v>2750</v>
      </c>
      <c r="D2165" s="38" t="s">
        <v>96</v>
      </c>
      <c r="E2165" s="38" t="s">
        <v>85</v>
      </c>
      <c r="F2165" s="32">
        <v>8</v>
      </c>
    </row>
    <row r="2166" spans="1:6" s="32" customFormat="1" ht="15.75" customHeight="1" x14ac:dyDescent="0.25">
      <c r="A2166" s="32">
        <v>2168</v>
      </c>
      <c r="B2166" s="38" t="s">
        <v>13226</v>
      </c>
      <c r="C2166" s="32">
        <v>4061</v>
      </c>
      <c r="D2166" s="38" t="s">
        <v>84</v>
      </c>
      <c r="E2166" s="38" t="s">
        <v>85</v>
      </c>
      <c r="F2166" s="32">
        <v>5</v>
      </c>
    </row>
    <row r="2167" spans="1:6" s="32" customFormat="1" ht="15.75" customHeight="1" x14ac:dyDescent="0.25">
      <c r="A2167" s="32">
        <v>2169</v>
      </c>
      <c r="B2167" s="38" t="s">
        <v>13227</v>
      </c>
      <c r="C2167" s="32">
        <v>2283</v>
      </c>
      <c r="D2167" s="38" t="s">
        <v>96</v>
      </c>
      <c r="E2167" s="38" t="s">
        <v>85</v>
      </c>
      <c r="F2167" s="32">
        <v>4</v>
      </c>
    </row>
    <row r="2168" spans="1:6" s="32" customFormat="1" ht="15.75" customHeight="1" x14ac:dyDescent="0.25">
      <c r="A2168" s="32">
        <v>2170</v>
      </c>
      <c r="B2168" s="38" t="s">
        <v>13228</v>
      </c>
      <c r="C2168" s="32">
        <v>2030</v>
      </c>
      <c r="D2168" s="38" t="s">
        <v>96</v>
      </c>
      <c r="E2168" s="38" t="s">
        <v>85</v>
      </c>
      <c r="F2168" s="32">
        <v>12</v>
      </c>
    </row>
    <row r="2169" spans="1:6" s="32" customFormat="1" ht="15.75" customHeight="1" x14ac:dyDescent="0.25">
      <c r="A2169" s="32">
        <v>2171</v>
      </c>
      <c r="B2169" s="38" t="s">
        <v>13229</v>
      </c>
      <c r="C2169" s="32">
        <v>2138</v>
      </c>
      <c r="D2169" s="38" t="s">
        <v>96</v>
      </c>
      <c r="E2169" s="38" t="s">
        <v>85</v>
      </c>
      <c r="F2169" s="32">
        <v>9</v>
      </c>
    </row>
    <row r="2170" spans="1:6" s="32" customFormat="1" ht="15.75" customHeight="1" x14ac:dyDescent="0.25">
      <c r="A2170" s="32">
        <v>2172</v>
      </c>
      <c r="B2170" s="38" t="s">
        <v>13230</v>
      </c>
      <c r="C2170" s="32">
        <v>2016</v>
      </c>
      <c r="D2170" s="38" t="s">
        <v>96</v>
      </c>
      <c r="E2170" s="38" t="s">
        <v>85</v>
      </c>
      <c r="F2170" s="32">
        <v>10</v>
      </c>
    </row>
    <row r="2171" spans="1:6" s="32" customFormat="1" ht="15.75" customHeight="1" x14ac:dyDescent="0.25">
      <c r="A2171" s="32">
        <v>2173</v>
      </c>
      <c r="B2171" s="38" t="s">
        <v>13231</v>
      </c>
      <c r="C2171" s="32">
        <v>2340</v>
      </c>
      <c r="D2171" s="38" t="s">
        <v>96</v>
      </c>
      <c r="E2171" s="38" t="s">
        <v>85</v>
      </c>
      <c r="F2171" s="32">
        <v>2</v>
      </c>
    </row>
    <row r="2172" spans="1:6" s="32" customFormat="1" ht="15.75" customHeight="1" x14ac:dyDescent="0.25">
      <c r="A2172" s="32">
        <v>2174</v>
      </c>
      <c r="B2172" s="38" t="s">
        <v>13232</v>
      </c>
      <c r="C2172" s="32">
        <v>3429</v>
      </c>
      <c r="D2172" s="38" t="s">
        <v>107</v>
      </c>
      <c r="E2172" s="38" t="s">
        <v>85</v>
      </c>
      <c r="F2172" s="32">
        <v>6</v>
      </c>
    </row>
    <row r="2173" spans="1:6" s="32" customFormat="1" ht="15.75" customHeight="1" x14ac:dyDescent="0.25">
      <c r="A2173" s="32">
        <v>2175</v>
      </c>
      <c r="B2173" s="38" t="s">
        <v>13233</v>
      </c>
      <c r="C2173" s="32">
        <v>3083</v>
      </c>
      <c r="D2173" s="38" t="s">
        <v>107</v>
      </c>
      <c r="E2173" s="38" t="s">
        <v>85</v>
      </c>
      <c r="F2173" s="32">
        <v>8</v>
      </c>
    </row>
    <row r="2174" spans="1:6" s="32" customFormat="1" ht="15.75" customHeight="1" x14ac:dyDescent="0.25">
      <c r="A2174" s="32">
        <v>2176</v>
      </c>
      <c r="B2174" s="38" t="s">
        <v>13234</v>
      </c>
      <c r="C2174" s="32">
        <v>2170</v>
      </c>
      <c r="D2174" s="38" t="s">
        <v>96</v>
      </c>
      <c r="E2174" s="38" t="s">
        <v>85</v>
      </c>
      <c r="F2174" s="32">
        <v>5</v>
      </c>
    </row>
    <row r="2175" spans="1:6" s="32" customFormat="1" ht="15.75" customHeight="1" x14ac:dyDescent="0.25">
      <c r="A2175" s="32">
        <v>2177</v>
      </c>
      <c r="B2175" s="38" t="s">
        <v>13235</v>
      </c>
      <c r="C2175" s="32">
        <v>2770</v>
      </c>
      <c r="D2175" s="38" t="s">
        <v>96</v>
      </c>
      <c r="E2175" s="38" t="s">
        <v>85</v>
      </c>
      <c r="F2175" s="32">
        <v>7</v>
      </c>
    </row>
    <row r="2176" spans="1:6" s="32" customFormat="1" ht="15.75" customHeight="1" x14ac:dyDescent="0.25">
      <c r="A2176" s="32">
        <v>2178</v>
      </c>
      <c r="B2176" s="38" t="s">
        <v>13236</v>
      </c>
      <c r="C2176" s="32">
        <v>4214</v>
      </c>
      <c r="D2176" s="38" t="s">
        <v>84</v>
      </c>
      <c r="E2176" s="38" t="s">
        <v>85</v>
      </c>
      <c r="F2176" s="32">
        <v>8</v>
      </c>
    </row>
    <row r="2177" spans="1:6" s="32" customFormat="1" ht="15.75" customHeight="1" x14ac:dyDescent="0.25">
      <c r="A2177" s="32">
        <v>2179</v>
      </c>
      <c r="B2177" s="38" t="s">
        <v>13237</v>
      </c>
      <c r="C2177" s="32">
        <v>3015</v>
      </c>
      <c r="D2177" s="38" t="s">
        <v>107</v>
      </c>
      <c r="E2177" s="38" t="s">
        <v>85</v>
      </c>
      <c r="F2177" s="32">
        <v>10</v>
      </c>
    </row>
    <row r="2178" spans="1:6" s="32" customFormat="1" ht="15.75" customHeight="1" x14ac:dyDescent="0.25">
      <c r="A2178" s="32">
        <v>2180</v>
      </c>
      <c r="B2178" s="38" t="s">
        <v>13238</v>
      </c>
      <c r="C2178" s="32">
        <v>3163</v>
      </c>
      <c r="D2178" s="38" t="s">
        <v>107</v>
      </c>
      <c r="E2178" s="38" t="s">
        <v>85</v>
      </c>
      <c r="F2178" s="32">
        <v>10</v>
      </c>
    </row>
    <row r="2179" spans="1:6" s="32" customFormat="1" ht="15.75" customHeight="1" x14ac:dyDescent="0.25">
      <c r="A2179" s="32">
        <v>2181</v>
      </c>
      <c r="B2179" s="38" t="s">
        <v>13239</v>
      </c>
      <c r="C2179" s="32">
        <v>2032</v>
      </c>
      <c r="D2179" s="38" t="s">
        <v>96</v>
      </c>
      <c r="E2179" s="38" t="s">
        <v>85</v>
      </c>
      <c r="F2179" s="32">
        <v>11</v>
      </c>
    </row>
    <row r="2180" spans="1:6" s="32" customFormat="1" ht="15.75" customHeight="1" x14ac:dyDescent="0.25">
      <c r="A2180" s="32">
        <v>2182</v>
      </c>
      <c r="B2180" s="38" t="s">
        <v>13240</v>
      </c>
      <c r="C2180" s="32">
        <v>4350</v>
      </c>
      <c r="D2180" s="38" t="s">
        <v>84</v>
      </c>
      <c r="E2180" s="38" t="s">
        <v>85</v>
      </c>
      <c r="F2180" s="32">
        <v>7</v>
      </c>
    </row>
    <row r="2181" spans="1:6" s="32" customFormat="1" ht="15.75" customHeight="1" x14ac:dyDescent="0.25">
      <c r="A2181" s="32">
        <v>2183</v>
      </c>
      <c r="B2181" s="38" t="s">
        <v>13241</v>
      </c>
      <c r="C2181" s="32">
        <v>4132</v>
      </c>
      <c r="D2181" s="38" t="s">
        <v>84</v>
      </c>
      <c r="E2181" s="38" t="s">
        <v>85</v>
      </c>
      <c r="F2181" s="32">
        <v>4</v>
      </c>
    </row>
    <row r="2182" spans="1:6" s="32" customFormat="1" ht="15.75" customHeight="1" x14ac:dyDescent="0.25">
      <c r="A2182" s="32">
        <v>2184</v>
      </c>
      <c r="B2182" s="38" t="s">
        <v>13242</v>
      </c>
      <c r="C2182" s="32">
        <v>2147</v>
      </c>
      <c r="D2182" s="38" t="s">
        <v>96</v>
      </c>
      <c r="E2182" s="38" t="s">
        <v>85</v>
      </c>
      <c r="F2182" s="32">
        <v>8</v>
      </c>
    </row>
    <row r="2183" spans="1:6" s="32" customFormat="1" ht="15.75" customHeight="1" x14ac:dyDescent="0.25">
      <c r="A2183" s="32">
        <v>2185</v>
      </c>
      <c r="B2183" s="38" t="s">
        <v>13243</v>
      </c>
      <c r="C2183" s="32">
        <v>2527</v>
      </c>
      <c r="D2183" s="38" t="s">
        <v>96</v>
      </c>
      <c r="E2183" s="38" t="s">
        <v>85</v>
      </c>
      <c r="F2183" s="32">
        <v>7</v>
      </c>
    </row>
    <row r="2184" spans="1:6" s="32" customFormat="1" ht="15.75" customHeight="1" x14ac:dyDescent="0.25">
      <c r="A2184" s="32">
        <v>2186</v>
      </c>
      <c r="B2184" s="38" t="s">
        <v>13244</v>
      </c>
      <c r="C2184" s="32">
        <v>2557</v>
      </c>
      <c r="D2184" s="38" t="s">
        <v>96</v>
      </c>
      <c r="E2184" s="38" t="s">
        <v>85</v>
      </c>
      <c r="F2184" s="32">
        <v>9</v>
      </c>
    </row>
    <row r="2185" spans="1:6" s="32" customFormat="1" ht="15.75" customHeight="1" x14ac:dyDescent="0.25">
      <c r="A2185" s="32">
        <v>2187</v>
      </c>
      <c r="B2185" s="38" t="s">
        <v>13245</v>
      </c>
      <c r="C2185" s="32">
        <v>2200</v>
      </c>
      <c r="D2185" s="38" t="s">
        <v>96</v>
      </c>
      <c r="E2185" s="38" t="s">
        <v>85</v>
      </c>
      <c r="F2185" s="32">
        <v>9</v>
      </c>
    </row>
    <row r="2186" spans="1:6" s="32" customFormat="1" ht="15.75" customHeight="1" x14ac:dyDescent="0.25">
      <c r="A2186" s="32">
        <v>2188</v>
      </c>
      <c r="B2186" s="38" t="s">
        <v>13246</v>
      </c>
      <c r="C2186" s="32">
        <v>4211</v>
      </c>
      <c r="D2186" s="38" t="s">
        <v>84</v>
      </c>
      <c r="E2186" s="38" t="s">
        <v>85</v>
      </c>
      <c r="F2186" s="32">
        <v>9</v>
      </c>
    </row>
    <row r="2187" spans="1:6" s="32" customFormat="1" ht="15.75" customHeight="1" x14ac:dyDescent="0.25">
      <c r="A2187" s="32">
        <v>2189</v>
      </c>
      <c r="B2187" s="38" t="s">
        <v>13247</v>
      </c>
      <c r="C2187" s="32">
        <v>4500</v>
      </c>
      <c r="D2187" s="38" t="s">
        <v>84</v>
      </c>
      <c r="E2187" s="38" t="s">
        <v>85</v>
      </c>
      <c r="F2187" s="32">
        <v>8</v>
      </c>
    </row>
    <row r="2188" spans="1:6" s="32" customFormat="1" ht="15.75" customHeight="1" x14ac:dyDescent="0.25">
      <c r="A2188" s="32">
        <v>2190</v>
      </c>
      <c r="B2188" s="38" t="s">
        <v>13248</v>
      </c>
      <c r="C2188" s="32">
        <v>2830</v>
      </c>
      <c r="D2188" s="38" t="s">
        <v>96</v>
      </c>
      <c r="E2188" s="38" t="s">
        <v>85</v>
      </c>
      <c r="F2188" s="32">
        <v>3</v>
      </c>
    </row>
    <row r="2189" spans="1:6" s="32" customFormat="1" ht="15.75" customHeight="1" x14ac:dyDescent="0.25">
      <c r="A2189" s="32">
        <v>2191</v>
      </c>
      <c r="B2189" s="38" t="s">
        <v>13249</v>
      </c>
      <c r="C2189" s="32">
        <v>3040</v>
      </c>
      <c r="D2189" s="38" t="s">
        <v>107</v>
      </c>
      <c r="E2189" s="38" t="s">
        <v>85</v>
      </c>
      <c r="F2189" s="32">
        <v>11</v>
      </c>
    </row>
    <row r="2190" spans="1:6" s="32" customFormat="1" ht="15.75" customHeight="1" x14ac:dyDescent="0.25">
      <c r="A2190" s="32">
        <v>2192</v>
      </c>
      <c r="B2190" s="38" t="s">
        <v>13250</v>
      </c>
      <c r="C2190" s="32">
        <v>4815</v>
      </c>
      <c r="D2190" s="38" t="s">
        <v>84</v>
      </c>
      <c r="E2190" s="38" t="s">
        <v>85</v>
      </c>
      <c r="F2190" s="32">
        <v>1</v>
      </c>
    </row>
    <row r="2191" spans="1:6" s="32" customFormat="1" ht="15.75" customHeight="1" x14ac:dyDescent="0.25">
      <c r="A2191" s="32">
        <v>2193</v>
      </c>
      <c r="B2191" s="38" t="s">
        <v>13251</v>
      </c>
      <c r="C2191" s="32">
        <v>3915</v>
      </c>
      <c r="D2191" s="38" t="s">
        <v>107</v>
      </c>
      <c r="E2191" s="38" t="s">
        <v>85</v>
      </c>
      <c r="F2191" s="32">
        <v>4</v>
      </c>
    </row>
    <row r="2192" spans="1:6" s="32" customFormat="1" ht="15.75" customHeight="1" x14ac:dyDescent="0.25">
      <c r="A2192" s="32">
        <v>2194</v>
      </c>
      <c r="B2192" s="38" t="s">
        <v>13252</v>
      </c>
      <c r="C2192" s="32">
        <v>4153</v>
      </c>
      <c r="D2192" s="38" t="s">
        <v>84</v>
      </c>
      <c r="E2192" s="38" t="s">
        <v>85</v>
      </c>
      <c r="F2192" s="32">
        <v>11</v>
      </c>
    </row>
    <row r="2193" spans="1:6" s="32" customFormat="1" ht="15.75" customHeight="1" x14ac:dyDescent="0.25">
      <c r="A2193" s="32">
        <v>2195</v>
      </c>
      <c r="B2193" s="38" t="s">
        <v>13253</v>
      </c>
      <c r="C2193" s="32">
        <v>4179</v>
      </c>
      <c r="D2193" s="38" t="s">
        <v>84</v>
      </c>
      <c r="E2193" s="38" t="s">
        <v>85</v>
      </c>
      <c r="F2193" s="32">
        <v>10</v>
      </c>
    </row>
    <row r="2194" spans="1:6" s="32" customFormat="1" ht="15.75" customHeight="1" x14ac:dyDescent="0.25">
      <c r="A2194" s="32">
        <v>2196</v>
      </c>
      <c r="B2194" s="38" t="s">
        <v>13254</v>
      </c>
      <c r="C2194" s="32">
        <v>2450</v>
      </c>
      <c r="D2194" s="38" t="s">
        <v>96</v>
      </c>
      <c r="E2194" s="38" t="s">
        <v>85</v>
      </c>
      <c r="F2194" s="32">
        <v>7</v>
      </c>
    </row>
    <row r="2195" spans="1:6" s="32" customFormat="1" ht="15.75" customHeight="1" x14ac:dyDescent="0.25">
      <c r="A2195" s="32">
        <v>2197</v>
      </c>
      <c r="B2195" s="38" t="s">
        <v>13255</v>
      </c>
      <c r="C2195" s="32">
        <v>3355</v>
      </c>
      <c r="D2195" s="38" t="s">
        <v>107</v>
      </c>
      <c r="E2195" s="38" t="s">
        <v>85</v>
      </c>
      <c r="F2195" s="32">
        <v>4</v>
      </c>
    </row>
    <row r="2196" spans="1:6" s="32" customFormat="1" ht="15.75" customHeight="1" x14ac:dyDescent="0.25">
      <c r="A2196" s="32">
        <v>2198</v>
      </c>
      <c r="B2196" s="38" t="s">
        <v>13256</v>
      </c>
      <c r="C2196" s="32">
        <v>2148</v>
      </c>
      <c r="D2196" s="38" t="s">
        <v>96</v>
      </c>
      <c r="E2196" s="38" t="s">
        <v>85</v>
      </c>
      <c r="F2196" s="32">
        <v>6</v>
      </c>
    </row>
    <row r="2197" spans="1:6" s="32" customFormat="1" ht="15.75" customHeight="1" x14ac:dyDescent="0.25">
      <c r="A2197" s="32">
        <v>2199</v>
      </c>
      <c r="B2197" s="38" t="s">
        <v>13257</v>
      </c>
      <c r="C2197" s="32">
        <v>2321</v>
      </c>
      <c r="D2197" s="38" t="s">
        <v>96</v>
      </c>
      <c r="E2197" s="38" t="s">
        <v>85</v>
      </c>
      <c r="F2197" s="32">
        <v>4</v>
      </c>
    </row>
    <row r="2198" spans="1:6" s="32" customFormat="1" ht="15.75" customHeight="1" x14ac:dyDescent="0.25">
      <c r="A2198" s="32">
        <v>2200</v>
      </c>
      <c r="B2198" s="38" t="s">
        <v>13258</v>
      </c>
      <c r="C2198" s="32">
        <v>2267</v>
      </c>
      <c r="D2198" s="38" t="s">
        <v>96</v>
      </c>
      <c r="E2198" s="38" t="s">
        <v>85</v>
      </c>
      <c r="F2198" s="32">
        <v>5</v>
      </c>
    </row>
    <row r="2199" spans="1:6" s="32" customFormat="1" ht="15.75" customHeight="1" x14ac:dyDescent="0.25">
      <c r="A2199" s="32">
        <v>2201</v>
      </c>
      <c r="B2199" s="38" t="s">
        <v>13259</v>
      </c>
      <c r="C2199" s="32">
        <v>4055</v>
      </c>
      <c r="D2199" s="38" t="s">
        <v>84</v>
      </c>
      <c r="E2199" s="38" t="s">
        <v>85</v>
      </c>
      <c r="F2199" s="32">
        <v>7</v>
      </c>
    </row>
    <row r="2200" spans="1:6" s="32" customFormat="1" ht="15.75" customHeight="1" x14ac:dyDescent="0.25">
      <c r="A2200" s="32">
        <v>2202</v>
      </c>
      <c r="B2200" s="38" t="s">
        <v>13260</v>
      </c>
      <c r="C2200" s="32">
        <v>2099</v>
      </c>
      <c r="D2200" s="38" t="s">
        <v>96</v>
      </c>
      <c r="E2200" s="38" t="s">
        <v>85</v>
      </c>
      <c r="F2200" s="32">
        <v>11</v>
      </c>
    </row>
    <row r="2201" spans="1:6" s="32" customFormat="1" ht="15.75" customHeight="1" x14ac:dyDescent="0.25">
      <c r="A2201" s="32">
        <v>2203</v>
      </c>
      <c r="B2201" s="38" t="s">
        <v>13261</v>
      </c>
      <c r="C2201" s="32">
        <v>2026</v>
      </c>
      <c r="D2201" s="38" t="s">
        <v>96</v>
      </c>
      <c r="E2201" s="38" t="s">
        <v>85</v>
      </c>
      <c r="F2201" s="32">
        <v>10</v>
      </c>
    </row>
    <row r="2202" spans="1:6" s="32" customFormat="1" ht="15.75" customHeight="1" x14ac:dyDescent="0.25">
      <c r="A2202" s="32">
        <v>2204</v>
      </c>
      <c r="B2202" s="38" t="s">
        <v>13262</v>
      </c>
      <c r="C2202" s="32">
        <v>2762</v>
      </c>
      <c r="D2202" s="38" t="s">
        <v>96</v>
      </c>
      <c r="E2202" s="38" t="s">
        <v>85</v>
      </c>
      <c r="F2202" s="32">
        <v>9</v>
      </c>
    </row>
    <row r="2203" spans="1:6" s="32" customFormat="1" ht="15.75" customHeight="1" x14ac:dyDescent="0.25">
      <c r="A2203" s="32">
        <v>2205</v>
      </c>
      <c r="B2203" s="38" t="s">
        <v>13263</v>
      </c>
      <c r="C2203" s="32">
        <v>3101</v>
      </c>
      <c r="D2203" s="38" t="s">
        <v>107</v>
      </c>
      <c r="E2203" s="38" t="s">
        <v>85</v>
      </c>
      <c r="F2203" s="32">
        <v>8</v>
      </c>
    </row>
    <row r="2204" spans="1:6" s="32" customFormat="1" ht="15.75" customHeight="1" x14ac:dyDescent="0.25">
      <c r="A2204" s="32">
        <v>2206</v>
      </c>
      <c r="B2204" s="38" t="s">
        <v>13264</v>
      </c>
      <c r="C2204" s="32">
        <v>2160</v>
      </c>
      <c r="D2204" s="38" t="s">
        <v>96</v>
      </c>
      <c r="E2204" s="38" t="s">
        <v>85</v>
      </c>
      <c r="F2204" s="32">
        <v>5</v>
      </c>
    </row>
    <row r="2205" spans="1:6" s="32" customFormat="1" ht="15.75" customHeight="1" x14ac:dyDescent="0.25">
      <c r="A2205" s="32">
        <v>2207</v>
      </c>
      <c r="B2205" s="38" t="s">
        <v>13265</v>
      </c>
      <c r="C2205" s="32">
        <v>4121</v>
      </c>
      <c r="D2205" s="38" t="s">
        <v>84</v>
      </c>
      <c r="E2205" s="38" t="s">
        <v>85</v>
      </c>
      <c r="F2205" s="32">
        <v>8</v>
      </c>
    </row>
    <row r="2206" spans="1:6" s="32" customFormat="1" ht="15.75" customHeight="1" x14ac:dyDescent="0.25">
      <c r="A2206" s="32">
        <v>2208</v>
      </c>
      <c r="B2206" s="38" t="s">
        <v>13266</v>
      </c>
      <c r="C2206" s="32">
        <v>2289</v>
      </c>
      <c r="D2206" s="38" t="s">
        <v>96</v>
      </c>
      <c r="E2206" s="38" t="s">
        <v>85</v>
      </c>
      <c r="F2206" s="32">
        <v>7</v>
      </c>
    </row>
    <row r="2207" spans="1:6" s="32" customFormat="1" ht="15.75" customHeight="1" x14ac:dyDescent="0.25">
      <c r="A2207" s="32">
        <v>2209</v>
      </c>
      <c r="B2207" s="38" t="s">
        <v>13267</v>
      </c>
      <c r="C2207" s="32">
        <v>2145</v>
      </c>
      <c r="D2207" s="38" t="s">
        <v>96</v>
      </c>
      <c r="E2207" s="38" t="s">
        <v>85</v>
      </c>
      <c r="F2207" s="32">
        <v>8</v>
      </c>
    </row>
    <row r="2208" spans="1:6" s="32" customFormat="1" ht="15.75" customHeight="1" x14ac:dyDescent="0.25">
      <c r="A2208" s="32">
        <v>2210</v>
      </c>
      <c r="B2208" s="38" t="s">
        <v>13268</v>
      </c>
      <c r="C2208" s="32">
        <v>3977</v>
      </c>
      <c r="D2208" s="38" t="s">
        <v>107</v>
      </c>
      <c r="E2208" s="38" t="s">
        <v>85</v>
      </c>
      <c r="F2208" s="32">
        <v>5</v>
      </c>
    </row>
    <row r="2209" spans="1:6" s="32" customFormat="1" ht="15.75" customHeight="1" x14ac:dyDescent="0.25">
      <c r="A2209" s="32">
        <v>2211</v>
      </c>
      <c r="B2209" s="38" t="s">
        <v>13269</v>
      </c>
      <c r="C2209" s="32">
        <v>2232</v>
      </c>
      <c r="D2209" s="38" t="s">
        <v>96</v>
      </c>
      <c r="E2209" s="38" t="s">
        <v>85</v>
      </c>
      <c r="F2209" s="32">
        <v>10</v>
      </c>
    </row>
    <row r="2210" spans="1:6" s="32" customFormat="1" ht="15.75" customHeight="1" x14ac:dyDescent="0.25">
      <c r="A2210" s="32">
        <v>2212</v>
      </c>
      <c r="B2210" s="38" t="s">
        <v>13270</v>
      </c>
      <c r="C2210" s="32">
        <v>4227</v>
      </c>
      <c r="D2210" s="38" t="s">
        <v>84</v>
      </c>
      <c r="E2210" s="38" t="s">
        <v>85</v>
      </c>
      <c r="F2210" s="32">
        <v>7</v>
      </c>
    </row>
    <row r="2211" spans="1:6" s="32" customFormat="1" ht="15.75" customHeight="1" x14ac:dyDescent="0.25">
      <c r="A2211" s="32">
        <v>2213</v>
      </c>
      <c r="B2211" s="38" t="s">
        <v>13271</v>
      </c>
      <c r="C2211" s="32">
        <v>2756</v>
      </c>
      <c r="D2211" s="38" t="s">
        <v>96</v>
      </c>
      <c r="E2211" s="38" t="s">
        <v>85</v>
      </c>
      <c r="F2211" s="32">
        <v>9</v>
      </c>
    </row>
    <row r="2212" spans="1:6" s="32" customFormat="1" ht="15.75" customHeight="1" x14ac:dyDescent="0.25">
      <c r="A2212" s="32">
        <v>2214</v>
      </c>
      <c r="B2212" s="38" t="s">
        <v>13272</v>
      </c>
      <c r="C2212" s="32">
        <v>2505</v>
      </c>
      <c r="D2212" s="38" t="s">
        <v>96</v>
      </c>
      <c r="E2212" s="38" t="s">
        <v>85</v>
      </c>
      <c r="F2212" s="32">
        <v>8</v>
      </c>
    </row>
    <row r="2213" spans="1:6" s="32" customFormat="1" ht="15.75" customHeight="1" x14ac:dyDescent="0.25">
      <c r="A2213" s="32">
        <v>2215</v>
      </c>
      <c r="B2213" s="38" t="s">
        <v>13273</v>
      </c>
      <c r="C2213" s="32">
        <v>3458</v>
      </c>
      <c r="D2213" s="38" t="s">
        <v>107</v>
      </c>
      <c r="E2213" s="38" t="s">
        <v>85</v>
      </c>
      <c r="F2213" s="32">
        <v>6</v>
      </c>
    </row>
    <row r="2214" spans="1:6" s="32" customFormat="1" ht="15.75" customHeight="1" x14ac:dyDescent="0.25">
      <c r="A2214" s="32">
        <v>2216</v>
      </c>
      <c r="B2214" s="38" t="s">
        <v>13274</v>
      </c>
      <c r="C2214" s="32">
        <v>2750</v>
      </c>
      <c r="D2214" s="38" t="s">
        <v>96</v>
      </c>
      <c r="E2214" s="38" t="s">
        <v>85</v>
      </c>
      <c r="F2214" s="32">
        <v>7</v>
      </c>
    </row>
    <row r="2215" spans="1:6" s="32" customFormat="1" ht="15.75" customHeight="1" x14ac:dyDescent="0.25">
      <c r="A2215" s="32">
        <v>2217</v>
      </c>
      <c r="B2215" s="38" t="s">
        <v>13275</v>
      </c>
      <c r="C2215" s="32">
        <v>4421</v>
      </c>
      <c r="D2215" s="38" t="s">
        <v>84</v>
      </c>
      <c r="E2215" s="38" t="s">
        <v>85</v>
      </c>
      <c r="F2215" s="32">
        <v>2</v>
      </c>
    </row>
    <row r="2216" spans="1:6" s="32" customFormat="1" ht="15.75" customHeight="1" x14ac:dyDescent="0.25">
      <c r="A2216" s="32">
        <v>2218</v>
      </c>
      <c r="B2216" s="38" t="s">
        <v>13276</v>
      </c>
      <c r="C2216" s="32">
        <v>3505</v>
      </c>
      <c r="D2216" s="38" t="s">
        <v>107</v>
      </c>
      <c r="E2216" s="38" t="s">
        <v>85</v>
      </c>
      <c r="F2216" s="32">
        <v>1</v>
      </c>
    </row>
    <row r="2217" spans="1:6" s="32" customFormat="1" ht="15.75" customHeight="1" x14ac:dyDescent="0.25">
      <c r="A2217" s="32">
        <v>2219</v>
      </c>
      <c r="B2217" s="38" t="s">
        <v>13277</v>
      </c>
      <c r="C2217" s="32">
        <v>3216</v>
      </c>
      <c r="D2217" s="38" t="s">
        <v>107</v>
      </c>
      <c r="E2217" s="38" t="s">
        <v>85</v>
      </c>
      <c r="F2217" s="32">
        <v>9</v>
      </c>
    </row>
    <row r="2218" spans="1:6" s="32" customFormat="1" ht="15.75" customHeight="1" x14ac:dyDescent="0.25">
      <c r="A2218" s="32">
        <v>2220</v>
      </c>
      <c r="B2218" s="38" t="s">
        <v>13278</v>
      </c>
      <c r="C2218" s="32">
        <v>2233</v>
      </c>
      <c r="D2218" s="38" t="s">
        <v>96</v>
      </c>
      <c r="E2218" s="38" t="s">
        <v>85</v>
      </c>
      <c r="F2218" s="32">
        <v>9</v>
      </c>
    </row>
    <row r="2219" spans="1:6" s="32" customFormat="1" ht="15.75" customHeight="1" x14ac:dyDescent="0.25">
      <c r="A2219" s="32">
        <v>2221</v>
      </c>
      <c r="B2219" s="38" t="s">
        <v>13279</v>
      </c>
      <c r="C2219" s="32">
        <v>4017</v>
      </c>
      <c r="D2219" s="38" t="s">
        <v>84</v>
      </c>
      <c r="E2219" s="38" t="s">
        <v>85</v>
      </c>
      <c r="F2219" s="32">
        <v>5</v>
      </c>
    </row>
    <row r="2220" spans="1:6" s="32" customFormat="1" ht="15.75" customHeight="1" x14ac:dyDescent="0.25">
      <c r="A2220" s="32">
        <v>2222</v>
      </c>
      <c r="B2220" s="38" t="s">
        <v>13280</v>
      </c>
      <c r="C2220" s="32">
        <v>2145</v>
      </c>
      <c r="D2220" s="38" t="s">
        <v>96</v>
      </c>
      <c r="E2220" s="38" t="s">
        <v>85</v>
      </c>
      <c r="F2220" s="32">
        <v>6</v>
      </c>
    </row>
    <row r="2221" spans="1:6" s="32" customFormat="1" ht="15.75" customHeight="1" x14ac:dyDescent="0.25">
      <c r="A2221" s="32">
        <v>2223</v>
      </c>
      <c r="B2221" s="38" t="s">
        <v>13281</v>
      </c>
      <c r="C2221" s="32">
        <v>3006</v>
      </c>
      <c r="D2221" s="38" t="s">
        <v>107</v>
      </c>
      <c r="E2221" s="38" t="s">
        <v>85</v>
      </c>
      <c r="F2221" s="32">
        <v>5</v>
      </c>
    </row>
    <row r="2222" spans="1:6" s="32" customFormat="1" ht="15.75" customHeight="1" x14ac:dyDescent="0.25">
      <c r="A2222" s="32">
        <v>2224</v>
      </c>
      <c r="B2222" s="38" t="s">
        <v>13282</v>
      </c>
      <c r="C2222" s="32">
        <v>2262</v>
      </c>
      <c r="D2222" s="38" t="s">
        <v>96</v>
      </c>
      <c r="E2222" s="38" t="s">
        <v>85</v>
      </c>
      <c r="F2222" s="32">
        <v>6</v>
      </c>
    </row>
    <row r="2223" spans="1:6" s="32" customFormat="1" ht="15.75" customHeight="1" x14ac:dyDescent="0.25">
      <c r="A2223" s="32">
        <v>2225</v>
      </c>
      <c r="B2223" s="38" t="s">
        <v>13283</v>
      </c>
      <c r="C2223" s="32">
        <v>4570</v>
      </c>
      <c r="D2223" s="38" t="s">
        <v>84</v>
      </c>
      <c r="E2223" s="38" t="s">
        <v>85</v>
      </c>
      <c r="F2223" s="32">
        <v>4</v>
      </c>
    </row>
    <row r="2224" spans="1:6" s="32" customFormat="1" ht="15.75" customHeight="1" x14ac:dyDescent="0.25">
      <c r="A2224" s="32">
        <v>2226</v>
      </c>
      <c r="B2224" s="38" t="s">
        <v>13284</v>
      </c>
      <c r="C2224" s="32">
        <v>4037</v>
      </c>
      <c r="D2224" s="38" t="s">
        <v>84</v>
      </c>
      <c r="E2224" s="38" t="s">
        <v>85</v>
      </c>
      <c r="F2224" s="32">
        <v>8</v>
      </c>
    </row>
    <row r="2225" spans="1:6" s="32" customFormat="1" ht="15.75" customHeight="1" x14ac:dyDescent="0.25">
      <c r="A2225" s="32">
        <v>2227</v>
      </c>
      <c r="B2225" s="38" t="s">
        <v>13285</v>
      </c>
      <c r="C2225" s="32">
        <v>3918</v>
      </c>
      <c r="D2225" s="38" t="s">
        <v>107</v>
      </c>
      <c r="E2225" s="38" t="s">
        <v>85</v>
      </c>
      <c r="F2225" s="32">
        <v>7</v>
      </c>
    </row>
    <row r="2226" spans="1:6" s="32" customFormat="1" ht="15.75" customHeight="1" x14ac:dyDescent="0.25">
      <c r="A2226" s="32">
        <v>2228</v>
      </c>
      <c r="B2226" s="38" t="s">
        <v>13286</v>
      </c>
      <c r="C2226" s="32">
        <v>3216</v>
      </c>
      <c r="D2226" s="38" t="s">
        <v>107</v>
      </c>
      <c r="E2226" s="38" t="s">
        <v>85</v>
      </c>
      <c r="F2226" s="32">
        <v>3</v>
      </c>
    </row>
    <row r="2227" spans="1:6" s="32" customFormat="1" ht="15.75" customHeight="1" x14ac:dyDescent="0.25">
      <c r="A2227" s="32">
        <v>2229</v>
      </c>
      <c r="B2227" s="38" t="s">
        <v>13287</v>
      </c>
      <c r="C2227" s="32">
        <v>2214</v>
      </c>
      <c r="D2227" s="38" t="s">
        <v>96</v>
      </c>
      <c r="E2227" s="38" t="s">
        <v>85</v>
      </c>
      <c r="F2227" s="32">
        <v>8</v>
      </c>
    </row>
    <row r="2228" spans="1:6" s="32" customFormat="1" ht="15.75" customHeight="1" x14ac:dyDescent="0.25">
      <c r="A2228" s="32">
        <v>2230</v>
      </c>
      <c r="B2228" s="38" t="s">
        <v>13288</v>
      </c>
      <c r="C2228" s="32">
        <v>3025</v>
      </c>
      <c r="D2228" s="38" t="s">
        <v>107</v>
      </c>
      <c r="E2228" s="38" t="s">
        <v>85</v>
      </c>
      <c r="F2228" s="32">
        <v>8</v>
      </c>
    </row>
    <row r="2229" spans="1:6" s="32" customFormat="1" ht="15.75" customHeight="1" x14ac:dyDescent="0.25">
      <c r="A2229" s="32">
        <v>2231</v>
      </c>
      <c r="B2229" s="38" t="s">
        <v>13289</v>
      </c>
      <c r="C2229" s="32">
        <v>4165</v>
      </c>
      <c r="D2229" s="38" t="s">
        <v>84</v>
      </c>
      <c r="E2229" s="38" t="s">
        <v>85</v>
      </c>
      <c r="F2229" s="32">
        <v>8</v>
      </c>
    </row>
    <row r="2230" spans="1:6" s="32" customFormat="1" ht="15.75" customHeight="1" x14ac:dyDescent="0.25">
      <c r="A2230" s="32">
        <v>2232</v>
      </c>
      <c r="B2230" s="38" t="s">
        <v>13290</v>
      </c>
      <c r="C2230" s="32">
        <v>2640</v>
      </c>
      <c r="D2230" s="38" t="s">
        <v>96</v>
      </c>
      <c r="E2230" s="38" t="s">
        <v>85</v>
      </c>
      <c r="F2230" s="32">
        <v>1</v>
      </c>
    </row>
    <row r="2231" spans="1:6" s="32" customFormat="1" ht="15.75" customHeight="1" x14ac:dyDescent="0.25">
      <c r="A2231" s="32">
        <v>2233</v>
      </c>
      <c r="B2231" s="38" t="s">
        <v>13291</v>
      </c>
      <c r="C2231" s="32">
        <v>2560</v>
      </c>
      <c r="D2231" s="38" t="s">
        <v>96</v>
      </c>
      <c r="E2231" s="38" t="s">
        <v>85</v>
      </c>
      <c r="F2231" s="32">
        <v>9</v>
      </c>
    </row>
    <row r="2232" spans="1:6" s="32" customFormat="1" ht="15.75" customHeight="1" x14ac:dyDescent="0.25">
      <c r="A2232" s="32">
        <v>2234</v>
      </c>
      <c r="B2232" s="38" t="s">
        <v>13292</v>
      </c>
      <c r="C2232" s="32">
        <v>2069</v>
      </c>
      <c r="D2232" s="38" t="s">
        <v>96</v>
      </c>
      <c r="E2232" s="38" t="s">
        <v>85</v>
      </c>
      <c r="F2232" s="32">
        <v>12</v>
      </c>
    </row>
    <row r="2233" spans="1:6" s="32" customFormat="1" ht="15.75" customHeight="1" x14ac:dyDescent="0.25">
      <c r="A2233" s="32">
        <v>2235</v>
      </c>
      <c r="B2233" s="38" t="s">
        <v>13293</v>
      </c>
      <c r="C2233" s="32">
        <v>4818</v>
      </c>
      <c r="D2233" s="38" t="s">
        <v>84</v>
      </c>
      <c r="E2233" s="38" t="s">
        <v>85</v>
      </c>
      <c r="F2233" s="32">
        <v>5</v>
      </c>
    </row>
    <row r="2234" spans="1:6" s="32" customFormat="1" ht="15.75" customHeight="1" x14ac:dyDescent="0.25">
      <c r="A2234" s="32">
        <v>2236</v>
      </c>
      <c r="B2234" s="38" t="s">
        <v>13294</v>
      </c>
      <c r="C2234" s="32">
        <v>2335</v>
      </c>
      <c r="D2234" s="38" t="s">
        <v>96</v>
      </c>
      <c r="E2234" s="38" t="s">
        <v>85</v>
      </c>
      <c r="F2234" s="32">
        <v>5</v>
      </c>
    </row>
    <row r="2235" spans="1:6" s="32" customFormat="1" ht="15.75" customHeight="1" x14ac:dyDescent="0.25">
      <c r="A2235" s="32">
        <v>2237</v>
      </c>
      <c r="B2235" s="38" t="s">
        <v>13295</v>
      </c>
      <c r="C2235" s="32">
        <v>2287</v>
      </c>
      <c r="D2235" s="38" t="s">
        <v>96</v>
      </c>
      <c r="E2235" s="38" t="s">
        <v>85</v>
      </c>
      <c r="F2235" s="32">
        <v>7</v>
      </c>
    </row>
    <row r="2236" spans="1:6" s="32" customFormat="1" ht="15.75" customHeight="1" x14ac:dyDescent="0.25">
      <c r="A2236" s="32">
        <v>2238</v>
      </c>
      <c r="B2236" s="38" t="s">
        <v>13296</v>
      </c>
      <c r="C2236" s="32">
        <v>3079</v>
      </c>
      <c r="D2236" s="38" t="s">
        <v>107</v>
      </c>
      <c r="E2236" s="38" t="s">
        <v>85</v>
      </c>
      <c r="F2236" s="32">
        <v>9</v>
      </c>
    </row>
    <row r="2237" spans="1:6" s="32" customFormat="1" ht="15.75" customHeight="1" x14ac:dyDescent="0.25">
      <c r="A2237" s="32">
        <v>2239</v>
      </c>
      <c r="B2237" s="38" t="s">
        <v>13297</v>
      </c>
      <c r="C2237" s="32">
        <v>2400</v>
      </c>
      <c r="D2237" s="38" t="s">
        <v>96</v>
      </c>
      <c r="E2237" s="38" t="s">
        <v>85</v>
      </c>
      <c r="F2237" s="32">
        <v>1</v>
      </c>
    </row>
    <row r="2238" spans="1:6" s="32" customFormat="1" ht="15.75" customHeight="1" x14ac:dyDescent="0.25">
      <c r="A2238" s="32">
        <v>2240</v>
      </c>
      <c r="B2238" s="38" t="s">
        <v>13298</v>
      </c>
      <c r="C2238" s="32">
        <v>3043</v>
      </c>
      <c r="D2238" s="38" t="s">
        <v>107</v>
      </c>
      <c r="E2238" s="38" t="s">
        <v>85</v>
      </c>
      <c r="F2238" s="32">
        <v>7</v>
      </c>
    </row>
    <row r="2239" spans="1:6" s="32" customFormat="1" ht="15.75" customHeight="1" x14ac:dyDescent="0.25">
      <c r="A2239" s="32">
        <v>2241</v>
      </c>
      <c r="B2239" s="38" t="s">
        <v>13299</v>
      </c>
      <c r="C2239" s="32">
        <v>3977</v>
      </c>
      <c r="D2239" s="38" t="s">
        <v>107</v>
      </c>
      <c r="E2239" s="38" t="s">
        <v>85</v>
      </c>
      <c r="F2239" s="32">
        <v>6</v>
      </c>
    </row>
    <row r="2240" spans="1:6" s="32" customFormat="1" ht="15.75" customHeight="1" x14ac:dyDescent="0.25">
      <c r="A2240" s="32">
        <v>2242</v>
      </c>
      <c r="B2240" s="38" t="s">
        <v>13300</v>
      </c>
      <c r="C2240" s="32">
        <v>3148</v>
      </c>
      <c r="D2240" s="38" t="s">
        <v>107</v>
      </c>
      <c r="E2240" s="38" t="s">
        <v>85</v>
      </c>
      <c r="F2240" s="32">
        <v>9</v>
      </c>
    </row>
    <row r="2241" spans="1:6" s="32" customFormat="1" ht="15.75" customHeight="1" x14ac:dyDescent="0.25">
      <c r="A2241" s="32">
        <v>2243</v>
      </c>
      <c r="B2241" s="38" t="s">
        <v>13301</v>
      </c>
      <c r="C2241" s="32">
        <v>2036</v>
      </c>
      <c r="D2241" s="38" t="s">
        <v>96</v>
      </c>
      <c r="E2241" s="38" t="s">
        <v>85</v>
      </c>
      <c r="F2241" s="32">
        <v>8</v>
      </c>
    </row>
    <row r="2242" spans="1:6" s="32" customFormat="1" ht="15.75" customHeight="1" x14ac:dyDescent="0.25">
      <c r="A2242" s="32">
        <v>2244</v>
      </c>
      <c r="B2242" s="38" t="s">
        <v>13302</v>
      </c>
      <c r="C2242" s="32">
        <v>2092</v>
      </c>
      <c r="D2242" s="38" t="s">
        <v>96</v>
      </c>
      <c r="E2242" s="38" t="s">
        <v>85</v>
      </c>
      <c r="F2242" s="32">
        <v>10</v>
      </c>
    </row>
    <row r="2243" spans="1:6" s="32" customFormat="1" ht="15.75" customHeight="1" x14ac:dyDescent="0.25">
      <c r="A2243" s="32">
        <v>2245</v>
      </c>
      <c r="B2243" s="38" t="s">
        <v>13303</v>
      </c>
      <c r="C2243" s="32">
        <v>4215</v>
      </c>
      <c r="D2243" s="38" t="s">
        <v>84</v>
      </c>
      <c r="E2243" s="38" t="s">
        <v>85</v>
      </c>
      <c r="F2243" s="32">
        <v>1</v>
      </c>
    </row>
    <row r="2244" spans="1:6" s="32" customFormat="1" ht="15.75" customHeight="1" x14ac:dyDescent="0.25">
      <c r="A2244" s="32">
        <v>2246</v>
      </c>
      <c r="B2244" s="38" t="s">
        <v>13304</v>
      </c>
      <c r="C2244" s="32">
        <v>2770</v>
      </c>
      <c r="D2244" s="38" t="s">
        <v>96</v>
      </c>
      <c r="E2244" s="38" t="s">
        <v>85</v>
      </c>
      <c r="F2244" s="32">
        <v>7</v>
      </c>
    </row>
    <row r="2245" spans="1:6" s="32" customFormat="1" ht="15.75" customHeight="1" x14ac:dyDescent="0.25">
      <c r="A2245" s="32">
        <v>2247</v>
      </c>
      <c r="B2245" s="38" t="s">
        <v>13305</v>
      </c>
      <c r="C2245" s="32">
        <v>2040</v>
      </c>
      <c r="D2245" s="38" t="s">
        <v>96</v>
      </c>
      <c r="E2245" s="38" t="s">
        <v>85</v>
      </c>
      <c r="F2245" s="32">
        <v>12</v>
      </c>
    </row>
    <row r="2246" spans="1:6" s="32" customFormat="1" ht="15.75" customHeight="1" x14ac:dyDescent="0.25">
      <c r="A2246" s="32">
        <v>2248</v>
      </c>
      <c r="B2246" s="38" t="s">
        <v>13306</v>
      </c>
      <c r="C2246" s="32">
        <v>3127</v>
      </c>
      <c r="D2246" s="38" t="s">
        <v>107</v>
      </c>
      <c r="E2246" s="38" t="s">
        <v>85</v>
      </c>
      <c r="F2246" s="32">
        <v>12</v>
      </c>
    </row>
    <row r="2247" spans="1:6" s="32" customFormat="1" ht="15.75" customHeight="1" x14ac:dyDescent="0.25">
      <c r="A2247" s="32">
        <v>2249</v>
      </c>
      <c r="B2247" s="38" t="s">
        <v>13307</v>
      </c>
      <c r="C2247" s="32">
        <v>2770</v>
      </c>
      <c r="D2247" s="38" t="s">
        <v>96</v>
      </c>
      <c r="E2247" s="38" t="s">
        <v>85</v>
      </c>
      <c r="F2247" s="32">
        <v>9</v>
      </c>
    </row>
    <row r="2248" spans="1:6" s="32" customFormat="1" ht="15.75" customHeight="1" x14ac:dyDescent="0.25">
      <c r="A2248" s="32">
        <v>2250</v>
      </c>
      <c r="B2248" s="38" t="s">
        <v>13308</v>
      </c>
      <c r="C2248" s="32">
        <v>2714</v>
      </c>
      <c r="D2248" s="38" t="s">
        <v>96</v>
      </c>
      <c r="E2248" s="38" t="s">
        <v>85</v>
      </c>
      <c r="F2248" s="32">
        <v>1</v>
      </c>
    </row>
    <row r="2249" spans="1:6" s="32" customFormat="1" ht="15.75" customHeight="1" x14ac:dyDescent="0.25">
      <c r="A2249" s="32">
        <v>2251</v>
      </c>
      <c r="B2249" s="38" t="s">
        <v>13309</v>
      </c>
      <c r="C2249" s="32">
        <v>3555</v>
      </c>
      <c r="D2249" s="38" t="s">
        <v>107</v>
      </c>
      <c r="E2249" s="38" t="s">
        <v>85</v>
      </c>
      <c r="F2249" s="32">
        <v>3</v>
      </c>
    </row>
    <row r="2250" spans="1:6" s="32" customFormat="1" ht="15.75" customHeight="1" x14ac:dyDescent="0.25">
      <c r="A2250" s="32">
        <v>2252</v>
      </c>
      <c r="B2250" s="38" t="s">
        <v>13310</v>
      </c>
      <c r="C2250" s="32">
        <v>3183</v>
      </c>
      <c r="D2250" s="38" t="s">
        <v>107</v>
      </c>
      <c r="E2250" s="38" t="s">
        <v>85</v>
      </c>
      <c r="F2250" s="32">
        <v>7</v>
      </c>
    </row>
    <row r="2251" spans="1:6" s="32" customFormat="1" ht="15.75" customHeight="1" x14ac:dyDescent="0.25">
      <c r="A2251" s="32">
        <v>2253</v>
      </c>
      <c r="B2251" s="38" t="s">
        <v>13311</v>
      </c>
      <c r="C2251" s="32">
        <v>2768</v>
      </c>
      <c r="D2251" s="38" t="s">
        <v>96</v>
      </c>
      <c r="E2251" s="38" t="s">
        <v>85</v>
      </c>
      <c r="F2251" s="32">
        <v>10</v>
      </c>
    </row>
    <row r="2252" spans="1:6" s="32" customFormat="1" ht="15.75" customHeight="1" x14ac:dyDescent="0.25">
      <c r="A2252" s="32">
        <v>2254</v>
      </c>
      <c r="B2252" s="38" t="s">
        <v>13312</v>
      </c>
      <c r="C2252" s="32">
        <v>2148</v>
      </c>
      <c r="D2252" s="38" t="s">
        <v>96</v>
      </c>
      <c r="E2252" s="38" t="s">
        <v>85</v>
      </c>
      <c r="F2252" s="32">
        <v>8</v>
      </c>
    </row>
    <row r="2253" spans="1:6" s="32" customFormat="1" ht="15.75" customHeight="1" x14ac:dyDescent="0.25">
      <c r="A2253" s="32">
        <v>2255</v>
      </c>
      <c r="B2253" s="38" t="s">
        <v>13313</v>
      </c>
      <c r="C2253" s="32">
        <v>2880</v>
      </c>
      <c r="D2253" s="38" t="s">
        <v>96</v>
      </c>
      <c r="E2253" s="38" t="s">
        <v>85</v>
      </c>
      <c r="F2253" s="32">
        <v>1</v>
      </c>
    </row>
    <row r="2254" spans="1:6" s="32" customFormat="1" ht="15.75" customHeight="1" x14ac:dyDescent="0.25">
      <c r="A2254" s="32">
        <v>2256</v>
      </c>
      <c r="B2254" s="38" t="s">
        <v>13314</v>
      </c>
      <c r="C2254" s="32">
        <v>2560</v>
      </c>
      <c r="D2254" s="38" t="s">
        <v>96</v>
      </c>
      <c r="E2254" s="38" t="s">
        <v>85</v>
      </c>
      <c r="F2254" s="32">
        <v>9</v>
      </c>
    </row>
    <row r="2255" spans="1:6" s="32" customFormat="1" ht="15.75" customHeight="1" x14ac:dyDescent="0.25">
      <c r="A2255" s="32">
        <v>2257</v>
      </c>
      <c r="B2255" s="38" t="s">
        <v>13315</v>
      </c>
      <c r="C2255" s="32">
        <v>2097</v>
      </c>
      <c r="D2255" s="38" t="s">
        <v>96</v>
      </c>
      <c r="E2255" s="38" t="s">
        <v>85</v>
      </c>
      <c r="F2255" s="32">
        <v>11</v>
      </c>
    </row>
    <row r="2256" spans="1:6" s="32" customFormat="1" ht="15.75" customHeight="1" x14ac:dyDescent="0.25">
      <c r="A2256" s="32">
        <v>2258</v>
      </c>
      <c r="B2256" s="38" t="s">
        <v>13316</v>
      </c>
      <c r="C2256" s="32">
        <v>2008</v>
      </c>
      <c r="D2256" s="38" t="s">
        <v>96</v>
      </c>
      <c r="E2256" s="38" t="s">
        <v>85</v>
      </c>
      <c r="F2256" s="32">
        <v>11</v>
      </c>
    </row>
    <row r="2257" spans="1:6" s="32" customFormat="1" ht="15.75" customHeight="1" x14ac:dyDescent="0.25">
      <c r="A2257" s="32">
        <v>2259</v>
      </c>
      <c r="B2257" s="38" t="s">
        <v>13317</v>
      </c>
      <c r="C2257" s="32">
        <v>2320</v>
      </c>
      <c r="D2257" s="38" t="s">
        <v>96</v>
      </c>
      <c r="E2257" s="38" t="s">
        <v>85</v>
      </c>
      <c r="F2257" s="32">
        <v>5</v>
      </c>
    </row>
    <row r="2258" spans="1:6" s="32" customFormat="1" ht="15.75" customHeight="1" x14ac:dyDescent="0.25">
      <c r="A2258" s="32">
        <v>2260</v>
      </c>
      <c r="B2258" s="38" t="s">
        <v>13318</v>
      </c>
      <c r="C2258" s="32">
        <v>2200</v>
      </c>
      <c r="D2258" s="38" t="s">
        <v>96</v>
      </c>
      <c r="E2258" s="38" t="s">
        <v>85</v>
      </c>
      <c r="F2258" s="32">
        <v>8</v>
      </c>
    </row>
    <row r="2259" spans="1:6" s="32" customFormat="1" ht="15.75" customHeight="1" x14ac:dyDescent="0.25">
      <c r="A2259" s="32">
        <v>2261</v>
      </c>
      <c r="B2259" s="38" t="s">
        <v>13319</v>
      </c>
      <c r="C2259" s="32">
        <v>3101</v>
      </c>
      <c r="D2259" s="38" t="s">
        <v>107</v>
      </c>
      <c r="E2259" s="38" t="s">
        <v>85</v>
      </c>
      <c r="F2259" s="32">
        <v>11</v>
      </c>
    </row>
    <row r="2260" spans="1:6" s="32" customFormat="1" ht="15.75" customHeight="1" x14ac:dyDescent="0.25">
      <c r="A2260" s="32">
        <v>2262</v>
      </c>
      <c r="B2260" s="38" t="s">
        <v>13320</v>
      </c>
      <c r="C2260" s="32">
        <v>4226</v>
      </c>
      <c r="D2260" s="38" t="s">
        <v>84</v>
      </c>
      <c r="E2260" s="38" t="s">
        <v>85</v>
      </c>
      <c r="F2260" s="32">
        <v>8</v>
      </c>
    </row>
    <row r="2261" spans="1:6" s="32" customFormat="1" ht="15.75" customHeight="1" x14ac:dyDescent="0.25">
      <c r="A2261" s="32">
        <v>2263</v>
      </c>
      <c r="B2261" s="38" t="s">
        <v>13321</v>
      </c>
      <c r="C2261" s="32">
        <v>3350</v>
      </c>
      <c r="D2261" s="38" t="s">
        <v>107</v>
      </c>
      <c r="E2261" s="38" t="s">
        <v>85</v>
      </c>
      <c r="F2261" s="32">
        <v>4</v>
      </c>
    </row>
    <row r="2262" spans="1:6" s="32" customFormat="1" ht="15.75" customHeight="1" x14ac:dyDescent="0.25">
      <c r="A2262" s="32">
        <v>2264</v>
      </c>
      <c r="B2262" s="38" t="s">
        <v>13322</v>
      </c>
      <c r="C2262" s="32">
        <v>3977</v>
      </c>
      <c r="D2262" s="38" t="s">
        <v>107</v>
      </c>
      <c r="E2262" s="38" t="s">
        <v>85</v>
      </c>
      <c r="F2262" s="32">
        <v>6</v>
      </c>
    </row>
    <row r="2263" spans="1:6" s="32" customFormat="1" ht="15.75" customHeight="1" x14ac:dyDescent="0.25">
      <c r="A2263" s="32">
        <v>2265</v>
      </c>
      <c r="B2263" s="38" t="s">
        <v>13323</v>
      </c>
      <c r="C2263" s="32">
        <v>4006</v>
      </c>
      <c r="D2263" s="38" t="s">
        <v>84</v>
      </c>
      <c r="E2263" s="38" t="s">
        <v>85</v>
      </c>
      <c r="F2263" s="32">
        <v>8</v>
      </c>
    </row>
    <row r="2264" spans="1:6" s="32" customFormat="1" ht="15.75" customHeight="1" x14ac:dyDescent="0.25">
      <c r="A2264" s="32">
        <v>2266</v>
      </c>
      <c r="B2264" s="38" t="s">
        <v>13324</v>
      </c>
      <c r="C2264" s="32">
        <v>2484</v>
      </c>
      <c r="D2264" s="38" t="s">
        <v>96</v>
      </c>
      <c r="E2264" s="38" t="s">
        <v>85</v>
      </c>
      <c r="F2264" s="32">
        <v>6</v>
      </c>
    </row>
    <row r="2265" spans="1:6" s="32" customFormat="1" ht="15.75" customHeight="1" x14ac:dyDescent="0.25">
      <c r="A2265" s="32">
        <v>2267</v>
      </c>
      <c r="B2265" s="38" t="s">
        <v>13325</v>
      </c>
      <c r="C2265" s="32">
        <v>4171</v>
      </c>
      <c r="D2265" s="38" t="s">
        <v>84</v>
      </c>
      <c r="E2265" s="38" t="s">
        <v>85</v>
      </c>
      <c r="F2265" s="32">
        <v>10</v>
      </c>
    </row>
    <row r="2266" spans="1:6" s="32" customFormat="1" ht="15.75" customHeight="1" x14ac:dyDescent="0.25">
      <c r="A2266" s="32">
        <v>2268</v>
      </c>
      <c r="B2266" s="38" t="s">
        <v>13326</v>
      </c>
      <c r="C2266" s="32">
        <v>3218</v>
      </c>
      <c r="D2266" s="38" t="s">
        <v>107</v>
      </c>
      <c r="E2266" s="38" t="s">
        <v>85</v>
      </c>
      <c r="F2266" s="32">
        <v>8</v>
      </c>
    </row>
    <row r="2267" spans="1:6" s="32" customFormat="1" ht="15.75" customHeight="1" x14ac:dyDescent="0.25">
      <c r="A2267" s="32">
        <v>2269</v>
      </c>
      <c r="B2267" s="38" t="s">
        <v>13327</v>
      </c>
      <c r="C2267" s="32">
        <v>2323</v>
      </c>
      <c r="D2267" s="38" t="s">
        <v>96</v>
      </c>
      <c r="E2267" s="38" t="s">
        <v>85</v>
      </c>
      <c r="F2267" s="32">
        <v>3</v>
      </c>
    </row>
    <row r="2268" spans="1:6" s="32" customFormat="1" ht="15.75" customHeight="1" x14ac:dyDescent="0.25">
      <c r="A2268" s="32">
        <v>2270</v>
      </c>
      <c r="B2268" s="38" t="s">
        <v>13328</v>
      </c>
      <c r="C2268" s="32">
        <v>3095</v>
      </c>
      <c r="D2268" s="38" t="s">
        <v>107</v>
      </c>
      <c r="E2268" s="38" t="s">
        <v>85</v>
      </c>
      <c r="F2268" s="32">
        <v>10</v>
      </c>
    </row>
    <row r="2269" spans="1:6" s="32" customFormat="1" ht="15.75" customHeight="1" x14ac:dyDescent="0.25">
      <c r="A2269" s="32">
        <v>2271</v>
      </c>
      <c r="B2269" s="38" t="s">
        <v>13329</v>
      </c>
      <c r="C2269" s="32">
        <v>2619</v>
      </c>
      <c r="D2269" s="38" t="s">
        <v>96</v>
      </c>
      <c r="E2269" s="38" t="s">
        <v>85</v>
      </c>
      <c r="F2269" s="32">
        <v>8</v>
      </c>
    </row>
    <row r="2270" spans="1:6" s="32" customFormat="1" ht="15.75" customHeight="1" x14ac:dyDescent="0.25">
      <c r="A2270" s="32">
        <v>2272</v>
      </c>
      <c r="B2270" s="38" t="s">
        <v>13330</v>
      </c>
      <c r="C2270" s="32">
        <v>4306</v>
      </c>
      <c r="D2270" s="38" t="s">
        <v>84</v>
      </c>
      <c r="E2270" s="38" t="s">
        <v>85</v>
      </c>
      <c r="F2270" s="32">
        <v>4</v>
      </c>
    </row>
    <row r="2271" spans="1:6" s="32" customFormat="1" ht="15.75" customHeight="1" x14ac:dyDescent="0.25">
      <c r="A2271" s="32">
        <v>2273</v>
      </c>
      <c r="B2271" s="38" t="s">
        <v>13331</v>
      </c>
      <c r="C2271" s="32">
        <v>2092</v>
      </c>
      <c r="D2271" s="38" t="s">
        <v>96</v>
      </c>
      <c r="E2271" s="38" t="s">
        <v>85</v>
      </c>
      <c r="F2271" s="32">
        <v>12</v>
      </c>
    </row>
    <row r="2272" spans="1:6" s="32" customFormat="1" ht="15.75" customHeight="1" x14ac:dyDescent="0.25">
      <c r="A2272" s="32">
        <v>2274</v>
      </c>
      <c r="B2272" s="38" t="s">
        <v>13332</v>
      </c>
      <c r="C2272" s="32">
        <v>2090</v>
      </c>
      <c r="D2272" s="38" t="s">
        <v>96</v>
      </c>
      <c r="E2272" s="38" t="s">
        <v>85</v>
      </c>
      <c r="F2272" s="32">
        <v>10</v>
      </c>
    </row>
    <row r="2273" spans="1:6" s="32" customFormat="1" ht="15.75" customHeight="1" x14ac:dyDescent="0.25">
      <c r="A2273" s="32">
        <v>2275</v>
      </c>
      <c r="B2273" s="38" t="s">
        <v>13333</v>
      </c>
      <c r="C2273" s="32">
        <v>3355</v>
      </c>
      <c r="D2273" s="38" t="s">
        <v>107</v>
      </c>
      <c r="E2273" s="38" t="s">
        <v>85</v>
      </c>
      <c r="F2273" s="32">
        <v>2</v>
      </c>
    </row>
    <row r="2274" spans="1:6" s="32" customFormat="1" ht="15.75" customHeight="1" x14ac:dyDescent="0.25">
      <c r="A2274" s="32">
        <v>2276</v>
      </c>
      <c r="B2274" s="38" t="s">
        <v>13334</v>
      </c>
      <c r="C2274" s="32">
        <v>2077</v>
      </c>
      <c r="D2274" s="38" t="s">
        <v>96</v>
      </c>
      <c r="E2274" s="38" t="s">
        <v>85</v>
      </c>
      <c r="F2274" s="32">
        <v>10</v>
      </c>
    </row>
    <row r="2275" spans="1:6" s="32" customFormat="1" ht="15.75" customHeight="1" x14ac:dyDescent="0.25">
      <c r="A2275" s="32">
        <v>2277</v>
      </c>
      <c r="B2275" s="38" t="s">
        <v>13335</v>
      </c>
      <c r="C2275" s="32">
        <v>3752</v>
      </c>
      <c r="D2275" s="38" t="s">
        <v>107</v>
      </c>
      <c r="E2275" s="38" t="s">
        <v>85</v>
      </c>
      <c r="F2275" s="32">
        <v>4</v>
      </c>
    </row>
    <row r="2276" spans="1:6" s="32" customFormat="1" ht="15.75" customHeight="1" x14ac:dyDescent="0.25">
      <c r="A2276" s="32">
        <v>2278</v>
      </c>
      <c r="B2276" s="38" t="s">
        <v>13336</v>
      </c>
      <c r="C2276" s="32">
        <v>2580</v>
      </c>
      <c r="D2276" s="38" t="s">
        <v>96</v>
      </c>
      <c r="E2276" s="38" t="s">
        <v>85</v>
      </c>
      <c r="F2276" s="32">
        <v>4</v>
      </c>
    </row>
    <row r="2277" spans="1:6" s="32" customFormat="1" ht="15.75" customHeight="1" x14ac:dyDescent="0.25">
      <c r="A2277" s="32">
        <v>2279</v>
      </c>
      <c r="B2277" s="38" t="s">
        <v>13337</v>
      </c>
      <c r="C2277" s="32">
        <v>2066</v>
      </c>
      <c r="D2277" s="38" t="s">
        <v>96</v>
      </c>
      <c r="E2277" s="38" t="s">
        <v>85</v>
      </c>
      <c r="F2277" s="32">
        <v>9</v>
      </c>
    </row>
    <row r="2278" spans="1:6" s="32" customFormat="1" ht="15.75" customHeight="1" x14ac:dyDescent="0.25">
      <c r="A2278" s="32">
        <v>2280</v>
      </c>
      <c r="B2278" s="38" t="s">
        <v>13338</v>
      </c>
      <c r="C2278" s="32">
        <v>3620</v>
      </c>
      <c r="D2278" s="38" t="s">
        <v>107</v>
      </c>
      <c r="E2278" s="38" t="s">
        <v>85</v>
      </c>
      <c r="F2278" s="32">
        <v>1</v>
      </c>
    </row>
    <row r="2279" spans="1:6" s="32" customFormat="1" ht="15.75" customHeight="1" x14ac:dyDescent="0.25">
      <c r="A2279" s="32">
        <v>2281</v>
      </c>
      <c r="B2279" s="38" t="s">
        <v>13339</v>
      </c>
      <c r="C2279" s="32">
        <v>3630</v>
      </c>
      <c r="D2279" s="38" t="s">
        <v>107</v>
      </c>
      <c r="E2279" s="38" t="s">
        <v>85</v>
      </c>
      <c r="F2279" s="32">
        <v>1</v>
      </c>
    </row>
    <row r="2280" spans="1:6" s="32" customFormat="1" ht="15.75" customHeight="1" x14ac:dyDescent="0.25">
      <c r="A2280" s="32">
        <v>2282</v>
      </c>
      <c r="B2280" s="38" t="s">
        <v>13340</v>
      </c>
      <c r="C2280" s="32">
        <v>3630</v>
      </c>
      <c r="D2280" s="38" t="s">
        <v>107</v>
      </c>
      <c r="E2280" s="38" t="s">
        <v>85</v>
      </c>
      <c r="F2280" s="32">
        <v>4</v>
      </c>
    </row>
    <row r="2281" spans="1:6" s="32" customFormat="1" ht="15.75" customHeight="1" x14ac:dyDescent="0.25">
      <c r="A2281" s="32">
        <v>2283</v>
      </c>
      <c r="B2281" s="38" t="s">
        <v>13341</v>
      </c>
      <c r="C2281" s="32">
        <v>3630</v>
      </c>
      <c r="D2281" s="38" t="s">
        <v>107</v>
      </c>
      <c r="E2281" s="38" t="s">
        <v>85</v>
      </c>
      <c r="F2281" s="32">
        <v>2</v>
      </c>
    </row>
    <row r="2282" spans="1:6" s="32" customFormat="1" ht="15.75" customHeight="1" x14ac:dyDescent="0.25">
      <c r="A2282" s="32">
        <v>2284</v>
      </c>
      <c r="B2282" s="38" t="s">
        <v>13342</v>
      </c>
      <c r="C2282" s="32">
        <v>3630</v>
      </c>
      <c r="D2282" s="38" t="s">
        <v>107</v>
      </c>
      <c r="E2282" s="38" t="s">
        <v>85</v>
      </c>
      <c r="F2282" s="32">
        <v>1</v>
      </c>
    </row>
    <row r="2283" spans="1:6" s="32" customFormat="1" ht="15.75" customHeight="1" x14ac:dyDescent="0.25">
      <c r="A2283" s="32">
        <v>2285</v>
      </c>
      <c r="B2283" s="38" t="s">
        <v>13343</v>
      </c>
      <c r="C2283" s="32">
        <v>3631</v>
      </c>
      <c r="D2283" s="38" t="s">
        <v>107</v>
      </c>
      <c r="E2283" s="38" t="s">
        <v>85</v>
      </c>
      <c r="F2283" s="32">
        <v>6</v>
      </c>
    </row>
    <row r="2284" spans="1:6" s="32" customFormat="1" ht="15.75" customHeight="1" x14ac:dyDescent="0.25">
      <c r="A2284" s="32">
        <v>2286</v>
      </c>
      <c r="B2284" s="38" t="s">
        <v>13344</v>
      </c>
      <c r="C2284" s="32">
        <v>3630</v>
      </c>
      <c r="D2284" s="38" t="s">
        <v>107</v>
      </c>
      <c r="E2284" s="38" t="s">
        <v>85</v>
      </c>
      <c r="F2284" s="32">
        <v>3</v>
      </c>
    </row>
    <row r="2285" spans="1:6" s="32" customFormat="1" ht="15.75" customHeight="1" x14ac:dyDescent="0.25">
      <c r="A2285" s="32">
        <v>2287</v>
      </c>
      <c r="B2285" s="38" t="s">
        <v>13345</v>
      </c>
      <c r="C2285" s="32">
        <v>3350</v>
      </c>
      <c r="D2285" s="38" t="s">
        <v>107</v>
      </c>
      <c r="E2285" s="38" t="s">
        <v>85</v>
      </c>
      <c r="F2285" s="32">
        <v>7</v>
      </c>
    </row>
    <row r="2286" spans="1:6" s="32" customFormat="1" ht="15.75" customHeight="1" x14ac:dyDescent="0.25">
      <c r="A2286" s="32">
        <v>2288</v>
      </c>
      <c r="B2286" s="38" t="s">
        <v>13346</v>
      </c>
      <c r="C2286" s="32">
        <v>3630</v>
      </c>
      <c r="D2286" s="38" t="s">
        <v>107</v>
      </c>
      <c r="E2286" s="38" t="s">
        <v>85</v>
      </c>
      <c r="F2286" s="32">
        <v>1</v>
      </c>
    </row>
    <row r="2287" spans="1:6" s="32" customFormat="1" ht="15.75" customHeight="1" x14ac:dyDescent="0.25">
      <c r="A2287" s="32">
        <v>2289</v>
      </c>
      <c r="B2287" s="38" t="s">
        <v>13347</v>
      </c>
      <c r="C2287" s="32">
        <v>3630</v>
      </c>
      <c r="D2287" s="38" t="s">
        <v>107</v>
      </c>
      <c r="E2287" s="38" t="s">
        <v>85</v>
      </c>
      <c r="F2287" s="32">
        <v>1</v>
      </c>
    </row>
    <row r="2288" spans="1:6" s="32" customFormat="1" ht="15.75" customHeight="1" x14ac:dyDescent="0.25">
      <c r="A2288" s="32">
        <v>2290</v>
      </c>
      <c r="B2288" s="38" t="s">
        <v>13348</v>
      </c>
      <c r="C2288" s="32">
        <v>3631</v>
      </c>
      <c r="D2288" s="38" t="s">
        <v>107</v>
      </c>
      <c r="E2288" s="38" t="s">
        <v>85</v>
      </c>
      <c r="F2288" s="32">
        <v>3</v>
      </c>
    </row>
    <row r="2289" spans="1:6" s="32" customFormat="1" ht="15.75" customHeight="1" x14ac:dyDescent="0.25">
      <c r="A2289" s="32">
        <v>2291</v>
      </c>
      <c r="B2289" s="38" t="s">
        <v>13349</v>
      </c>
      <c r="C2289" s="32">
        <v>3630</v>
      </c>
      <c r="D2289" s="38" t="s">
        <v>107</v>
      </c>
      <c r="E2289" s="38" t="s">
        <v>85</v>
      </c>
      <c r="F2289" s="32">
        <v>1</v>
      </c>
    </row>
    <row r="2290" spans="1:6" s="32" customFormat="1" ht="15.75" customHeight="1" x14ac:dyDescent="0.25">
      <c r="A2290" s="32">
        <v>2292</v>
      </c>
      <c r="B2290" s="38" t="s">
        <v>13350</v>
      </c>
      <c r="C2290" s="32">
        <v>2525</v>
      </c>
      <c r="D2290" s="38" t="s">
        <v>96</v>
      </c>
      <c r="E2290" s="38" t="s">
        <v>85</v>
      </c>
      <c r="F2290" s="32">
        <v>9</v>
      </c>
    </row>
    <row r="2291" spans="1:6" s="32" customFormat="1" ht="15.75" customHeight="1" x14ac:dyDescent="0.25">
      <c r="A2291" s="32">
        <v>2293</v>
      </c>
      <c r="B2291" s="38" t="s">
        <v>13351</v>
      </c>
      <c r="C2291" s="32">
        <v>2880</v>
      </c>
      <c r="D2291" s="38" t="s">
        <v>96</v>
      </c>
      <c r="E2291" s="38" t="s">
        <v>85</v>
      </c>
      <c r="F2291" s="32">
        <v>1</v>
      </c>
    </row>
    <row r="2292" spans="1:6" s="32" customFormat="1" ht="15.75" customHeight="1" x14ac:dyDescent="0.25">
      <c r="A2292" s="32">
        <v>2294</v>
      </c>
      <c r="B2292" s="38" t="s">
        <v>13352</v>
      </c>
      <c r="C2292" s="32">
        <v>4017</v>
      </c>
      <c r="D2292" s="38" t="s">
        <v>84</v>
      </c>
      <c r="E2292" s="38" t="s">
        <v>85</v>
      </c>
      <c r="F2292" s="32">
        <v>5</v>
      </c>
    </row>
    <row r="2293" spans="1:6" s="32" customFormat="1" ht="15.75" customHeight="1" x14ac:dyDescent="0.25">
      <c r="A2293" s="32">
        <v>2295</v>
      </c>
      <c r="B2293" s="38" t="s">
        <v>13353</v>
      </c>
      <c r="C2293" s="32">
        <v>2156</v>
      </c>
      <c r="D2293" s="38" t="s">
        <v>96</v>
      </c>
      <c r="E2293" s="38" t="s">
        <v>85</v>
      </c>
      <c r="F2293" s="32">
        <v>12</v>
      </c>
    </row>
    <row r="2294" spans="1:6" s="32" customFormat="1" ht="15.75" customHeight="1" x14ac:dyDescent="0.25">
      <c r="A2294" s="32">
        <v>2296</v>
      </c>
      <c r="B2294" s="38" t="s">
        <v>13354</v>
      </c>
      <c r="C2294" s="32">
        <v>4215</v>
      </c>
      <c r="D2294" s="38" t="s">
        <v>84</v>
      </c>
      <c r="E2294" s="38" t="s">
        <v>85</v>
      </c>
      <c r="F2294" s="32">
        <v>9</v>
      </c>
    </row>
    <row r="2295" spans="1:6" s="32" customFormat="1" ht="15.75" customHeight="1" x14ac:dyDescent="0.25">
      <c r="A2295" s="32">
        <v>2297</v>
      </c>
      <c r="B2295" s="38" t="s">
        <v>13355</v>
      </c>
      <c r="C2295" s="32">
        <v>4228</v>
      </c>
      <c r="D2295" s="38" t="s">
        <v>84</v>
      </c>
      <c r="E2295" s="38" t="s">
        <v>85</v>
      </c>
      <c r="F2295" s="32">
        <v>10</v>
      </c>
    </row>
    <row r="2296" spans="1:6" s="32" customFormat="1" ht="15.75" customHeight="1" x14ac:dyDescent="0.25">
      <c r="A2296" s="32">
        <v>2298</v>
      </c>
      <c r="B2296" s="38" t="s">
        <v>13356</v>
      </c>
      <c r="C2296" s="32">
        <v>3977</v>
      </c>
      <c r="D2296" s="38" t="s">
        <v>107</v>
      </c>
      <c r="E2296" s="38" t="s">
        <v>85</v>
      </c>
      <c r="F2296" s="32">
        <v>4</v>
      </c>
    </row>
    <row r="2297" spans="1:6" s="32" customFormat="1" ht="15.75" customHeight="1" x14ac:dyDescent="0.25">
      <c r="A2297" s="32">
        <v>2299</v>
      </c>
      <c r="B2297" s="38" t="s">
        <v>13357</v>
      </c>
      <c r="C2297" s="32">
        <v>3101</v>
      </c>
      <c r="D2297" s="38" t="s">
        <v>107</v>
      </c>
      <c r="E2297" s="38" t="s">
        <v>85</v>
      </c>
      <c r="F2297" s="32">
        <v>10</v>
      </c>
    </row>
    <row r="2298" spans="1:6" s="32" customFormat="1" ht="15.75" customHeight="1" x14ac:dyDescent="0.25">
      <c r="A2298" s="32">
        <v>2300</v>
      </c>
      <c r="B2298" s="38" t="s">
        <v>13358</v>
      </c>
      <c r="C2298" s="32">
        <v>4228</v>
      </c>
      <c r="D2298" s="38" t="s">
        <v>84</v>
      </c>
      <c r="E2298" s="38" t="s">
        <v>85</v>
      </c>
      <c r="F2298" s="32">
        <v>8</v>
      </c>
    </row>
    <row r="2299" spans="1:6" s="32" customFormat="1" ht="15.75" customHeight="1" x14ac:dyDescent="0.25">
      <c r="A2299" s="32">
        <v>2301</v>
      </c>
      <c r="B2299" s="38" t="s">
        <v>13359</v>
      </c>
      <c r="C2299" s="32">
        <v>4101</v>
      </c>
      <c r="D2299" s="38" t="s">
        <v>84</v>
      </c>
      <c r="E2299" s="38" t="s">
        <v>85</v>
      </c>
      <c r="F2299" s="32">
        <v>10</v>
      </c>
    </row>
    <row r="2300" spans="1:6" s="32" customFormat="1" ht="15.75" customHeight="1" x14ac:dyDescent="0.25">
      <c r="A2300" s="32">
        <v>2302</v>
      </c>
      <c r="B2300" s="38" t="s">
        <v>13360</v>
      </c>
      <c r="C2300" s="32">
        <v>3804</v>
      </c>
      <c r="D2300" s="38" t="s">
        <v>107</v>
      </c>
      <c r="E2300" s="38" t="s">
        <v>85</v>
      </c>
      <c r="F2300" s="32">
        <v>8</v>
      </c>
    </row>
    <row r="2301" spans="1:6" s="32" customFormat="1" ht="15.75" customHeight="1" x14ac:dyDescent="0.25">
      <c r="A2301" s="32">
        <v>2303</v>
      </c>
      <c r="B2301" s="38" t="s">
        <v>13361</v>
      </c>
      <c r="C2301" s="32">
        <v>2022</v>
      </c>
      <c r="D2301" s="38" t="s">
        <v>96</v>
      </c>
      <c r="E2301" s="38" t="s">
        <v>85</v>
      </c>
      <c r="F2301" s="32">
        <v>12</v>
      </c>
    </row>
    <row r="2302" spans="1:6" s="32" customFormat="1" ht="15.75" customHeight="1" x14ac:dyDescent="0.25">
      <c r="A2302" s="32">
        <v>2304</v>
      </c>
      <c r="B2302" s="38" t="s">
        <v>13362</v>
      </c>
      <c r="C2302" s="32">
        <v>2565</v>
      </c>
      <c r="D2302" s="38" t="s">
        <v>96</v>
      </c>
      <c r="E2302" s="38" t="s">
        <v>85</v>
      </c>
      <c r="F2302" s="32">
        <v>8</v>
      </c>
    </row>
    <row r="2303" spans="1:6" s="32" customFormat="1" ht="15.75" customHeight="1" x14ac:dyDescent="0.25">
      <c r="A2303" s="32">
        <v>2305</v>
      </c>
      <c r="B2303" s="38" t="s">
        <v>13363</v>
      </c>
      <c r="C2303" s="32">
        <v>3149</v>
      </c>
      <c r="D2303" s="38" t="s">
        <v>107</v>
      </c>
      <c r="E2303" s="38" t="s">
        <v>85</v>
      </c>
      <c r="F2303" s="32">
        <v>10</v>
      </c>
    </row>
    <row r="2304" spans="1:6" s="32" customFormat="1" ht="15.75" customHeight="1" x14ac:dyDescent="0.25">
      <c r="A2304" s="32">
        <v>2306</v>
      </c>
      <c r="B2304" s="38" t="s">
        <v>13364</v>
      </c>
      <c r="C2304" s="32">
        <v>3178</v>
      </c>
      <c r="D2304" s="38" t="s">
        <v>107</v>
      </c>
      <c r="E2304" s="38" t="s">
        <v>85</v>
      </c>
      <c r="F2304" s="32">
        <v>9</v>
      </c>
    </row>
    <row r="2305" spans="1:6" s="32" customFormat="1" ht="15.75" customHeight="1" x14ac:dyDescent="0.25">
      <c r="A2305" s="32">
        <v>2307</v>
      </c>
      <c r="B2305" s="38" t="s">
        <v>13365</v>
      </c>
      <c r="C2305" s="32">
        <v>4568</v>
      </c>
      <c r="D2305" s="38" t="s">
        <v>84</v>
      </c>
      <c r="E2305" s="38" t="s">
        <v>85</v>
      </c>
      <c r="F2305" s="32">
        <v>8</v>
      </c>
    </row>
    <row r="2306" spans="1:6" s="32" customFormat="1" ht="15.75" customHeight="1" x14ac:dyDescent="0.25">
      <c r="A2306" s="32">
        <v>2308</v>
      </c>
      <c r="B2306" s="38" t="s">
        <v>13366</v>
      </c>
      <c r="C2306" s="32">
        <v>3115</v>
      </c>
      <c r="D2306" s="38" t="s">
        <v>107</v>
      </c>
      <c r="E2306" s="38" t="s">
        <v>85</v>
      </c>
      <c r="F2306" s="32">
        <v>9</v>
      </c>
    </row>
    <row r="2307" spans="1:6" s="32" customFormat="1" ht="15.75" customHeight="1" x14ac:dyDescent="0.25">
      <c r="A2307" s="32">
        <v>2309</v>
      </c>
      <c r="B2307" s="38" t="s">
        <v>13367</v>
      </c>
      <c r="C2307" s="32">
        <v>4300</v>
      </c>
      <c r="D2307" s="38" t="s">
        <v>84</v>
      </c>
      <c r="E2307" s="38" t="s">
        <v>85</v>
      </c>
      <c r="F2307" s="32">
        <v>5</v>
      </c>
    </row>
    <row r="2308" spans="1:6" s="32" customFormat="1" ht="15.75" customHeight="1" x14ac:dyDescent="0.25">
      <c r="A2308" s="32">
        <v>2310</v>
      </c>
      <c r="B2308" s="38" t="s">
        <v>13368</v>
      </c>
      <c r="C2308" s="32">
        <v>2021</v>
      </c>
      <c r="D2308" s="38" t="s">
        <v>96</v>
      </c>
      <c r="E2308" s="38" t="s">
        <v>85</v>
      </c>
      <c r="F2308" s="32">
        <v>12</v>
      </c>
    </row>
    <row r="2309" spans="1:6" s="32" customFormat="1" ht="15.75" customHeight="1" x14ac:dyDescent="0.25">
      <c r="A2309" s="32">
        <v>2311</v>
      </c>
      <c r="B2309" s="38" t="s">
        <v>13369</v>
      </c>
      <c r="C2309" s="32">
        <v>2145</v>
      </c>
      <c r="D2309" s="38" t="s">
        <v>96</v>
      </c>
      <c r="E2309" s="38" t="s">
        <v>85</v>
      </c>
      <c r="F2309" s="32">
        <v>10</v>
      </c>
    </row>
    <row r="2310" spans="1:6" s="32" customFormat="1" ht="15.75" customHeight="1" x14ac:dyDescent="0.25">
      <c r="A2310" s="32">
        <v>2312</v>
      </c>
      <c r="B2310" s="38" t="s">
        <v>13370</v>
      </c>
      <c r="C2310" s="32">
        <v>4350</v>
      </c>
      <c r="D2310" s="38" t="s">
        <v>84</v>
      </c>
      <c r="E2310" s="38" t="s">
        <v>85</v>
      </c>
      <c r="F2310" s="32">
        <v>2</v>
      </c>
    </row>
    <row r="2311" spans="1:6" s="32" customFormat="1" ht="15.75" customHeight="1" x14ac:dyDescent="0.25">
      <c r="A2311" s="32">
        <v>2313</v>
      </c>
      <c r="B2311" s="38" t="s">
        <v>13371</v>
      </c>
      <c r="C2311" s="32">
        <v>4343</v>
      </c>
      <c r="D2311" s="38" t="s">
        <v>84</v>
      </c>
      <c r="E2311" s="38" t="s">
        <v>85</v>
      </c>
      <c r="F2311" s="32">
        <v>1</v>
      </c>
    </row>
    <row r="2312" spans="1:6" s="32" customFormat="1" ht="15.75" customHeight="1" x14ac:dyDescent="0.25">
      <c r="A2312" s="32">
        <v>2314</v>
      </c>
      <c r="B2312" s="38" t="s">
        <v>13372</v>
      </c>
      <c r="C2312" s="32">
        <v>4304</v>
      </c>
      <c r="D2312" s="38" t="s">
        <v>84</v>
      </c>
      <c r="E2312" s="38" t="s">
        <v>85</v>
      </c>
      <c r="F2312" s="32">
        <v>3</v>
      </c>
    </row>
    <row r="2313" spans="1:6" s="32" customFormat="1" ht="15.75" customHeight="1" x14ac:dyDescent="0.25">
      <c r="A2313" s="32">
        <v>2315</v>
      </c>
      <c r="B2313" s="38" t="s">
        <v>13373</v>
      </c>
      <c r="C2313" s="32">
        <v>2250</v>
      </c>
      <c r="D2313" s="38" t="s">
        <v>96</v>
      </c>
      <c r="E2313" s="38" t="s">
        <v>85</v>
      </c>
      <c r="F2313" s="32">
        <v>7</v>
      </c>
    </row>
    <row r="2314" spans="1:6" s="32" customFormat="1" ht="15.75" customHeight="1" x14ac:dyDescent="0.25">
      <c r="A2314" s="32">
        <v>2316</v>
      </c>
      <c r="B2314" s="38" t="s">
        <v>13374</v>
      </c>
      <c r="C2314" s="32">
        <v>3223</v>
      </c>
      <c r="D2314" s="38" t="s">
        <v>107</v>
      </c>
      <c r="E2314" s="38" t="s">
        <v>85</v>
      </c>
      <c r="F2314" s="32">
        <v>6</v>
      </c>
    </row>
    <row r="2315" spans="1:6" s="32" customFormat="1" ht="15.75" customHeight="1" x14ac:dyDescent="0.25">
      <c r="A2315" s="32">
        <v>2317</v>
      </c>
      <c r="B2315" s="38" t="s">
        <v>13375</v>
      </c>
      <c r="C2315" s="32">
        <v>3116</v>
      </c>
      <c r="D2315" s="38" t="s">
        <v>107</v>
      </c>
      <c r="E2315" s="38" t="s">
        <v>85</v>
      </c>
      <c r="F2315" s="32">
        <v>9</v>
      </c>
    </row>
    <row r="2316" spans="1:6" s="32" customFormat="1" ht="15.75" customHeight="1" x14ac:dyDescent="0.25">
      <c r="A2316" s="32">
        <v>2318</v>
      </c>
      <c r="B2316" s="38" t="s">
        <v>13376</v>
      </c>
      <c r="C2316" s="32">
        <v>3205</v>
      </c>
      <c r="D2316" s="38" t="s">
        <v>107</v>
      </c>
      <c r="E2316" s="38" t="s">
        <v>85</v>
      </c>
      <c r="F2316" s="32">
        <v>10</v>
      </c>
    </row>
    <row r="2317" spans="1:6" s="32" customFormat="1" ht="15.75" customHeight="1" x14ac:dyDescent="0.25">
      <c r="A2317" s="32">
        <v>2319</v>
      </c>
      <c r="B2317" s="38" t="s">
        <v>13377</v>
      </c>
      <c r="C2317" s="32">
        <v>2539</v>
      </c>
      <c r="D2317" s="38" t="s">
        <v>96</v>
      </c>
      <c r="E2317" s="38" t="s">
        <v>85</v>
      </c>
      <c r="F2317" s="32">
        <v>9</v>
      </c>
    </row>
    <row r="2318" spans="1:6" s="32" customFormat="1" ht="15.75" customHeight="1" x14ac:dyDescent="0.25">
      <c r="A2318" s="32">
        <v>2320</v>
      </c>
      <c r="B2318" s="38" t="s">
        <v>13378</v>
      </c>
      <c r="C2318" s="32">
        <v>2208</v>
      </c>
      <c r="D2318" s="38" t="s">
        <v>96</v>
      </c>
      <c r="E2318" s="38" t="s">
        <v>85</v>
      </c>
      <c r="F2318" s="32">
        <v>11</v>
      </c>
    </row>
    <row r="2319" spans="1:6" s="32" customFormat="1" ht="15.75" customHeight="1" x14ac:dyDescent="0.25">
      <c r="A2319" s="32">
        <v>2321</v>
      </c>
      <c r="B2319" s="38" t="s">
        <v>13379</v>
      </c>
      <c r="C2319" s="32">
        <v>4218</v>
      </c>
      <c r="D2319" s="38" t="s">
        <v>84</v>
      </c>
      <c r="E2319" s="38" t="s">
        <v>85</v>
      </c>
      <c r="F2319" s="32">
        <v>3</v>
      </c>
    </row>
    <row r="2320" spans="1:6" s="32" customFormat="1" ht="15.75" customHeight="1" x14ac:dyDescent="0.25">
      <c r="A2320" s="32">
        <v>2322</v>
      </c>
      <c r="B2320" s="38" t="s">
        <v>13380</v>
      </c>
      <c r="C2320" s="32">
        <v>2120</v>
      </c>
      <c r="D2320" s="38" t="s">
        <v>96</v>
      </c>
      <c r="E2320" s="38" t="s">
        <v>85</v>
      </c>
      <c r="F2320" s="32">
        <v>10</v>
      </c>
    </row>
    <row r="2321" spans="1:6" s="32" customFormat="1" ht="15.75" customHeight="1" x14ac:dyDescent="0.25">
      <c r="A2321" s="32">
        <v>2323</v>
      </c>
      <c r="B2321" s="38" t="s">
        <v>13381</v>
      </c>
      <c r="C2321" s="32">
        <v>4125</v>
      </c>
      <c r="D2321" s="38" t="s">
        <v>84</v>
      </c>
      <c r="E2321" s="38" t="s">
        <v>85</v>
      </c>
      <c r="F2321" s="32">
        <v>7</v>
      </c>
    </row>
    <row r="2322" spans="1:6" s="32" customFormat="1" ht="15.75" customHeight="1" x14ac:dyDescent="0.25">
      <c r="A2322" s="32">
        <v>2324</v>
      </c>
      <c r="B2322" s="38" t="s">
        <v>13382</v>
      </c>
      <c r="C2322" s="32">
        <v>4818</v>
      </c>
      <c r="D2322" s="38" t="s">
        <v>84</v>
      </c>
      <c r="E2322" s="38" t="s">
        <v>85</v>
      </c>
      <c r="F2322" s="32">
        <v>5</v>
      </c>
    </row>
    <row r="2323" spans="1:6" s="32" customFormat="1" ht="15.75" customHeight="1" x14ac:dyDescent="0.25">
      <c r="A2323" s="32">
        <v>2325</v>
      </c>
      <c r="B2323" s="38" t="s">
        <v>13383</v>
      </c>
      <c r="C2323" s="32">
        <v>3023</v>
      </c>
      <c r="D2323" s="38" t="s">
        <v>107</v>
      </c>
      <c r="E2323" s="38" t="s">
        <v>85</v>
      </c>
      <c r="F2323" s="32">
        <v>8</v>
      </c>
    </row>
    <row r="2324" spans="1:6" s="32" customFormat="1" ht="15.75" customHeight="1" x14ac:dyDescent="0.25">
      <c r="A2324" s="32">
        <v>2326</v>
      </c>
      <c r="B2324" s="38" t="s">
        <v>13384</v>
      </c>
      <c r="C2324" s="32">
        <v>3204</v>
      </c>
      <c r="D2324" s="38" t="s">
        <v>107</v>
      </c>
      <c r="E2324" s="38" t="s">
        <v>85</v>
      </c>
      <c r="F2324" s="32">
        <v>11</v>
      </c>
    </row>
    <row r="2325" spans="1:6" s="32" customFormat="1" ht="15.75" customHeight="1" x14ac:dyDescent="0.25">
      <c r="A2325" s="32">
        <v>2327</v>
      </c>
      <c r="B2325" s="38" t="s">
        <v>13385</v>
      </c>
      <c r="C2325" s="32">
        <v>2229</v>
      </c>
      <c r="D2325" s="38" t="s">
        <v>96</v>
      </c>
      <c r="E2325" s="38" t="s">
        <v>85</v>
      </c>
      <c r="F2325" s="32">
        <v>10</v>
      </c>
    </row>
    <row r="2326" spans="1:6" s="32" customFormat="1" ht="15.75" customHeight="1" x14ac:dyDescent="0.25">
      <c r="A2326" s="32">
        <v>2328</v>
      </c>
      <c r="B2326" s="38" t="s">
        <v>13386</v>
      </c>
      <c r="C2326" s="32">
        <v>4037</v>
      </c>
      <c r="D2326" s="38" t="s">
        <v>84</v>
      </c>
      <c r="E2326" s="38" t="s">
        <v>85</v>
      </c>
      <c r="F2326" s="32">
        <v>8</v>
      </c>
    </row>
    <row r="2327" spans="1:6" s="32" customFormat="1" ht="15.75" customHeight="1" x14ac:dyDescent="0.25">
      <c r="A2327" s="32">
        <v>2329</v>
      </c>
      <c r="B2327" s="38" t="s">
        <v>13387</v>
      </c>
      <c r="C2327" s="32">
        <v>2285</v>
      </c>
      <c r="D2327" s="38" t="s">
        <v>96</v>
      </c>
      <c r="E2327" s="38" t="s">
        <v>85</v>
      </c>
      <c r="F2327" s="32">
        <v>6</v>
      </c>
    </row>
    <row r="2328" spans="1:6" s="32" customFormat="1" ht="15.75" customHeight="1" x14ac:dyDescent="0.25">
      <c r="A2328" s="32">
        <v>2330</v>
      </c>
      <c r="B2328" s="38" t="s">
        <v>13388</v>
      </c>
      <c r="C2328" s="32">
        <v>2261</v>
      </c>
      <c r="D2328" s="38" t="s">
        <v>96</v>
      </c>
      <c r="E2328" s="38" t="s">
        <v>85</v>
      </c>
      <c r="F2328" s="32">
        <v>8</v>
      </c>
    </row>
    <row r="2329" spans="1:6" s="32" customFormat="1" ht="15.75" customHeight="1" x14ac:dyDescent="0.25">
      <c r="A2329" s="32">
        <v>2331</v>
      </c>
      <c r="B2329" s="38" t="s">
        <v>13389</v>
      </c>
      <c r="C2329" s="32">
        <v>2567</v>
      </c>
      <c r="D2329" s="38" t="s">
        <v>96</v>
      </c>
      <c r="E2329" s="38" t="s">
        <v>85</v>
      </c>
      <c r="F2329" s="32">
        <v>8</v>
      </c>
    </row>
    <row r="2330" spans="1:6" s="32" customFormat="1" ht="15.75" customHeight="1" x14ac:dyDescent="0.25">
      <c r="A2330" s="32">
        <v>2332</v>
      </c>
      <c r="B2330" s="38" t="s">
        <v>13390</v>
      </c>
      <c r="C2330" s="32">
        <v>2560</v>
      </c>
      <c r="D2330" s="38" t="s">
        <v>96</v>
      </c>
      <c r="E2330" s="38" t="s">
        <v>85</v>
      </c>
      <c r="F2330" s="32">
        <v>6</v>
      </c>
    </row>
    <row r="2331" spans="1:6" s="32" customFormat="1" ht="15.75" customHeight="1" x14ac:dyDescent="0.25">
      <c r="A2331" s="32">
        <v>2333</v>
      </c>
      <c r="B2331" s="38" t="s">
        <v>13391</v>
      </c>
      <c r="C2331" s="32">
        <v>3108</v>
      </c>
      <c r="D2331" s="38" t="s">
        <v>107</v>
      </c>
      <c r="E2331" s="38" t="s">
        <v>85</v>
      </c>
      <c r="F2331" s="32">
        <v>10</v>
      </c>
    </row>
    <row r="2332" spans="1:6" s="32" customFormat="1" ht="15.75" customHeight="1" x14ac:dyDescent="0.25">
      <c r="A2332" s="32">
        <v>2334</v>
      </c>
      <c r="B2332" s="38" t="s">
        <v>13392</v>
      </c>
      <c r="C2332" s="32">
        <v>3106</v>
      </c>
      <c r="D2332" s="38" t="s">
        <v>107</v>
      </c>
      <c r="E2332" s="38" t="s">
        <v>85</v>
      </c>
      <c r="F2332" s="32">
        <v>10</v>
      </c>
    </row>
    <row r="2333" spans="1:6" s="32" customFormat="1" ht="15.75" customHeight="1" x14ac:dyDescent="0.25">
      <c r="A2333" s="32">
        <v>2335</v>
      </c>
      <c r="B2333" s="38" t="s">
        <v>13393</v>
      </c>
      <c r="C2333" s="32">
        <v>2076</v>
      </c>
      <c r="D2333" s="38" t="s">
        <v>96</v>
      </c>
      <c r="E2333" s="38" t="s">
        <v>85</v>
      </c>
      <c r="F2333" s="32">
        <v>9</v>
      </c>
    </row>
    <row r="2334" spans="1:6" s="32" customFormat="1" ht="15.75" customHeight="1" x14ac:dyDescent="0.25">
      <c r="A2334" s="32">
        <v>2336</v>
      </c>
      <c r="B2334" s="38" t="s">
        <v>13394</v>
      </c>
      <c r="C2334" s="32">
        <v>2566</v>
      </c>
      <c r="D2334" s="38" t="s">
        <v>96</v>
      </c>
      <c r="E2334" s="38" t="s">
        <v>85</v>
      </c>
      <c r="F2334" s="32">
        <v>8</v>
      </c>
    </row>
    <row r="2335" spans="1:6" s="32" customFormat="1" ht="15.75" customHeight="1" x14ac:dyDescent="0.25">
      <c r="A2335" s="32">
        <v>2337</v>
      </c>
      <c r="B2335" s="38" t="s">
        <v>13395</v>
      </c>
      <c r="C2335" s="32">
        <v>2477</v>
      </c>
      <c r="D2335" s="38" t="s">
        <v>96</v>
      </c>
      <c r="E2335" s="38" t="s">
        <v>85</v>
      </c>
      <c r="F2335" s="32">
        <v>6</v>
      </c>
    </row>
    <row r="2336" spans="1:6" s="32" customFormat="1" ht="15.75" customHeight="1" x14ac:dyDescent="0.25">
      <c r="A2336" s="32">
        <v>2338</v>
      </c>
      <c r="B2336" s="38" t="s">
        <v>13396</v>
      </c>
      <c r="C2336" s="32">
        <v>2340</v>
      </c>
      <c r="D2336" s="38" t="s">
        <v>96</v>
      </c>
      <c r="E2336" s="38" t="s">
        <v>85</v>
      </c>
      <c r="F2336" s="32">
        <v>5</v>
      </c>
    </row>
    <row r="2337" spans="1:6" s="32" customFormat="1" ht="15.75" customHeight="1" x14ac:dyDescent="0.25">
      <c r="A2337" s="32">
        <v>2339</v>
      </c>
      <c r="B2337" s="38" t="s">
        <v>13397</v>
      </c>
      <c r="C2337" s="32">
        <v>2153</v>
      </c>
      <c r="D2337" s="38" t="s">
        <v>96</v>
      </c>
      <c r="E2337" s="38" t="s">
        <v>85</v>
      </c>
      <c r="F2337" s="32">
        <v>10</v>
      </c>
    </row>
    <row r="2338" spans="1:6" s="32" customFormat="1" ht="15.75" customHeight="1" x14ac:dyDescent="0.25">
      <c r="A2338" s="32">
        <v>2340</v>
      </c>
      <c r="B2338" s="38" t="s">
        <v>13398</v>
      </c>
      <c r="C2338" s="32">
        <v>4070</v>
      </c>
      <c r="D2338" s="38" t="s">
        <v>84</v>
      </c>
      <c r="E2338" s="38" t="s">
        <v>85</v>
      </c>
      <c r="F2338" s="32">
        <v>7</v>
      </c>
    </row>
    <row r="2339" spans="1:6" s="32" customFormat="1" ht="15.75" customHeight="1" x14ac:dyDescent="0.25">
      <c r="A2339" s="32">
        <v>2341</v>
      </c>
      <c r="B2339" s="38" t="s">
        <v>13399</v>
      </c>
      <c r="C2339" s="32">
        <v>3806</v>
      </c>
      <c r="D2339" s="38" t="s">
        <v>107</v>
      </c>
      <c r="E2339" s="38" t="s">
        <v>85</v>
      </c>
      <c r="F2339" s="32">
        <v>9</v>
      </c>
    </row>
    <row r="2340" spans="1:6" s="32" customFormat="1" ht="15.75" customHeight="1" x14ac:dyDescent="0.25">
      <c r="A2340" s="32">
        <v>2342</v>
      </c>
      <c r="B2340" s="38" t="s">
        <v>13400</v>
      </c>
      <c r="C2340" s="32">
        <v>2099</v>
      </c>
      <c r="D2340" s="38" t="s">
        <v>96</v>
      </c>
      <c r="E2340" s="38" t="s">
        <v>85</v>
      </c>
      <c r="F2340" s="32">
        <v>9</v>
      </c>
    </row>
    <row r="2341" spans="1:6" s="32" customFormat="1" ht="15.75" customHeight="1" x14ac:dyDescent="0.25">
      <c r="A2341" s="32">
        <v>2343</v>
      </c>
      <c r="B2341" s="38" t="s">
        <v>13401</v>
      </c>
      <c r="C2341" s="32">
        <v>4507</v>
      </c>
      <c r="D2341" s="38" t="s">
        <v>84</v>
      </c>
      <c r="E2341" s="38" t="s">
        <v>85</v>
      </c>
      <c r="F2341" s="32">
        <v>5</v>
      </c>
    </row>
    <row r="2342" spans="1:6" s="32" customFormat="1" ht="15.75" customHeight="1" x14ac:dyDescent="0.25">
      <c r="A2342" s="32">
        <v>2344</v>
      </c>
      <c r="B2342" s="38" t="s">
        <v>13402</v>
      </c>
      <c r="C2342" s="32">
        <v>2155</v>
      </c>
      <c r="D2342" s="38" t="s">
        <v>96</v>
      </c>
      <c r="E2342" s="38" t="s">
        <v>85</v>
      </c>
      <c r="F2342" s="32">
        <v>10</v>
      </c>
    </row>
    <row r="2343" spans="1:6" s="32" customFormat="1" ht="15.75" customHeight="1" x14ac:dyDescent="0.25">
      <c r="A2343" s="32">
        <v>2345</v>
      </c>
      <c r="B2343" s="38" t="s">
        <v>13403</v>
      </c>
      <c r="C2343" s="32">
        <v>4070</v>
      </c>
      <c r="D2343" s="38" t="s">
        <v>84</v>
      </c>
      <c r="E2343" s="38" t="s">
        <v>85</v>
      </c>
      <c r="F2343" s="32">
        <v>8</v>
      </c>
    </row>
    <row r="2344" spans="1:6" s="32" customFormat="1" ht="15.75" customHeight="1" x14ac:dyDescent="0.25">
      <c r="A2344" s="32">
        <v>2346</v>
      </c>
      <c r="B2344" s="38" t="s">
        <v>13404</v>
      </c>
      <c r="C2344" s="32">
        <v>2114</v>
      </c>
      <c r="D2344" s="38" t="s">
        <v>96</v>
      </c>
      <c r="E2344" s="38" t="s">
        <v>85</v>
      </c>
      <c r="F2344" s="32">
        <v>12</v>
      </c>
    </row>
    <row r="2345" spans="1:6" s="32" customFormat="1" ht="15.75" customHeight="1" x14ac:dyDescent="0.25">
      <c r="A2345" s="32">
        <v>2347</v>
      </c>
      <c r="B2345" s="38" t="s">
        <v>13405</v>
      </c>
      <c r="C2345" s="32">
        <v>2049</v>
      </c>
      <c r="D2345" s="38" t="s">
        <v>96</v>
      </c>
      <c r="E2345" s="38" t="s">
        <v>85</v>
      </c>
      <c r="F2345" s="32">
        <v>12</v>
      </c>
    </row>
    <row r="2346" spans="1:6" s="32" customFormat="1" ht="15.75" customHeight="1" x14ac:dyDescent="0.25">
      <c r="A2346" s="32">
        <v>2348</v>
      </c>
      <c r="B2346" s="38" t="s">
        <v>13406</v>
      </c>
      <c r="C2346" s="32">
        <v>2164</v>
      </c>
      <c r="D2346" s="38" t="s">
        <v>96</v>
      </c>
      <c r="E2346" s="38" t="s">
        <v>85</v>
      </c>
      <c r="F2346" s="32">
        <v>8</v>
      </c>
    </row>
    <row r="2347" spans="1:6" s="32" customFormat="1" ht="15.75" customHeight="1" x14ac:dyDescent="0.25">
      <c r="A2347" s="32">
        <v>2349</v>
      </c>
      <c r="B2347" s="38" t="s">
        <v>13407</v>
      </c>
      <c r="C2347" s="32">
        <v>2360</v>
      </c>
      <c r="D2347" s="38" t="s">
        <v>96</v>
      </c>
      <c r="E2347" s="38" t="s">
        <v>85</v>
      </c>
      <c r="F2347" s="32">
        <v>1</v>
      </c>
    </row>
    <row r="2348" spans="1:6" s="32" customFormat="1" ht="15.75" customHeight="1" x14ac:dyDescent="0.25">
      <c r="A2348" s="32">
        <v>2350</v>
      </c>
      <c r="B2348" s="38" t="s">
        <v>13408</v>
      </c>
      <c r="C2348" s="32">
        <v>2213</v>
      </c>
      <c r="D2348" s="38" t="s">
        <v>96</v>
      </c>
      <c r="E2348" s="38" t="s">
        <v>85</v>
      </c>
      <c r="F2348" s="32">
        <v>10</v>
      </c>
    </row>
    <row r="2349" spans="1:6" s="32" customFormat="1" ht="15.75" customHeight="1" x14ac:dyDescent="0.25">
      <c r="A2349" s="32">
        <v>2351</v>
      </c>
      <c r="B2349" s="38" t="s">
        <v>13409</v>
      </c>
      <c r="C2349" s="32">
        <v>3181</v>
      </c>
      <c r="D2349" s="38" t="s">
        <v>107</v>
      </c>
      <c r="E2349" s="38" t="s">
        <v>85</v>
      </c>
      <c r="F2349" s="32">
        <v>10</v>
      </c>
    </row>
    <row r="2350" spans="1:6" s="32" customFormat="1" ht="15.75" customHeight="1" x14ac:dyDescent="0.25">
      <c r="A2350" s="32">
        <v>2352</v>
      </c>
      <c r="B2350" s="38" t="s">
        <v>13410</v>
      </c>
      <c r="C2350" s="32">
        <v>3194</v>
      </c>
      <c r="D2350" s="38" t="s">
        <v>107</v>
      </c>
      <c r="E2350" s="38" t="s">
        <v>85</v>
      </c>
      <c r="F2350" s="32">
        <v>10</v>
      </c>
    </row>
    <row r="2351" spans="1:6" s="32" customFormat="1" ht="15.75" customHeight="1" x14ac:dyDescent="0.25">
      <c r="A2351" s="32">
        <v>2353</v>
      </c>
      <c r="B2351" s="38" t="s">
        <v>13411</v>
      </c>
      <c r="C2351" s="32">
        <v>2262</v>
      </c>
      <c r="D2351" s="38" t="s">
        <v>96</v>
      </c>
      <c r="E2351" s="38" t="s">
        <v>85</v>
      </c>
      <c r="F2351" s="32">
        <v>6</v>
      </c>
    </row>
    <row r="2352" spans="1:6" s="32" customFormat="1" ht="15.75" customHeight="1" x14ac:dyDescent="0.25">
      <c r="A2352" s="32">
        <v>2354</v>
      </c>
      <c r="B2352" s="38" t="s">
        <v>13412</v>
      </c>
      <c r="C2352" s="32">
        <v>3138</v>
      </c>
      <c r="D2352" s="38" t="s">
        <v>107</v>
      </c>
      <c r="E2352" s="38" t="s">
        <v>85</v>
      </c>
      <c r="F2352" s="32">
        <v>8</v>
      </c>
    </row>
    <row r="2353" spans="1:6" s="32" customFormat="1" ht="15.75" customHeight="1" x14ac:dyDescent="0.25">
      <c r="A2353" s="32">
        <v>2355</v>
      </c>
      <c r="B2353" s="38" t="s">
        <v>13413</v>
      </c>
      <c r="C2353" s="32">
        <v>2529</v>
      </c>
      <c r="D2353" s="38" t="s">
        <v>96</v>
      </c>
      <c r="E2353" s="38" t="s">
        <v>85</v>
      </c>
      <c r="F2353" s="32">
        <v>8</v>
      </c>
    </row>
    <row r="2354" spans="1:6" s="32" customFormat="1" ht="15.75" customHeight="1" x14ac:dyDescent="0.25">
      <c r="A2354" s="32">
        <v>2356</v>
      </c>
      <c r="B2354" s="38" t="s">
        <v>13414</v>
      </c>
      <c r="C2354" s="32">
        <v>4173</v>
      </c>
      <c r="D2354" s="38" t="s">
        <v>84</v>
      </c>
      <c r="E2354" s="38" t="s">
        <v>85</v>
      </c>
      <c r="F2354" s="32">
        <v>7</v>
      </c>
    </row>
    <row r="2355" spans="1:6" s="32" customFormat="1" ht="15.75" customHeight="1" x14ac:dyDescent="0.25">
      <c r="A2355" s="32">
        <v>2357</v>
      </c>
      <c r="B2355" s="38" t="s">
        <v>13415</v>
      </c>
      <c r="C2355" s="32">
        <v>2073</v>
      </c>
      <c r="D2355" s="38" t="s">
        <v>96</v>
      </c>
      <c r="E2355" s="38" t="s">
        <v>85</v>
      </c>
      <c r="F2355" s="32">
        <v>12</v>
      </c>
    </row>
    <row r="2356" spans="1:6" s="32" customFormat="1" ht="15.75" customHeight="1" x14ac:dyDescent="0.25">
      <c r="A2356" s="32">
        <v>2358</v>
      </c>
      <c r="B2356" s="38" t="s">
        <v>13416</v>
      </c>
      <c r="C2356" s="32">
        <v>4301</v>
      </c>
      <c r="D2356" s="38" t="s">
        <v>84</v>
      </c>
      <c r="E2356" s="38" t="s">
        <v>85</v>
      </c>
      <c r="F2356" s="32">
        <v>2</v>
      </c>
    </row>
    <row r="2357" spans="1:6" s="32" customFormat="1" ht="15.75" customHeight="1" x14ac:dyDescent="0.25">
      <c r="A2357" s="32">
        <v>2359</v>
      </c>
      <c r="B2357" s="38" t="s">
        <v>13417</v>
      </c>
      <c r="C2357" s="32">
        <v>4825</v>
      </c>
      <c r="D2357" s="38" t="s">
        <v>84</v>
      </c>
      <c r="E2357" s="38" t="s">
        <v>85</v>
      </c>
      <c r="F2357" s="32">
        <v>3</v>
      </c>
    </row>
    <row r="2358" spans="1:6" s="32" customFormat="1" ht="15.75" customHeight="1" x14ac:dyDescent="0.25">
      <c r="A2358" s="32">
        <v>2360</v>
      </c>
      <c r="B2358" s="38" t="s">
        <v>13418</v>
      </c>
      <c r="C2358" s="32">
        <v>2227</v>
      </c>
      <c r="D2358" s="38" t="s">
        <v>96</v>
      </c>
      <c r="E2358" s="38" t="s">
        <v>85</v>
      </c>
      <c r="F2358" s="32">
        <v>10</v>
      </c>
    </row>
    <row r="2359" spans="1:6" s="32" customFormat="1" ht="15.75" customHeight="1" x14ac:dyDescent="0.25">
      <c r="A2359" s="32">
        <v>2361</v>
      </c>
      <c r="B2359" s="38" t="s">
        <v>13419</v>
      </c>
      <c r="C2359" s="32">
        <v>4020</v>
      </c>
      <c r="D2359" s="38" t="s">
        <v>84</v>
      </c>
      <c r="E2359" s="38" t="s">
        <v>85</v>
      </c>
      <c r="F2359" s="32">
        <v>7</v>
      </c>
    </row>
    <row r="2360" spans="1:6" s="32" customFormat="1" ht="15.75" customHeight="1" x14ac:dyDescent="0.25">
      <c r="A2360" s="32">
        <v>2362</v>
      </c>
      <c r="B2360" s="38" t="s">
        <v>13420</v>
      </c>
      <c r="C2360" s="32">
        <v>2176</v>
      </c>
      <c r="D2360" s="38" t="s">
        <v>96</v>
      </c>
      <c r="E2360" s="38" t="s">
        <v>85</v>
      </c>
      <c r="F2360" s="32">
        <v>9</v>
      </c>
    </row>
    <row r="2361" spans="1:6" s="32" customFormat="1" ht="15.75" customHeight="1" x14ac:dyDescent="0.25">
      <c r="A2361" s="32">
        <v>2363</v>
      </c>
      <c r="B2361" s="38" t="s">
        <v>13421</v>
      </c>
      <c r="C2361" s="32">
        <v>4223</v>
      </c>
      <c r="D2361" s="38" t="s">
        <v>84</v>
      </c>
      <c r="E2361" s="38" t="s">
        <v>85</v>
      </c>
      <c r="F2361" s="32">
        <v>9</v>
      </c>
    </row>
    <row r="2362" spans="1:6" s="32" customFormat="1" ht="15.75" customHeight="1" x14ac:dyDescent="0.25">
      <c r="A2362" s="32">
        <v>2364</v>
      </c>
      <c r="B2362" s="38" t="s">
        <v>13422</v>
      </c>
      <c r="C2362" s="32">
        <v>4152</v>
      </c>
      <c r="D2362" s="38" t="s">
        <v>84</v>
      </c>
      <c r="E2362" s="38" t="s">
        <v>85</v>
      </c>
      <c r="F2362" s="32">
        <v>9</v>
      </c>
    </row>
    <row r="2363" spans="1:6" s="32" customFormat="1" ht="15.75" customHeight="1" x14ac:dyDescent="0.25">
      <c r="A2363" s="32">
        <v>2365</v>
      </c>
      <c r="B2363" s="38" t="s">
        <v>13423</v>
      </c>
      <c r="C2363" s="32">
        <v>4127</v>
      </c>
      <c r="D2363" s="38" t="s">
        <v>84</v>
      </c>
      <c r="E2363" s="38" t="s">
        <v>85</v>
      </c>
      <c r="F2363" s="32">
        <v>6</v>
      </c>
    </row>
    <row r="2364" spans="1:6" s="32" customFormat="1" ht="15.75" customHeight="1" x14ac:dyDescent="0.25">
      <c r="A2364" s="32">
        <v>2366</v>
      </c>
      <c r="B2364" s="38" t="s">
        <v>13424</v>
      </c>
      <c r="C2364" s="32">
        <v>2300</v>
      </c>
      <c r="D2364" s="38" t="s">
        <v>96</v>
      </c>
      <c r="E2364" s="38" t="s">
        <v>85</v>
      </c>
      <c r="F2364" s="32">
        <v>9</v>
      </c>
    </row>
    <row r="2365" spans="1:6" s="32" customFormat="1" ht="15.75" customHeight="1" x14ac:dyDescent="0.25">
      <c r="A2365" s="32">
        <v>2367</v>
      </c>
      <c r="B2365" s="38" t="s">
        <v>13425</v>
      </c>
      <c r="C2365" s="32">
        <v>3040</v>
      </c>
      <c r="D2365" s="38" t="s">
        <v>107</v>
      </c>
      <c r="E2365" s="38" t="s">
        <v>85</v>
      </c>
      <c r="F2365" s="32">
        <v>10</v>
      </c>
    </row>
    <row r="2366" spans="1:6" s="32" customFormat="1" ht="15.75" customHeight="1" x14ac:dyDescent="0.25">
      <c r="A2366" s="32">
        <v>2368</v>
      </c>
      <c r="B2366" s="38" t="s">
        <v>13426</v>
      </c>
      <c r="C2366" s="32">
        <v>2284</v>
      </c>
      <c r="D2366" s="38" t="s">
        <v>96</v>
      </c>
      <c r="E2366" s="38" t="s">
        <v>85</v>
      </c>
      <c r="F2366" s="32">
        <v>5</v>
      </c>
    </row>
    <row r="2367" spans="1:6" s="32" customFormat="1" ht="15.75" customHeight="1" x14ac:dyDescent="0.25">
      <c r="A2367" s="32">
        <v>2369</v>
      </c>
      <c r="B2367" s="38" t="s">
        <v>13427</v>
      </c>
      <c r="C2367" s="32">
        <v>3219</v>
      </c>
      <c r="D2367" s="38" t="s">
        <v>107</v>
      </c>
      <c r="E2367" s="38" t="s">
        <v>85</v>
      </c>
      <c r="F2367" s="32">
        <v>5</v>
      </c>
    </row>
    <row r="2368" spans="1:6" s="32" customFormat="1" ht="15.75" customHeight="1" x14ac:dyDescent="0.25">
      <c r="A2368" s="32">
        <v>2370</v>
      </c>
      <c r="B2368" s="38" t="s">
        <v>13428</v>
      </c>
      <c r="C2368" s="32">
        <v>2508</v>
      </c>
      <c r="D2368" s="38" t="s">
        <v>96</v>
      </c>
      <c r="E2368" s="38" t="s">
        <v>85</v>
      </c>
      <c r="F2368" s="32">
        <v>10</v>
      </c>
    </row>
    <row r="2369" spans="1:6" s="32" customFormat="1" ht="15.75" customHeight="1" x14ac:dyDescent="0.25">
      <c r="A2369" s="32">
        <v>2371</v>
      </c>
      <c r="B2369" s="38" t="s">
        <v>13429</v>
      </c>
      <c r="C2369" s="32">
        <v>2099</v>
      </c>
      <c r="D2369" s="38" t="s">
        <v>96</v>
      </c>
      <c r="E2369" s="38" t="s">
        <v>85</v>
      </c>
      <c r="F2369" s="32">
        <v>10</v>
      </c>
    </row>
    <row r="2370" spans="1:6" s="32" customFormat="1" ht="15.75" customHeight="1" x14ac:dyDescent="0.25">
      <c r="A2370" s="32">
        <v>2372</v>
      </c>
      <c r="B2370" s="38" t="s">
        <v>13430</v>
      </c>
      <c r="C2370" s="32">
        <v>3149</v>
      </c>
      <c r="D2370" s="38" t="s">
        <v>107</v>
      </c>
      <c r="E2370" s="38" t="s">
        <v>85</v>
      </c>
      <c r="F2370" s="32">
        <v>12</v>
      </c>
    </row>
    <row r="2371" spans="1:6" s="32" customFormat="1" ht="15.75" customHeight="1" x14ac:dyDescent="0.25">
      <c r="A2371" s="32">
        <v>2373</v>
      </c>
      <c r="B2371" s="38" t="s">
        <v>13431</v>
      </c>
      <c r="C2371" s="32">
        <v>3023</v>
      </c>
      <c r="D2371" s="38" t="s">
        <v>107</v>
      </c>
      <c r="E2371" s="38" t="s">
        <v>85</v>
      </c>
      <c r="F2371" s="32">
        <v>7</v>
      </c>
    </row>
    <row r="2372" spans="1:6" s="32" customFormat="1" ht="15.75" customHeight="1" x14ac:dyDescent="0.25">
      <c r="A2372" s="32">
        <v>2374</v>
      </c>
      <c r="B2372" s="38" t="s">
        <v>13432</v>
      </c>
      <c r="C2372" s="32">
        <v>3025</v>
      </c>
      <c r="D2372" s="38" t="s">
        <v>107</v>
      </c>
      <c r="E2372" s="38" t="s">
        <v>85</v>
      </c>
      <c r="F2372" s="32">
        <v>9</v>
      </c>
    </row>
    <row r="2373" spans="1:6" s="32" customFormat="1" ht="15.75" customHeight="1" x14ac:dyDescent="0.25">
      <c r="A2373" s="32">
        <v>2375</v>
      </c>
      <c r="B2373" s="38" t="s">
        <v>13433</v>
      </c>
      <c r="C2373" s="32">
        <v>3172</v>
      </c>
      <c r="D2373" s="38" t="s">
        <v>107</v>
      </c>
      <c r="E2373" s="38" t="s">
        <v>85</v>
      </c>
      <c r="F2373" s="32">
        <v>8</v>
      </c>
    </row>
    <row r="2374" spans="1:6" s="32" customFormat="1" ht="15.75" customHeight="1" x14ac:dyDescent="0.25">
      <c r="A2374" s="32">
        <v>2376</v>
      </c>
      <c r="B2374" s="38" t="s">
        <v>13434</v>
      </c>
      <c r="C2374" s="32">
        <v>2064</v>
      </c>
      <c r="D2374" s="38" t="s">
        <v>96</v>
      </c>
      <c r="E2374" s="38" t="s">
        <v>85</v>
      </c>
      <c r="F2374" s="32">
        <v>9</v>
      </c>
    </row>
    <row r="2375" spans="1:6" s="32" customFormat="1" ht="15.75" customHeight="1" x14ac:dyDescent="0.25">
      <c r="A2375" s="32">
        <v>2377</v>
      </c>
      <c r="B2375" s="38" t="s">
        <v>13435</v>
      </c>
      <c r="C2375" s="32">
        <v>3147</v>
      </c>
      <c r="D2375" s="38" t="s">
        <v>107</v>
      </c>
      <c r="E2375" s="38" t="s">
        <v>85</v>
      </c>
      <c r="F2375" s="32">
        <v>11</v>
      </c>
    </row>
    <row r="2376" spans="1:6" s="32" customFormat="1" ht="15.75" customHeight="1" x14ac:dyDescent="0.25">
      <c r="A2376" s="32">
        <v>2378</v>
      </c>
      <c r="B2376" s="38" t="s">
        <v>13436</v>
      </c>
      <c r="C2376" s="32">
        <v>2065</v>
      </c>
      <c r="D2376" s="38" t="s">
        <v>96</v>
      </c>
      <c r="E2376" s="38" t="s">
        <v>85</v>
      </c>
      <c r="F2376" s="32">
        <v>10</v>
      </c>
    </row>
    <row r="2377" spans="1:6" s="32" customFormat="1" ht="15.75" customHeight="1" x14ac:dyDescent="0.25">
      <c r="A2377" s="32">
        <v>2379</v>
      </c>
      <c r="B2377" s="38" t="s">
        <v>13437</v>
      </c>
      <c r="C2377" s="32">
        <v>2222</v>
      </c>
      <c r="D2377" s="38" t="s">
        <v>96</v>
      </c>
      <c r="E2377" s="38" t="s">
        <v>85</v>
      </c>
      <c r="F2377" s="32">
        <v>10</v>
      </c>
    </row>
    <row r="2378" spans="1:6" s="32" customFormat="1" ht="15.75" customHeight="1" x14ac:dyDescent="0.25">
      <c r="A2378" s="32">
        <v>2380</v>
      </c>
      <c r="B2378" s="38" t="s">
        <v>13438</v>
      </c>
      <c r="C2378" s="32">
        <v>2016</v>
      </c>
      <c r="D2378" s="38" t="s">
        <v>96</v>
      </c>
      <c r="E2378" s="38" t="s">
        <v>85</v>
      </c>
      <c r="F2378" s="32">
        <v>10</v>
      </c>
    </row>
    <row r="2379" spans="1:6" s="32" customFormat="1" ht="15.75" customHeight="1" x14ac:dyDescent="0.25">
      <c r="A2379" s="32">
        <v>2381</v>
      </c>
      <c r="B2379" s="38" t="s">
        <v>13439</v>
      </c>
      <c r="C2379" s="32">
        <v>2015</v>
      </c>
      <c r="D2379" s="38" t="s">
        <v>96</v>
      </c>
      <c r="E2379" s="38" t="s">
        <v>85</v>
      </c>
      <c r="F2379" s="32">
        <v>9</v>
      </c>
    </row>
    <row r="2380" spans="1:6" s="32" customFormat="1" ht="15.75" customHeight="1" x14ac:dyDescent="0.25">
      <c r="A2380" s="32">
        <v>2382</v>
      </c>
      <c r="B2380" s="38" t="s">
        <v>13440</v>
      </c>
      <c r="C2380" s="32">
        <v>4034</v>
      </c>
      <c r="D2380" s="38" t="s">
        <v>84</v>
      </c>
      <c r="E2380" s="38" t="s">
        <v>85</v>
      </c>
      <c r="F2380" s="32">
        <v>8</v>
      </c>
    </row>
    <row r="2381" spans="1:6" s="32" customFormat="1" ht="15.75" customHeight="1" x14ac:dyDescent="0.25">
      <c r="A2381" s="32">
        <v>2383</v>
      </c>
      <c r="B2381" s="38" t="s">
        <v>13441</v>
      </c>
      <c r="C2381" s="32">
        <v>2147</v>
      </c>
      <c r="D2381" s="38" t="s">
        <v>96</v>
      </c>
      <c r="E2381" s="38" t="s">
        <v>85</v>
      </c>
      <c r="F2381" s="32">
        <v>9</v>
      </c>
    </row>
    <row r="2382" spans="1:6" s="32" customFormat="1" ht="15.75" customHeight="1" x14ac:dyDescent="0.25">
      <c r="A2382" s="32">
        <v>2384</v>
      </c>
      <c r="B2382" s="38" t="s">
        <v>13442</v>
      </c>
      <c r="C2382" s="32">
        <v>2065</v>
      </c>
      <c r="D2382" s="38" t="s">
        <v>96</v>
      </c>
      <c r="E2382" s="38" t="s">
        <v>85</v>
      </c>
      <c r="F2382" s="32">
        <v>9</v>
      </c>
    </row>
    <row r="2383" spans="1:6" s="32" customFormat="1" ht="15.75" customHeight="1" x14ac:dyDescent="0.25">
      <c r="A2383" s="32">
        <v>2385</v>
      </c>
      <c r="B2383" s="38" t="s">
        <v>13443</v>
      </c>
      <c r="C2383" s="32">
        <v>3074</v>
      </c>
      <c r="D2383" s="38" t="s">
        <v>107</v>
      </c>
      <c r="E2383" s="38" t="s">
        <v>85</v>
      </c>
      <c r="F2383" s="32">
        <v>7</v>
      </c>
    </row>
    <row r="2384" spans="1:6" s="32" customFormat="1" ht="15.75" customHeight="1" x14ac:dyDescent="0.25">
      <c r="A2384" s="32">
        <v>2386</v>
      </c>
      <c r="B2384" s="38" t="s">
        <v>13444</v>
      </c>
      <c r="C2384" s="32">
        <v>2200</v>
      </c>
      <c r="D2384" s="38" t="s">
        <v>96</v>
      </c>
      <c r="E2384" s="38" t="s">
        <v>85</v>
      </c>
      <c r="F2384" s="32">
        <v>9</v>
      </c>
    </row>
    <row r="2385" spans="1:6" s="32" customFormat="1" ht="15.75" customHeight="1" x14ac:dyDescent="0.25">
      <c r="A2385" s="32">
        <v>2387</v>
      </c>
      <c r="B2385" s="38" t="s">
        <v>13445</v>
      </c>
      <c r="C2385" s="32">
        <v>2038</v>
      </c>
      <c r="D2385" s="38" t="s">
        <v>96</v>
      </c>
      <c r="E2385" s="38" t="s">
        <v>85</v>
      </c>
      <c r="F2385" s="32">
        <v>11</v>
      </c>
    </row>
    <row r="2386" spans="1:6" s="32" customFormat="1" ht="15.75" customHeight="1" x14ac:dyDescent="0.25">
      <c r="A2386" s="32">
        <v>2388</v>
      </c>
      <c r="B2386" s="38" t="s">
        <v>13446</v>
      </c>
      <c r="C2386" s="32">
        <v>2533</v>
      </c>
      <c r="D2386" s="38" t="s">
        <v>96</v>
      </c>
      <c r="E2386" s="38" t="s">
        <v>85</v>
      </c>
      <c r="F2386" s="32">
        <v>8</v>
      </c>
    </row>
    <row r="2387" spans="1:6" s="32" customFormat="1" ht="15.75" customHeight="1" x14ac:dyDescent="0.25">
      <c r="A2387" s="32">
        <v>2389</v>
      </c>
      <c r="B2387" s="38" t="s">
        <v>13447</v>
      </c>
      <c r="C2387" s="32">
        <v>2758</v>
      </c>
      <c r="D2387" s="38" t="s">
        <v>96</v>
      </c>
      <c r="E2387" s="38" t="s">
        <v>85</v>
      </c>
      <c r="F2387" s="32">
        <v>8</v>
      </c>
    </row>
    <row r="2388" spans="1:6" s="32" customFormat="1" ht="15.75" customHeight="1" x14ac:dyDescent="0.25">
      <c r="A2388" s="32">
        <v>2390</v>
      </c>
      <c r="B2388" s="38" t="s">
        <v>13448</v>
      </c>
      <c r="C2388" s="32">
        <v>4209</v>
      </c>
      <c r="D2388" s="38" t="s">
        <v>84</v>
      </c>
      <c r="E2388" s="38" t="s">
        <v>85</v>
      </c>
      <c r="F2388" s="32">
        <v>7</v>
      </c>
    </row>
    <row r="2389" spans="1:6" s="32" customFormat="1" ht="15.75" customHeight="1" x14ac:dyDescent="0.25">
      <c r="A2389" s="32">
        <v>2391</v>
      </c>
      <c r="B2389" s="38" t="s">
        <v>13449</v>
      </c>
      <c r="C2389" s="32">
        <v>4178</v>
      </c>
      <c r="D2389" s="38" t="s">
        <v>84</v>
      </c>
      <c r="E2389" s="38" t="s">
        <v>85</v>
      </c>
      <c r="F2389" s="32">
        <v>7</v>
      </c>
    </row>
    <row r="2390" spans="1:6" s="32" customFormat="1" ht="15.75" customHeight="1" x14ac:dyDescent="0.25">
      <c r="A2390" s="32">
        <v>2392</v>
      </c>
      <c r="B2390" s="38" t="s">
        <v>13450</v>
      </c>
      <c r="C2390" s="32">
        <v>2573</v>
      </c>
      <c r="D2390" s="38" t="s">
        <v>96</v>
      </c>
      <c r="E2390" s="38" t="s">
        <v>85</v>
      </c>
      <c r="F2390" s="32">
        <v>6</v>
      </c>
    </row>
    <row r="2391" spans="1:6" s="32" customFormat="1" ht="15.75" customHeight="1" x14ac:dyDescent="0.25">
      <c r="A2391" s="32">
        <v>2393</v>
      </c>
      <c r="B2391" s="38" t="s">
        <v>13451</v>
      </c>
      <c r="C2391" s="32">
        <v>4179</v>
      </c>
      <c r="D2391" s="38" t="s">
        <v>84</v>
      </c>
      <c r="E2391" s="38" t="s">
        <v>85</v>
      </c>
      <c r="F2391" s="32">
        <v>7</v>
      </c>
    </row>
    <row r="2392" spans="1:6" s="32" customFormat="1" ht="15.75" customHeight="1" x14ac:dyDescent="0.25">
      <c r="A2392" s="32">
        <v>2394</v>
      </c>
      <c r="B2392" s="38" t="s">
        <v>13452</v>
      </c>
      <c r="C2392" s="32">
        <v>4159</v>
      </c>
      <c r="D2392" s="38" t="s">
        <v>84</v>
      </c>
      <c r="E2392" s="38" t="s">
        <v>85</v>
      </c>
      <c r="F2392" s="32">
        <v>7</v>
      </c>
    </row>
    <row r="2393" spans="1:6" s="32" customFormat="1" ht="15.75" customHeight="1" x14ac:dyDescent="0.25">
      <c r="A2393" s="32">
        <v>2395</v>
      </c>
      <c r="B2393" s="38" t="s">
        <v>13453</v>
      </c>
      <c r="C2393" s="32">
        <v>4131</v>
      </c>
      <c r="D2393" s="38" t="s">
        <v>84</v>
      </c>
      <c r="E2393" s="38" t="s">
        <v>85</v>
      </c>
      <c r="F2393" s="32">
        <v>5</v>
      </c>
    </row>
    <row r="2394" spans="1:6" s="32" customFormat="1" ht="15.75" customHeight="1" x14ac:dyDescent="0.25">
      <c r="A2394" s="32">
        <v>2396</v>
      </c>
      <c r="B2394" s="38" t="s">
        <v>13454</v>
      </c>
      <c r="C2394" s="32">
        <v>4128</v>
      </c>
      <c r="D2394" s="38" t="s">
        <v>84</v>
      </c>
      <c r="E2394" s="38" t="s">
        <v>85</v>
      </c>
      <c r="F2394" s="32">
        <v>7</v>
      </c>
    </row>
    <row r="2395" spans="1:6" s="32" customFormat="1" ht="15.75" customHeight="1" x14ac:dyDescent="0.25">
      <c r="A2395" s="32">
        <v>2397</v>
      </c>
      <c r="B2395" s="38" t="s">
        <v>13455</v>
      </c>
      <c r="C2395" s="32">
        <v>2142</v>
      </c>
      <c r="D2395" s="38" t="s">
        <v>96</v>
      </c>
      <c r="E2395" s="38" t="s">
        <v>85</v>
      </c>
      <c r="F2395" s="32">
        <v>7</v>
      </c>
    </row>
    <row r="2396" spans="1:6" s="32" customFormat="1" ht="15.75" customHeight="1" x14ac:dyDescent="0.25">
      <c r="A2396" s="32">
        <v>2398</v>
      </c>
      <c r="B2396" s="38" t="s">
        <v>13456</v>
      </c>
      <c r="C2396" s="32">
        <v>4034</v>
      </c>
      <c r="D2396" s="38" t="s">
        <v>84</v>
      </c>
      <c r="E2396" s="38" t="s">
        <v>85</v>
      </c>
      <c r="F2396" s="32">
        <v>5</v>
      </c>
    </row>
    <row r="2397" spans="1:6" s="32" customFormat="1" ht="15.75" customHeight="1" x14ac:dyDescent="0.25">
      <c r="A2397" s="32">
        <v>2399</v>
      </c>
      <c r="B2397" s="38" t="s">
        <v>13457</v>
      </c>
      <c r="C2397" s="32">
        <v>2259</v>
      </c>
      <c r="D2397" s="38" t="s">
        <v>96</v>
      </c>
      <c r="E2397" s="38" t="s">
        <v>85</v>
      </c>
      <c r="F2397" s="32">
        <v>6</v>
      </c>
    </row>
    <row r="2398" spans="1:6" s="32" customFormat="1" ht="15.75" customHeight="1" x14ac:dyDescent="0.25">
      <c r="A2398" s="32">
        <v>2400</v>
      </c>
      <c r="B2398" s="38" t="s">
        <v>13458</v>
      </c>
      <c r="C2398" s="32">
        <v>4218</v>
      </c>
      <c r="D2398" s="38" t="s">
        <v>84</v>
      </c>
      <c r="E2398" s="38" t="s">
        <v>85</v>
      </c>
      <c r="F2398" s="32">
        <v>11</v>
      </c>
    </row>
    <row r="2399" spans="1:6" s="32" customFormat="1" ht="15.75" customHeight="1" x14ac:dyDescent="0.25">
      <c r="A2399" s="32">
        <v>2401</v>
      </c>
      <c r="B2399" s="38" t="s">
        <v>13459</v>
      </c>
      <c r="C2399" s="32">
        <v>3807</v>
      </c>
      <c r="D2399" s="38" t="s">
        <v>107</v>
      </c>
      <c r="E2399" s="38" t="s">
        <v>85</v>
      </c>
      <c r="F2399" s="32">
        <v>6</v>
      </c>
    </row>
    <row r="2400" spans="1:6" s="32" customFormat="1" ht="15.75" customHeight="1" x14ac:dyDescent="0.25">
      <c r="A2400" s="32">
        <v>2402</v>
      </c>
      <c r="B2400" s="38" t="s">
        <v>13460</v>
      </c>
      <c r="C2400" s="32">
        <v>2150</v>
      </c>
      <c r="D2400" s="38" t="s">
        <v>96</v>
      </c>
      <c r="E2400" s="38" t="s">
        <v>85</v>
      </c>
      <c r="F2400" s="32">
        <v>7</v>
      </c>
    </row>
    <row r="2401" spans="1:6" s="32" customFormat="1" ht="15.75" customHeight="1" x14ac:dyDescent="0.25">
      <c r="A2401" s="32">
        <v>2403</v>
      </c>
      <c r="B2401" s="38" t="s">
        <v>13461</v>
      </c>
      <c r="C2401" s="32">
        <v>2190</v>
      </c>
      <c r="D2401" s="38" t="s">
        <v>96</v>
      </c>
      <c r="E2401" s="38" t="s">
        <v>85</v>
      </c>
      <c r="F2401" s="32">
        <v>10</v>
      </c>
    </row>
    <row r="2402" spans="1:6" s="32" customFormat="1" ht="15.75" customHeight="1" x14ac:dyDescent="0.25">
      <c r="A2402" s="32">
        <v>2404</v>
      </c>
      <c r="B2402" s="38" t="s">
        <v>13462</v>
      </c>
      <c r="C2402" s="32">
        <v>2065</v>
      </c>
      <c r="D2402" s="38" t="s">
        <v>96</v>
      </c>
      <c r="E2402" s="38" t="s">
        <v>85</v>
      </c>
      <c r="F2402" s="32">
        <v>11</v>
      </c>
    </row>
    <row r="2403" spans="1:6" s="32" customFormat="1" ht="15.75" customHeight="1" x14ac:dyDescent="0.25">
      <c r="A2403" s="32">
        <v>2405</v>
      </c>
      <c r="B2403" s="38" t="s">
        <v>13463</v>
      </c>
      <c r="C2403" s="32">
        <v>2285</v>
      </c>
      <c r="D2403" s="38" t="s">
        <v>96</v>
      </c>
      <c r="E2403" s="38" t="s">
        <v>85</v>
      </c>
      <c r="F2403" s="32">
        <v>5</v>
      </c>
    </row>
    <row r="2404" spans="1:6" s="32" customFormat="1" ht="15.75" customHeight="1" x14ac:dyDescent="0.25">
      <c r="A2404" s="32">
        <v>2406</v>
      </c>
      <c r="B2404" s="38" t="s">
        <v>13464</v>
      </c>
      <c r="C2404" s="32">
        <v>4879</v>
      </c>
      <c r="D2404" s="38" t="s">
        <v>84</v>
      </c>
      <c r="E2404" s="38" t="s">
        <v>85</v>
      </c>
      <c r="F2404" s="32">
        <v>6</v>
      </c>
    </row>
    <row r="2405" spans="1:6" s="32" customFormat="1" ht="15.75" customHeight="1" x14ac:dyDescent="0.25">
      <c r="A2405" s="32">
        <v>2407</v>
      </c>
      <c r="B2405" s="38" t="s">
        <v>13465</v>
      </c>
      <c r="C2405" s="32">
        <v>2176</v>
      </c>
      <c r="D2405" s="38" t="s">
        <v>96</v>
      </c>
      <c r="E2405" s="38" t="s">
        <v>85</v>
      </c>
      <c r="F2405" s="32">
        <v>9</v>
      </c>
    </row>
    <row r="2406" spans="1:6" s="32" customFormat="1" ht="15.75" customHeight="1" x14ac:dyDescent="0.25">
      <c r="A2406" s="32">
        <v>2408</v>
      </c>
      <c r="B2406" s="38" t="s">
        <v>13466</v>
      </c>
      <c r="C2406" s="32">
        <v>2500</v>
      </c>
      <c r="D2406" s="38" t="s">
        <v>96</v>
      </c>
      <c r="E2406" s="38" t="s">
        <v>85</v>
      </c>
      <c r="F2406" s="32">
        <v>8</v>
      </c>
    </row>
    <row r="2407" spans="1:6" s="32" customFormat="1" ht="15.75" customHeight="1" x14ac:dyDescent="0.25">
      <c r="A2407" s="32">
        <v>2409</v>
      </c>
      <c r="B2407" s="38" t="s">
        <v>13467</v>
      </c>
      <c r="C2407" s="32">
        <v>2560</v>
      </c>
      <c r="D2407" s="38" t="s">
        <v>96</v>
      </c>
      <c r="E2407" s="38" t="s">
        <v>85</v>
      </c>
      <c r="F2407" s="32">
        <v>8</v>
      </c>
    </row>
    <row r="2408" spans="1:6" s="32" customFormat="1" ht="15.75" customHeight="1" x14ac:dyDescent="0.25">
      <c r="A2408" s="32">
        <v>2410</v>
      </c>
      <c r="B2408" s="38" t="s">
        <v>13468</v>
      </c>
      <c r="C2408" s="32">
        <v>3181</v>
      </c>
      <c r="D2408" s="38" t="s">
        <v>107</v>
      </c>
      <c r="E2408" s="38" t="s">
        <v>85</v>
      </c>
      <c r="F2408" s="32">
        <v>11</v>
      </c>
    </row>
    <row r="2409" spans="1:6" s="32" customFormat="1" ht="15.75" customHeight="1" x14ac:dyDescent="0.25">
      <c r="A2409" s="32">
        <v>2411</v>
      </c>
      <c r="B2409" s="38" t="s">
        <v>13469</v>
      </c>
      <c r="C2409" s="32">
        <v>2041</v>
      </c>
      <c r="D2409" s="38" t="s">
        <v>96</v>
      </c>
      <c r="E2409" s="38" t="s">
        <v>85</v>
      </c>
      <c r="F2409" s="32">
        <v>12</v>
      </c>
    </row>
    <row r="2410" spans="1:6" s="32" customFormat="1" ht="15.75" customHeight="1" x14ac:dyDescent="0.25">
      <c r="A2410" s="32">
        <v>2412</v>
      </c>
      <c r="B2410" s="38" t="s">
        <v>13470</v>
      </c>
      <c r="C2410" s="32">
        <v>4051</v>
      </c>
      <c r="D2410" s="38" t="s">
        <v>84</v>
      </c>
      <c r="E2410" s="38" t="s">
        <v>85</v>
      </c>
      <c r="F2410" s="32">
        <v>8</v>
      </c>
    </row>
    <row r="2411" spans="1:6" s="32" customFormat="1" ht="15.75" customHeight="1" x14ac:dyDescent="0.25">
      <c r="A2411" s="32">
        <v>2413</v>
      </c>
      <c r="B2411" s="38" t="s">
        <v>13471</v>
      </c>
      <c r="C2411" s="32">
        <v>3082</v>
      </c>
      <c r="D2411" s="38" t="s">
        <v>107</v>
      </c>
      <c r="E2411" s="38" t="s">
        <v>85</v>
      </c>
      <c r="F2411" s="32">
        <v>8</v>
      </c>
    </row>
    <row r="2412" spans="1:6" s="32" customFormat="1" ht="15.75" customHeight="1" x14ac:dyDescent="0.25">
      <c r="A2412" s="32">
        <v>2414</v>
      </c>
      <c r="B2412" s="38" t="s">
        <v>13472</v>
      </c>
      <c r="C2412" s="32">
        <v>3802</v>
      </c>
      <c r="D2412" s="38" t="s">
        <v>107</v>
      </c>
      <c r="E2412" s="38" t="s">
        <v>85</v>
      </c>
      <c r="F2412" s="32">
        <v>7</v>
      </c>
    </row>
    <row r="2413" spans="1:6" s="32" customFormat="1" ht="15.75" customHeight="1" x14ac:dyDescent="0.25">
      <c r="A2413" s="32">
        <v>2415</v>
      </c>
      <c r="B2413" s="38" t="s">
        <v>13473</v>
      </c>
      <c r="C2413" s="32">
        <v>2298</v>
      </c>
      <c r="D2413" s="38" t="s">
        <v>96</v>
      </c>
      <c r="E2413" s="38" t="s">
        <v>85</v>
      </c>
      <c r="F2413" s="32">
        <v>8</v>
      </c>
    </row>
    <row r="2414" spans="1:6" s="32" customFormat="1" ht="15.75" customHeight="1" x14ac:dyDescent="0.25">
      <c r="A2414" s="32">
        <v>2416</v>
      </c>
      <c r="B2414" s="38" t="s">
        <v>13474</v>
      </c>
      <c r="C2414" s="32">
        <v>2768</v>
      </c>
      <c r="D2414" s="38" t="s">
        <v>96</v>
      </c>
      <c r="E2414" s="38" t="s">
        <v>85</v>
      </c>
      <c r="F2414" s="32">
        <v>10</v>
      </c>
    </row>
    <row r="2415" spans="1:6" s="32" customFormat="1" ht="15.75" customHeight="1" x14ac:dyDescent="0.25">
      <c r="A2415" s="32">
        <v>2417</v>
      </c>
      <c r="B2415" s="38" t="s">
        <v>13475</v>
      </c>
      <c r="C2415" s="32">
        <v>2154</v>
      </c>
      <c r="D2415" s="38" t="s">
        <v>96</v>
      </c>
      <c r="E2415" s="38" t="s">
        <v>85</v>
      </c>
      <c r="F2415" s="32">
        <v>11</v>
      </c>
    </row>
    <row r="2416" spans="1:6" s="32" customFormat="1" ht="15.75" customHeight="1" x14ac:dyDescent="0.25">
      <c r="A2416" s="32">
        <v>2418</v>
      </c>
      <c r="B2416" s="38" t="s">
        <v>13476</v>
      </c>
      <c r="C2416" s="32">
        <v>3024</v>
      </c>
      <c r="D2416" s="38" t="s">
        <v>107</v>
      </c>
      <c r="E2416" s="38" t="s">
        <v>85</v>
      </c>
      <c r="F2416" s="32">
        <v>5</v>
      </c>
    </row>
    <row r="2417" spans="1:6" s="32" customFormat="1" ht="15.75" customHeight="1" x14ac:dyDescent="0.25">
      <c r="A2417" s="32">
        <v>2419</v>
      </c>
      <c r="B2417" s="38" t="s">
        <v>13477</v>
      </c>
      <c r="C2417" s="32">
        <v>4118</v>
      </c>
      <c r="D2417" s="38" t="s">
        <v>84</v>
      </c>
      <c r="E2417" s="38" t="s">
        <v>85</v>
      </c>
      <c r="F2417" s="32">
        <v>5</v>
      </c>
    </row>
    <row r="2418" spans="1:6" s="32" customFormat="1" ht="15.75" customHeight="1" x14ac:dyDescent="0.25">
      <c r="A2418" s="32">
        <v>2420</v>
      </c>
      <c r="B2418" s="38" t="s">
        <v>13478</v>
      </c>
      <c r="C2418" s="32">
        <v>4210</v>
      </c>
      <c r="D2418" s="38" t="s">
        <v>84</v>
      </c>
      <c r="E2418" s="38" t="s">
        <v>85</v>
      </c>
      <c r="F2418" s="32">
        <v>3</v>
      </c>
    </row>
    <row r="2419" spans="1:6" s="32" customFormat="1" ht="15.75" customHeight="1" x14ac:dyDescent="0.25">
      <c r="A2419" s="32">
        <v>2421</v>
      </c>
      <c r="B2419" s="38" t="s">
        <v>13479</v>
      </c>
      <c r="C2419" s="32">
        <v>3046</v>
      </c>
      <c r="D2419" s="38" t="s">
        <v>107</v>
      </c>
      <c r="E2419" s="38" t="s">
        <v>85</v>
      </c>
      <c r="F2419" s="32">
        <v>8</v>
      </c>
    </row>
    <row r="2420" spans="1:6" s="32" customFormat="1" ht="15.75" customHeight="1" x14ac:dyDescent="0.25">
      <c r="A2420" s="32">
        <v>2422</v>
      </c>
      <c r="B2420" s="38" t="s">
        <v>13480</v>
      </c>
      <c r="C2420" s="32">
        <v>2178</v>
      </c>
      <c r="D2420" s="38" t="s">
        <v>96</v>
      </c>
      <c r="E2420" s="38" t="s">
        <v>85</v>
      </c>
      <c r="F2420" s="32">
        <v>10</v>
      </c>
    </row>
    <row r="2421" spans="1:6" s="32" customFormat="1" ht="15.75" customHeight="1" x14ac:dyDescent="0.25">
      <c r="A2421" s="32">
        <v>2423</v>
      </c>
      <c r="B2421" s="38" t="s">
        <v>13481</v>
      </c>
      <c r="C2421" s="32">
        <v>3161</v>
      </c>
      <c r="D2421" s="38" t="s">
        <v>107</v>
      </c>
      <c r="E2421" s="38" t="s">
        <v>85</v>
      </c>
      <c r="F2421" s="32">
        <v>9</v>
      </c>
    </row>
    <row r="2422" spans="1:6" s="32" customFormat="1" ht="15.75" customHeight="1" x14ac:dyDescent="0.25">
      <c r="A2422" s="32">
        <v>2424</v>
      </c>
      <c r="B2422" s="38" t="s">
        <v>13482</v>
      </c>
      <c r="C2422" s="32">
        <v>4879</v>
      </c>
      <c r="D2422" s="38" t="s">
        <v>84</v>
      </c>
      <c r="E2422" s="38" t="s">
        <v>85</v>
      </c>
      <c r="F2422" s="32">
        <v>6</v>
      </c>
    </row>
    <row r="2423" spans="1:6" s="32" customFormat="1" ht="15.75" customHeight="1" x14ac:dyDescent="0.25">
      <c r="A2423" s="32">
        <v>2425</v>
      </c>
      <c r="B2423" s="38" t="s">
        <v>13483</v>
      </c>
      <c r="C2423" s="32">
        <v>2154</v>
      </c>
      <c r="D2423" s="38" t="s">
        <v>96</v>
      </c>
      <c r="E2423" s="38" t="s">
        <v>85</v>
      </c>
      <c r="F2423" s="32">
        <v>10</v>
      </c>
    </row>
    <row r="2424" spans="1:6" s="32" customFormat="1" ht="15.75" customHeight="1" x14ac:dyDescent="0.25">
      <c r="A2424" s="32">
        <v>2426</v>
      </c>
      <c r="B2424" s="38" t="s">
        <v>13484</v>
      </c>
      <c r="C2424" s="32">
        <v>2145</v>
      </c>
      <c r="D2424" s="38" t="s">
        <v>96</v>
      </c>
      <c r="E2424" s="38" t="s">
        <v>85</v>
      </c>
      <c r="F2424" s="32">
        <v>10</v>
      </c>
    </row>
    <row r="2425" spans="1:6" s="32" customFormat="1" ht="15.75" customHeight="1" x14ac:dyDescent="0.25">
      <c r="A2425" s="32">
        <v>2427</v>
      </c>
      <c r="B2425" s="38" t="s">
        <v>13485</v>
      </c>
      <c r="C2425" s="32">
        <v>2147</v>
      </c>
      <c r="D2425" s="38" t="s">
        <v>96</v>
      </c>
      <c r="E2425" s="38" t="s">
        <v>85</v>
      </c>
      <c r="F2425" s="32">
        <v>8</v>
      </c>
    </row>
    <row r="2426" spans="1:6" s="32" customFormat="1" ht="15.75" customHeight="1" x14ac:dyDescent="0.25">
      <c r="A2426" s="32">
        <v>2428</v>
      </c>
      <c r="B2426" s="38" t="s">
        <v>13486</v>
      </c>
      <c r="C2426" s="32">
        <v>3240</v>
      </c>
      <c r="D2426" s="38" t="s">
        <v>107</v>
      </c>
      <c r="E2426" s="38" t="s">
        <v>85</v>
      </c>
      <c r="F2426" s="32">
        <v>7</v>
      </c>
    </row>
    <row r="2427" spans="1:6" s="32" customFormat="1" ht="15.75" customHeight="1" x14ac:dyDescent="0.25">
      <c r="A2427" s="32">
        <v>2429</v>
      </c>
      <c r="B2427" s="38" t="s">
        <v>13487</v>
      </c>
      <c r="C2427" s="32">
        <v>2170</v>
      </c>
      <c r="D2427" s="38" t="s">
        <v>96</v>
      </c>
      <c r="E2427" s="38" t="s">
        <v>85</v>
      </c>
      <c r="F2427" s="32">
        <v>9</v>
      </c>
    </row>
    <row r="2428" spans="1:6" s="32" customFormat="1" ht="15.75" customHeight="1" x14ac:dyDescent="0.25">
      <c r="A2428" s="32">
        <v>2430</v>
      </c>
      <c r="B2428" s="38" t="s">
        <v>13488</v>
      </c>
      <c r="C2428" s="32">
        <v>2040</v>
      </c>
      <c r="D2428" s="38" t="s">
        <v>96</v>
      </c>
      <c r="E2428" s="38" t="s">
        <v>85</v>
      </c>
      <c r="F2428" s="32">
        <v>10</v>
      </c>
    </row>
    <row r="2429" spans="1:6" s="32" customFormat="1" ht="15.75" customHeight="1" x14ac:dyDescent="0.25">
      <c r="A2429" s="32">
        <v>2431</v>
      </c>
      <c r="B2429" s="38" t="s">
        <v>13489</v>
      </c>
      <c r="C2429" s="32">
        <v>4211</v>
      </c>
      <c r="D2429" s="38" t="s">
        <v>84</v>
      </c>
      <c r="E2429" s="38" t="s">
        <v>85</v>
      </c>
      <c r="F2429" s="32">
        <v>10</v>
      </c>
    </row>
    <row r="2430" spans="1:6" s="32" customFormat="1" ht="15.75" customHeight="1" x14ac:dyDescent="0.25">
      <c r="A2430" s="32">
        <v>2432</v>
      </c>
      <c r="B2430" s="38" t="s">
        <v>13490</v>
      </c>
      <c r="C2430" s="32">
        <v>2144</v>
      </c>
      <c r="D2430" s="38" t="s">
        <v>96</v>
      </c>
      <c r="E2430" s="38" t="s">
        <v>85</v>
      </c>
      <c r="F2430" s="32">
        <v>10</v>
      </c>
    </row>
    <row r="2431" spans="1:6" s="32" customFormat="1" ht="15.75" customHeight="1" x14ac:dyDescent="0.25">
      <c r="A2431" s="32">
        <v>2433</v>
      </c>
      <c r="B2431" s="38" t="s">
        <v>13491</v>
      </c>
      <c r="C2431" s="32">
        <v>2261</v>
      </c>
      <c r="D2431" s="38" t="s">
        <v>96</v>
      </c>
      <c r="E2431" s="38" t="s">
        <v>85</v>
      </c>
      <c r="F2431" s="32">
        <v>9</v>
      </c>
    </row>
    <row r="2432" spans="1:6" s="32" customFormat="1" ht="15.75" customHeight="1" x14ac:dyDescent="0.25">
      <c r="A2432" s="32">
        <v>2434</v>
      </c>
      <c r="B2432" s="38" t="s">
        <v>13492</v>
      </c>
      <c r="C2432" s="32">
        <v>4207</v>
      </c>
      <c r="D2432" s="38" t="s">
        <v>84</v>
      </c>
      <c r="E2432" s="38" t="s">
        <v>85</v>
      </c>
      <c r="F2432" s="32">
        <v>4</v>
      </c>
    </row>
    <row r="2433" spans="1:6" s="32" customFormat="1" ht="15.75" customHeight="1" x14ac:dyDescent="0.25">
      <c r="A2433" s="32">
        <v>2435</v>
      </c>
      <c r="B2433" s="38" t="s">
        <v>13493</v>
      </c>
      <c r="C2433" s="32">
        <v>4019</v>
      </c>
      <c r="D2433" s="38" t="s">
        <v>84</v>
      </c>
      <c r="E2433" s="38" t="s">
        <v>85</v>
      </c>
      <c r="F2433" s="32">
        <v>7</v>
      </c>
    </row>
    <row r="2434" spans="1:6" s="32" customFormat="1" ht="15.75" customHeight="1" x14ac:dyDescent="0.25">
      <c r="A2434" s="32">
        <v>2436</v>
      </c>
      <c r="B2434" s="38" t="s">
        <v>13494</v>
      </c>
      <c r="C2434" s="32">
        <v>2032</v>
      </c>
      <c r="D2434" s="38" t="s">
        <v>96</v>
      </c>
      <c r="E2434" s="38" t="s">
        <v>85</v>
      </c>
      <c r="F2434" s="32">
        <v>11</v>
      </c>
    </row>
    <row r="2435" spans="1:6" s="32" customFormat="1" ht="15.75" customHeight="1" x14ac:dyDescent="0.25">
      <c r="A2435" s="32">
        <v>2437</v>
      </c>
      <c r="B2435" s="38" t="s">
        <v>13495</v>
      </c>
      <c r="C2435" s="32">
        <v>3075</v>
      </c>
      <c r="D2435" s="38" t="s">
        <v>107</v>
      </c>
      <c r="E2435" s="38" t="s">
        <v>85</v>
      </c>
      <c r="F2435" s="32">
        <v>7</v>
      </c>
    </row>
    <row r="2436" spans="1:6" s="32" customFormat="1" ht="15.75" customHeight="1" x14ac:dyDescent="0.25">
      <c r="A2436" s="32">
        <v>2438</v>
      </c>
      <c r="B2436" s="38" t="s">
        <v>13496</v>
      </c>
      <c r="C2436" s="32">
        <v>2760</v>
      </c>
      <c r="D2436" s="38" t="s">
        <v>96</v>
      </c>
      <c r="E2436" s="38" t="s">
        <v>85</v>
      </c>
      <c r="F2436" s="32">
        <v>7</v>
      </c>
    </row>
    <row r="2437" spans="1:6" s="32" customFormat="1" ht="15.75" customHeight="1" x14ac:dyDescent="0.25">
      <c r="A2437" s="32">
        <v>2439</v>
      </c>
      <c r="B2437" s="38" t="s">
        <v>13497</v>
      </c>
      <c r="C2437" s="32">
        <v>4570</v>
      </c>
      <c r="D2437" s="38" t="s">
        <v>84</v>
      </c>
      <c r="E2437" s="38" t="s">
        <v>85</v>
      </c>
      <c r="F2437" s="32">
        <v>1</v>
      </c>
    </row>
    <row r="2438" spans="1:6" s="32" customFormat="1" ht="15.75" customHeight="1" x14ac:dyDescent="0.25">
      <c r="A2438" s="32">
        <v>2440</v>
      </c>
      <c r="B2438" s="38" t="s">
        <v>13498</v>
      </c>
      <c r="C2438" s="32">
        <v>2508</v>
      </c>
      <c r="D2438" s="38" t="s">
        <v>96</v>
      </c>
      <c r="E2438" s="38" t="s">
        <v>85</v>
      </c>
      <c r="F2438" s="32">
        <v>9</v>
      </c>
    </row>
    <row r="2439" spans="1:6" s="32" customFormat="1" ht="15.75" customHeight="1" x14ac:dyDescent="0.25">
      <c r="A2439" s="32">
        <v>2441</v>
      </c>
      <c r="B2439" s="38" t="s">
        <v>13499</v>
      </c>
      <c r="C2439" s="32">
        <v>4223</v>
      </c>
      <c r="D2439" s="38" t="s">
        <v>84</v>
      </c>
      <c r="E2439" s="38" t="s">
        <v>85</v>
      </c>
      <c r="F2439" s="32">
        <v>9</v>
      </c>
    </row>
    <row r="2440" spans="1:6" s="32" customFormat="1" ht="15.75" customHeight="1" x14ac:dyDescent="0.25">
      <c r="A2440" s="32">
        <v>2442</v>
      </c>
      <c r="B2440" s="38" t="s">
        <v>13500</v>
      </c>
      <c r="C2440" s="32">
        <v>2073</v>
      </c>
      <c r="D2440" s="38" t="s">
        <v>96</v>
      </c>
      <c r="E2440" s="38" t="s">
        <v>85</v>
      </c>
      <c r="F2440" s="32">
        <v>11</v>
      </c>
    </row>
    <row r="2441" spans="1:6" s="32" customFormat="1" ht="15.75" customHeight="1" x14ac:dyDescent="0.25">
      <c r="A2441" s="32">
        <v>2443</v>
      </c>
      <c r="B2441" s="38" t="s">
        <v>13501</v>
      </c>
      <c r="C2441" s="32">
        <v>2076</v>
      </c>
      <c r="D2441" s="38" t="s">
        <v>96</v>
      </c>
      <c r="E2441" s="38" t="s">
        <v>85</v>
      </c>
      <c r="F2441" s="32">
        <v>11</v>
      </c>
    </row>
    <row r="2442" spans="1:6" s="32" customFormat="1" ht="15.75" customHeight="1" x14ac:dyDescent="0.25">
      <c r="A2442" s="32">
        <v>2444</v>
      </c>
      <c r="B2442" s="38" t="s">
        <v>13502</v>
      </c>
      <c r="C2442" s="32">
        <v>3174</v>
      </c>
      <c r="D2442" s="38" t="s">
        <v>107</v>
      </c>
      <c r="E2442" s="38" t="s">
        <v>85</v>
      </c>
      <c r="F2442" s="32">
        <v>5</v>
      </c>
    </row>
    <row r="2443" spans="1:6" s="32" customFormat="1" ht="15.75" customHeight="1" x14ac:dyDescent="0.25">
      <c r="A2443" s="32">
        <v>2445</v>
      </c>
      <c r="B2443" s="38" t="s">
        <v>13503</v>
      </c>
      <c r="C2443" s="32">
        <v>2280</v>
      </c>
      <c r="D2443" s="38" t="s">
        <v>96</v>
      </c>
      <c r="E2443" s="38" t="s">
        <v>85</v>
      </c>
      <c r="F2443" s="32">
        <v>8</v>
      </c>
    </row>
    <row r="2444" spans="1:6" s="32" customFormat="1" ht="15.75" customHeight="1" x14ac:dyDescent="0.25">
      <c r="A2444" s="32">
        <v>2446</v>
      </c>
      <c r="B2444" s="38" t="s">
        <v>13504</v>
      </c>
      <c r="C2444" s="32">
        <v>2206</v>
      </c>
      <c r="D2444" s="38" t="s">
        <v>96</v>
      </c>
      <c r="E2444" s="38" t="s">
        <v>85</v>
      </c>
      <c r="F2444" s="32">
        <v>11</v>
      </c>
    </row>
    <row r="2445" spans="1:6" s="32" customFormat="1" ht="15.75" customHeight="1" x14ac:dyDescent="0.25">
      <c r="A2445" s="32">
        <v>2447</v>
      </c>
      <c r="B2445" s="38" t="s">
        <v>13505</v>
      </c>
      <c r="C2445" s="32">
        <v>2671</v>
      </c>
      <c r="D2445" s="38" t="s">
        <v>96</v>
      </c>
      <c r="E2445" s="38" t="s">
        <v>85</v>
      </c>
      <c r="F2445" s="32">
        <v>1</v>
      </c>
    </row>
    <row r="2446" spans="1:6" s="32" customFormat="1" ht="15.75" customHeight="1" x14ac:dyDescent="0.25">
      <c r="A2446" s="32">
        <v>2448</v>
      </c>
      <c r="B2446" s="38" t="s">
        <v>13506</v>
      </c>
      <c r="C2446" s="32">
        <v>2219</v>
      </c>
      <c r="D2446" s="38" t="s">
        <v>96</v>
      </c>
      <c r="E2446" s="38" t="s">
        <v>85</v>
      </c>
      <c r="F2446" s="32">
        <v>10</v>
      </c>
    </row>
    <row r="2447" spans="1:6" s="32" customFormat="1" ht="15.75" customHeight="1" x14ac:dyDescent="0.25">
      <c r="A2447" s="32">
        <v>2449</v>
      </c>
      <c r="B2447" s="38" t="s">
        <v>13507</v>
      </c>
      <c r="C2447" s="32">
        <v>3216</v>
      </c>
      <c r="D2447" s="38" t="s">
        <v>107</v>
      </c>
      <c r="E2447" s="38" t="s">
        <v>85</v>
      </c>
      <c r="F2447" s="32">
        <v>4</v>
      </c>
    </row>
    <row r="2448" spans="1:6" s="32" customFormat="1" ht="15.75" customHeight="1" x14ac:dyDescent="0.25">
      <c r="A2448" s="32">
        <v>2450</v>
      </c>
      <c r="B2448" s="38" t="s">
        <v>13508</v>
      </c>
      <c r="C2448" s="32">
        <v>4455</v>
      </c>
      <c r="D2448" s="38" t="s">
        <v>84</v>
      </c>
      <c r="E2448" s="38" t="s">
        <v>85</v>
      </c>
      <c r="F2448" s="32">
        <v>3</v>
      </c>
    </row>
    <row r="2449" spans="1:6" s="32" customFormat="1" ht="15.75" customHeight="1" x14ac:dyDescent="0.25">
      <c r="A2449" s="32">
        <v>2451</v>
      </c>
      <c r="B2449" s="38" t="s">
        <v>13509</v>
      </c>
      <c r="C2449" s="32">
        <v>4178</v>
      </c>
      <c r="D2449" s="38" t="s">
        <v>84</v>
      </c>
      <c r="E2449" s="38" t="s">
        <v>85</v>
      </c>
      <c r="F2449" s="32">
        <v>7</v>
      </c>
    </row>
    <row r="2450" spans="1:6" s="32" customFormat="1" ht="15.75" customHeight="1" x14ac:dyDescent="0.25">
      <c r="A2450" s="32">
        <v>2452</v>
      </c>
      <c r="B2450" s="38" t="s">
        <v>13510</v>
      </c>
      <c r="C2450" s="32">
        <v>3043</v>
      </c>
      <c r="D2450" s="38" t="s">
        <v>107</v>
      </c>
      <c r="E2450" s="38" t="s">
        <v>85</v>
      </c>
      <c r="F2450" s="32">
        <v>7</v>
      </c>
    </row>
    <row r="2451" spans="1:6" s="32" customFormat="1" ht="15.75" customHeight="1" x14ac:dyDescent="0.25">
      <c r="A2451" s="32">
        <v>2453</v>
      </c>
      <c r="B2451" s="38" t="s">
        <v>13511</v>
      </c>
      <c r="C2451" s="32">
        <v>2165</v>
      </c>
      <c r="D2451" s="38" t="s">
        <v>96</v>
      </c>
      <c r="E2451" s="38" t="s">
        <v>85</v>
      </c>
      <c r="F2451" s="32">
        <v>7</v>
      </c>
    </row>
    <row r="2452" spans="1:6" s="32" customFormat="1" ht="15.75" customHeight="1" x14ac:dyDescent="0.25">
      <c r="A2452" s="32">
        <v>2454</v>
      </c>
      <c r="B2452" s="38" t="s">
        <v>13512</v>
      </c>
      <c r="C2452" s="32">
        <v>2164</v>
      </c>
      <c r="D2452" s="38" t="s">
        <v>96</v>
      </c>
      <c r="E2452" s="38" t="s">
        <v>85</v>
      </c>
      <c r="F2452" s="32">
        <v>8</v>
      </c>
    </row>
    <row r="2453" spans="1:6" s="32" customFormat="1" ht="15.75" customHeight="1" x14ac:dyDescent="0.25">
      <c r="A2453" s="32">
        <v>2455</v>
      </c>
      <c r="B2453" s="38" t="s">
        <v>13513</v>
      </c>
      <c r="C2453" s="32">
        <v>4165</v>
      </c>
      <c r="D2453" s="38" t="s">
        <v>84</v>
      </c>
      <c r="E2453" s="38" t="s">
        <v>85</v>
      </c>
      <c r="F2453" s="32">
        <v>5</v>
      </c>
    </row>
    <row r="2454" spans="1:6" s="32" customFormat="1" ht="15.75" customHeight="1" x14ac:dyDescent="0.25">
      <c r="A2454" s="32">
        <v>2456</v>
      </c>
      <c r="B2454" s="38" t="s">
        <v>13514</v>
      </c>
      <c r="C2454" s="32">
        <v>3029</v>
      </c>
      <c r="D2454" s="38" t="s">
        <v>107</v>
      </c>
      <c r="E2454" s="38" t="s">
        <v>85</v>
      </c>
      <c r="F2454" s="32">
        <v>6</v>
      </c>
    </row>
    <row r="2455" spans="1:6" s="32" customFormat="1" ht="15.75" customHeight="1" x14ac:dyDescent="0.25">
      <c r="A2455" s="32">
        <v>2457</v>
      </c>
      <c r="B2455" s="38" t="s">
        <v>13515</v>
      </c>
      <c r="C2455" s="32">
        <v>4060</v>
      </c>
      <c r="D2455" s="38" t="s">
        <v>84</v>
      </c>
      <c r="E2455" s="38" t="s">
        <v>85</v>
      </c>
      <c r="F2455" s="32">
        <v>10</v>
      </c>
    </row>
    <row r="2456" spans="1:6" s="32" customFormat="1" ht="15.75" customHeight="1" x14ac:dyDescent="0.25">
      <c r="A2456" s="32">
        <v>2458</v>
      </c>
      <c r="B2456" s="38" t="s">
        <v>13516</v>
      </c>
      <c r="C2456" s="32">
        <v>2165</v>
      </c>
      <c r="D2456" s="38" t="s">
        <v>96</v>
      </c>
      <c r="E2456" s="38" t="s">
        <v>85</v>
      </c>
      <c r="F2456" s="32">
        <v>10</v>
      </c>
    </row>
    <row r="2457" spans="1:6" s="32" customFormat="1" ht="15.75" customHeight="1" x14ac:dyDescent="0.25">
      <c r="A2457" s="32">
        <v>2459</v>
      </c>
      <c r="B2457" s="38" t="s">
        <v>13517</v>
      </c>
      <c r="C2457" s="32">
        <v>4034</v>
      </c>
      <c r="D2457" s="38" t="s">
        <v>84</v>
      </c>
      <c r="E2457" s="38" t="s">
        <v>85</v>
      </c>
      <c r="F2457" s="32">
        <v>6</v>
      </c>
    </row>
    <row r="2458" spans="1:6" s="32" customFormat="1" ht="15.75" customHeight="1" x14ac:dyDescent="0.25">
      <c r="A2458" s="32">
        <v>2460</v>
      </c>
      <c r="B2458" s="38" t="s">
        <v>13518</v>
      </c>
      <c r="C2458" s="32">
        <v>3690</v>
      </c>
      <c r="D2458" s="38" t="s">
        <v>107</v>
      </c>
      <c r="E2458" s="38" t="s">
        <v>85</v>
      </c>
      <c r="F2458" s="32">
        <v>1</v>
      </c>
    </row>
    <row r="2459" spans="1:6" s="32" customFormat="1" ht="15.75" customHeight="1" x14ac:dyDescent="0.25">
      <c r="A2459" s="32">
        <v>2461</v>
      </c>
      <c r="B2459" s="38" t="s">
        <v>13519</v>
      </c>
      <c r="C2459" s="32">
        <v>2148</v>
      </c>
      <c r="D2459" s="38" t="s">
        <v>96</v>
      </c>
      <c r="E2459" s="38" t="s">
        <v>85</v>
      </c>
      <c r="F2459" s="32">
        <v>9</v>
      </c>
    </row>
    <row r="2460" spans="1:6" s="32" customFormat="1" ht="15.75" customHeight="1" x14ac:dyDescent="0.25">
      <c r="A2460" s="32">
        <v>2462</v>
      </c>
      <c r="B2460" s="38" t="s">
        <v>13520</v>
      </c>
      <c r="C2460" s="32">
        <v>3028</v>
      </c>
      <c r="D2460" s="38" t="s">
        <v>107</v>
      </c>
      <c r="E2460" s="38" t="s">
        <v>85</v>
      </c>
      <c r="F2460" s="32">
        <v>8</v>
      </c>
    </row>
    <row r="2461" spans="1:6" s="32" customFormat="1" ht="15.75" customHeight="1" x14ac:dyDescent="0.25">
      <c r="A2461" s="32">
        <v>2463</v>
      </c>
      <c r="B2461" s="38" t="s">
        <v>13521</v>
      </c>
      <c r="C2461" s="32">
        <v>3156</v>
      </c>
      <c r="D2461" s="38" t="s">
        <v>107</v>
      </c>
      <c r="E2461" s="38" t="s">
        <v>85</v>
      </c>
      <c r="F2461" s="32">
        <v>10</v>
      </c>
    </row>
    <row r="2462" spans="1:6" s="32" customFormat="1" ht="15.75" customHeight="1" x14ac:dyDescent="0.25">
      <c r="A2462" s="32">
        <v>2464</v>
      </c>
      <c r="B2462" s="38" t="s">
        <v>13522</v>
      </c>
      <c r="C2462" s="32">
        <v>2573</v>
      </c>
      <c r="D2462" s="38" t="s">
        <v>96</v>
      </c>
      <c r="E2462" s="38" t="s">
        <v>85</v>
      </c>
      <c r="F2462" s="32">
        <v>8</v>
      </c>
    </row>
    <row r="2463" spans="1:6" s="32" customFormat="1" ht="15.75" customHeight="1" x14ac:dyDescent="0.25">
      <c r="A2463" s="32">
        <v>2465</v>
      </c>
      <c r="B2463" s="38" t="s">
        <v>13523</v>
      </c>
      <c r="C2463" s="32">
        <v>2761</v>
      </c>
      <c r="D2463" s="38" t="s">
        <v>96</v>
      </c>
      <c r="E2463" s="38" t="s">
        <v>85</v>
      </c>
      <c r="F2463" s="32">
        <v>8</v>
      </c>
    </row>
    <row r="2464" spans="1:6" s="32" customFormat="1" ht="15.75" customHeight="1" x14ac:dyDescent="0.25">
      <c r="A2464" s="32">
        <v>2466</v>
      </c>
      <c r="B2464" s="38" t="s">
        <v>13524</v>
      </c>
      <c r="C2464" s="32">
        <v>4650</v>
      </c>
      <c r="D2464" s="38" t="s">
        <v>84</v>
      </c>
      <c r="E2464" s="38" t="s">
        <v>85</v>
      </c>
      <c r="F2464" s="32">
        <v>1</v>
      </c>
    </row>
    <row r="2465" spans="1:6" s="32" customFormat="1" ht="15.75" customHeight="1" x14ac:dyDescent="0.25">
      <c r="A2465" s="32">
        <v>2467</v>
      </c>
      <c r="B2465" s="38" t="s">
        <v>13525</v>
      </c>
      <c r="C2465" s="32">
        <v>2540</v>
      </c>
      <c r="D2465" s="38" t="s">
        <v>96</v>
      </c>
      <c r="E2465" s="38" t="s">
        <v>85</v>
      </c>
      <c r="F2465" s="32">
        <v>7</v>
      </c>
    </row>
    <row r="2466" spans="1:6" s="32" customFormat="1" ht="15.75" customHeight="1" x14ac:dyDescent="0.25">
      <c r="A2466" s="32">
        <v>2468</v>
      </c>
      <c r="B2466" s="38" t="s">
        <v>13526</v>
      </c>
      <c r="C2466" s="32">
        <v>4014</v>
      </c>
      <c r="D2466" s="38" t="s">
        <v>84</v>
      </c>
      <c r="E2466" s="38" t="s">
        <v>85</v>
      </c>
      <c r="F2466" s="32">
        <v>8</v>
      </c>
    </row>
    <row r="2467" spans="1:6" s="32" customFormat="1" ht="15.75" customHeight="1" x14ac:dyDescent="0.25">
      <c r="A2467" s="32">
        <v>2469</v>
      </c>
      <c r="B2467" s="38" t="s">
        <v>13527</v>
      </c>
      <c r="C2467" s="32">
        <v>2036</v>
      </c>
      <c r="D2467" s="38" t="s">
        <v>96</v>
      </c>
      <c r="E2467" s="38" t="s">
        <v>85</v>
      </c>
      <c r="F2467" s="32">
        <v>11</v>
      </c>
    </row>
    <row r="2468" spans="1:6" s="32" customFormat="1" ht="15.75" customHeight="1" x14ac:dyDescent="0.25">
      <c r="A2468" s="32">
        <v>2470</v>
      </c>
      <c r="B2468" s="38" t="s">
        <v>13528</v>
      </c>
      <c r="C2468" s="32">
        <v>2250</v>
      </c>
      <c r="D2468" s="38" t="s">
        <v>96</v>
      </c>
      <c r="E2468" s="38" t="s">
        <v>85</v>
      </c>
      <c r="F2468" s="32">
        <v>8</v>
      </c>
    </row>
    <row r="2469" spans="1:6" s="32" customFormat="1" ht="15.75" customHeight="1" x14ac:dyDescent="0.25">
      <c r="A2469" s="32">
        <v>2471</v>
      </c>
      <c r="B2469" s="38" t="s">
        <v>13529</v>
      </c>
      <c r="C2469" s="32">
        <v>2208</v>
      </c>
      <c r="D2469" s="38" t="s">
        <v>96</v>
      </c>
      <c r="E2469" s="38" t="s">
        <v>85</v>
      </c>
      <c r="F2469" s="32">
        <v>10</v>
      </c>
    </row>
    <row r="2470" spans="1:6" s="32" customFormat="1" ht="15.75" customHeight="1" x14ac:dyDescent="0.25">
      <c r="A2470" s="32">
        <v>2472</v>
      </c>
      <c r="B2470" s="38" t="s">
        <v>13530</v>
      </c>
      <c r="C2470" s="32">
        <v>3160</v>
      </c>
      <c r="D2470" s="38" t="s">
        <v>107</v>
      </c>
      <c r="E2470" s="38" t="s">
        <v>85</v>
      </c>
      <c r="F2470" s="32">
        <v>7</v>
      </c>
    </row>
    <row r="2471" spans="1:6" s="32" customFormat="1" ht="15.75" customHeight="1" x14ac:dyDescent="0.25">
      <c r="A2471" s="32">
        <v>2473</v>
      </c>
      <c r="B2471" s="38" t="s">
        <v>13531</v>
      </c>
      <c r="C2471" s="32">
        <v>3754</v>
      </c>
      <c r="D2471" s="38" t="s">
        <v>107</v>
      </c>
      <c r="E2471" s="38" t="s">
        <v>85</v>
      </c>
      <c r="F2471" s="32">
        <v>6</v>
      </c>
    </row>
    <row r="2472" spans="1:6" s="32" customFormat="1" ht="15.75" customHeight="1" x14ac:dyDescent="0.25">
      <c r="A2472" s="32">
        <v>2474</v>
      </c>
      <c r="B2472" s="38" t="s">
        <v>13532</v>
      </c>
      <c r="C2472" s="32">
        <v>4814</v>
      </c>
      <c r="D2472" s="38" t="s">
        <v>84</v>
      </c>
      <c r="E2472" s="38" t="s">
        <v>85</v>
      </c>
      <c r="F2472" s="32">
        <v>2</v>
      </c>
    </row>
    <row r="2473" spans="1:6" s="32" customFormat="1" ht="15.75" customHeight="1" x14ac:dyDescent="0.25">
      <c r="A2473" s="32">
        <v>2475</v>
      </c>
      <c r="B2473" s="38" t="s">
        <v>11795</v>
      </c>
      <c r="C2473" s="32">
        <v>4017</v>
      </c>
      <c r="D2473" s="38" t="s">
        <v>84</v>
      </c>
      <c r="E2473" s="38" t="s">
        <v>85</v>
      </c>
      <c r="F2473" s="32">
        <v>5</v>
      </c>
    </row>
    <row r="2474" spans="1:6" s="32" customFormat="1" ht="15.75" customHeight="1" x14ac:dyDescent="0.25">
      <c r="A2474" s="32">
        <v>2476</v>
      </c>
      <c r="B2474" s="38" t="s">
        <v>13533</v>
      </c>
      <c r="C2474" s="32">
        <v>4118</v>
      </c>
      <c r="D2474" s="38" t="s">
        <v>84</v>
      </c>
      <c r="E2474" s="38" t="s">
        <v>85</v>
      </c>
      <c r="F2474" s="32">
        <v>5</v>
      </c>
    </row>
    <row r="2475" spans="1:6" s="32" customFormat="1" ht="15.75" customHeight="1" x14ac:dyDescent="0.25">
      <c r="A2475" s="32">
        <v>2477</v>
      </c>
      <c r="B2475" s="38" t="s">
        <v>13534</v>
      </c>
      <c r="C2475" s="32">
        <v>2530</v>
      </c>
      <c r="D2475" s="38" t="s">
        <v>96</v>
      </c>
      <c r="E2475" s="38" t="s">
        <v>85</v>
      </c>
      <c r="F2475" s="32">
        <v>9</v>
      </c>
    </row>
    <row r="2476" spans="1:6" s="32" customFormat="1" ht="15.75" customHeight="1" x14ac:dyDescent="0.25">
      <c r="A2476" s="32">
        <v>2478</v>
      </c>
      <c r="B2476" s="38" t="s">
        <v>13535</v>
      </c>
      <c r="C2476" s="32">
        <v>4370</v>
      </c>
      <c r="D2476" s="38" t="s">
        <v>84</v>
      </c>
      <c r="E2476" s="38" t="s">
        <v>85</v>
      </c>
      <c r="F2476" s="32">
        <v>6</v>
      </c>
    </row>
    <row r="2477" spans="1:6" s="32" customFormat="1" ht="15.75" customHeight="1" x14ac:dyDescent="0.25">
      <c r="A2477" s="32">
        <v>2479</v>
      </c>
      <c r="B2477" s="38" t="s">
        <v>13536</v>
      </c>
      <c r="C2477" s="32">
        <v>3195</v>
      </c>
      <c r="D2477" s="38" t="s">
        <v>107</v>
      </c>
      <c r="E2477" s="38" t="s">
        <v>85</v>
      </c>
      <c r="F2477" s="32">
        <v>9</v>
      </c>
    </row>
    <row r="2478" spans="1:6" s="32" customFormat="1" ht="15.75" customHeight="1" x14ac:dyDescent="0.25">
      <c r="A2478" s="32">
        <v>2480</v>
      </c>
      <c r="B2478" s="38" t="s">
        <v>13537</v>
      </c>
      <c r="C2478" s="32">
        <v>4655</v>
      </c>
      <c r="D2478" s="38" t="s">
        <v>84</v>
      </c>
      <c r="E2478" s="38" t="s">
        <v>85</v>
      </c>
      <c r="F2478" s="32">
        <v>2</v>
      </c>
    </row>
    <row r="2479" spans="1:6" s="32" customFormat="1" ht="15.75" customHeight="1" x14ac:dyDescent="0.25">
      <c r="A2479" s="32">
        <v>2481</v>
      </c>
      <c r="B2479" s="38" t="s">
        <v>13538</v>
      </c>
      <c r="C2479" s="32">
        <v>3023</v>
      </c>
      <c r="D2479" s="38" t="s">
        <v>107</v>
      </c>
      <c r="E2479" s="38" t="s">
        <v>85</v>
      </c>
      <c r="F2479" s="32">
        <v>7</v>
      </c>
    </row>
    <row r="2480" spans="1:6" s="32" customFormat="1" ht="15.75" customHeight="1" x14ac:dyDescent="0.25">
      <c r="A2480" s="32">
        <v>2482</v>
      </c>
      <c r="B2480" s="38" t="s">
        <v>13539</v>
      </c>
      <c r="C2480" s="32">
        <v>2145</v>
      </c>
      <c r="D2480" s="38" t="s">
        <v>96</v>
      </c>
      <c r="E2480" s="38" t="s">
        <v>85</v>
      </c>
      <c r="F2480" s="32">
        <v>9</v>
      </c>
    </row>
    <row r="2481" spans="1:6" s="32" customFormat="1" ht="15.75" customHeight="1" x14ac:dyDescent="0.25">
      <c r="A2481" s="32">
        <v>2483</v>
      </c>
      <c r="B2481" s="38" t="s">
        <v>13540</v>
      </c>
      <c r="C2481" s="32">
        <v>2560</v>
      </c>
      <c r="D2481" s="38" t="s">
        <v>96</v>
      </c>
      <c r="E2481" s="38" t="s">
        <v>85</v>
      </c>
      <c r="F2481" s="32">
        <v>7</v>
      </c>
    </row>
    <row r="2482" spans="1:6" s="32" customFormat="1" ht="15.75" customHeight="1" x14ac:dyDescent="0.25">
      <c r="A2482" s="32">
        <v>2484</v>
      </c>
      <c r="B2482" s="38" t="s">
        <v>13541</v>
      </c>
      <c r="C2482" s="32">
        <v>2444</v>
      </c>
      <c r="D2482" s="38" t="s">
        <v>96</v>
      </c>
      <c r="E2482" s="38" t="s">
        <v>85</v>
      </c>
      <c r="F2482" s="32">
        <v>7</v>
      </c>
    </row>
    <row r="2483" spans="1:6" s="32" customFormat="1" ht="15.75" customHeight="1" x14ac:dyDescent="0.25">
      <c r="A2483" s="32">
        <v>2485</v>
      </c>
      <c r="B2483" s="38" t="s">
        <v>13542</v>
      </c>
      <c r="C2483" s="32">
        <v>2880</v>
      </c>
      <c r="D2483" s="38" t="s">
        <v>96</v>
      </c>
      <c r="E2483" s="38" t="s">
        <v>85</v>
      </c>
      <c r="F2483" s="32">
        <v>1</v>
      </c>
    </row>
    <row r="2484" spans="1:6" s="32" customFormat="1" ht="15.75" customHeight="1" x14ac:dyDescent="0.25">
      <c r="A2484" s="32">
        <v>2486</v>
      </c>
      <c r="B2484" s="38" t="s">
        <v>13543</v>
      </c>
      <c r="C2484" s="32">
        <v>2063</v>
      </c>
      <c r="D2484" s="38" t="s">
        <v>96</v>
      </c>
      <c r="E2484" s="38" t="s">
        <v>85</v>
      </c>
      <c r="F2484" s="32">
        <v>12</v>
      </c>
    </row>
    <row r="2485" spans="1:6" s="32" customFormat="1" ht="15.75" customHeight="1" x14ac:dyDescent="0.25">
      <c r="A2485" s="32">
        <v>2487</v>
      </c>
      <c r="B2485" s="38" t="s">
        <v>13544</v>
      </c>
      <c r="C2485" s="32">
        <v>3806</v>
      </c>
      <c r="D2485" s="38" t="s">
        <v>107</v>
      </c>
      <c r="E2485" s="38" t="s">
        <v>85</v>
      </c>
      <c r="F2485" s="32">
        <v>7</v>
      </c>
    </row>
    <row r="2486" spans="1:6" s="32" customFormat="1" ht="15.75" customHeight="1" x14ac:dyDescent="0.25">
      <c r="A2486" s="32">
        <v>2488</v>
      </c>
      <c r="B2486" s="38" t="s">
        <v>13545</v>
      </c>
      <c r="C2486" s="32">
        <v>2114</v>
      </c>
      <c r="D2486" s="38" t="s">
        <v>96</v>
      </c>
      <c r="E2486" s="38" t="s">
        <v>85</v>
      </c>
      <c r="F2486" s="32">
        <v>8</v>
      </c>
    </row>
    <row r="2487" spans="1:6" s="32" customFormat="1" ht="15.75" customHeight="1" x14ac:dyDescent="0.25">
      <c r="A2487" s="32">
        <v>2489</v>
      </c>
      <c r="B2487" s="38" t="s">
        <v>13546</v>
      </c>
      <c r="C2487" s="32">
        <v>2102</v>
      </c>
      <c r="D2487" s="38" t="s">
        <v>96</v>
      </c>
      <c r="E2487" s="38" t="s">
        <v>85</v>
      </c>
      <c r="F2487" s="32">
        <v>9</v>
      </c>
    </row>
    <row r="2488" spans="1:6" s="32" customFormat="1" ht="15.75" customHeight="1" x14ac:dyDescent="0.25">
      <c r="A2488" s="32">
        <v>2490</v>
      </c>
      <c r="B2488" s="38" t="s">
        <v>13547</v>
      </c>
      <c r="C2488" s="32">
        <v>2120</v>
      </c>
      <c r="D2488" s="38" t="s">
        <v>96</v>
      </c>
      <c r="E2488" s="38" t="s">
        <v>85</v>
      </c>
      <c r="F2488" s="32">
        <v>10</v>
      </c>
    </row>
    <row r="2489" spans="1:6" s="32" customFormat="1" ht="15.75" customHeight="1" x14ac:dyDescent="0.25">
      <c r="A2489" s="32">
        <v>2491</v>
      </c>
      <c r="B2489" s="38" t="s">
        <v>13548</v>
      </c>
      <c r="C2489" s="32">
        <v>3101</v>
      </c>
      <c r="D2489" s="38" t="s">
        <v>107</v>
      </c>
      <c r="E2489" s="38" t="s">
        <v>85</v>
      </c>
      <c r="F2489" s="32">
        <v>7</v>
      </c>
    </row>
    <row r="2490" spans="1:6" s="32" customFormat="1" ht="15.75" customHeight="1" x14ac:dyDescent="0.25">
      <c r="A2490" s="32">
        <v>2492</v>
      </c>
      <c r="B2490" s="38" t="s">
        <v>13549</v>
      </c>
      <c r="C2490" s="32">
        <v>2770</v>
      </c>
      <c r="D2490" s="38" t="s">
        <v>96</v>
      </c>
      <c r="E2490" s="38" t="s">
        <v>85</v>
      </c>
      <c r="F2490" s="32">
        <v>9</v>
      </c>
    </row>
    <row r="2491" spans="1:6" s="32" customFormat="1" ht="15.75" customHeight="1" x14ac:dyDescent="0.25">
      <c r="A2491" s="32">
        <v>2493</v>
      </c>
      <c r="B2491" s="38" t="s">
        <v>13550</v>
      </c>
      <c r="C2491" s="32">
        <v>2203</v>
      </c>
      <c r="D2491" s="38" t="s">
        <v>96</v>
      </c>
      <c r="E2491" s="38" t="s">
        <v>85</v>
      </c>
      <c r="F2491" s="32">
        <v>11</v>
      </c>
    </row>
    <row r="2492" spans="1:6" s="32" customFormat="1" ht="15.75" customHeight="1" x14ac:dyDescent="0.25">
      <c r="A2492" s="32">
        <v>2494</v>
      </c>
      <c r="B2492" s="38" t="s">
        <v>13551</v>
      </c>
      <c r="C2492" s="32">
        <v>2166</v>
      </c>
      <c r="D2492" s="38" t="s">
        <v>96</v>
      </c>
      <c r="E2492" s="38" t="s">
        <v>85</v>
      </c>
      <c r="F2492" s="32">
        <v>9</v>
      </c>
    </row>
    <row r="2493" spans="1:6" s="32" customFormat="1" ht="15.75" customHeight="1" x14ac:dyDescent="0.25">
      <c r="A2493" s="32">
        <v>2495</v>
      </c>
      <c r="B2493" s="38" t="s">
        <v>13552</v>
      </c>
      <c r="C2493" s="32">
        <v>2560</v>
      </c>
      <c r="D2493" s="38" t="s">
        <v>96</v>
      </c>
      <c r="E2493" s="38" t="s">
        <v>85</v>
      </c>
      <c r="F2493" s="32">
        <v>8</v>
      </c>
    </row>
    <row r="2494" spans="1:6" s="32" customFormat="1" ht="15.75" customHeight="1" x14ac:dyDescent="0.25">
      <c r="A2494" s="32">
        <v>2496</v>
      </c>
      <c r="B2494" s="38" t="s">
        <v>13553</v>
      </c>
      <c r="C2494" s="32">
        <v>4551</v>
      </c>
      <c r="D2494" s="38" t="s">
        <v>84</v>
      </c>
      <c r="E2494" s="38" t="s">
        <v>85</v>
      </c>
      <c r="F2494" s="32">
        <v>7</v>
      </c>
    </row>
    <row r="2495" spans="1:6" s="32" customFormat="1" ht="15.75" customHeight="1" x14ac:dyDescent="0.25">
      <c r="A2495" s="32">
        <v>2497</v>
      </c>
      <c r="B2495" s="38" t="s">
        <v>13554</v>
      </c>
      <c r="C2495" s="32">
        <v>4171</v>
      </c>
      <c r="D2495" s="38" t="s">
        <v>84</v>
      </c>
      <c r="E2495" s="38" t="s">
        <v>85</v>
      </c>
      <c r="F2495" s="32">
        <v>9</v>
      </c>
    </row>
    <row r="2496" spans="1:6" s="32" customFormat="1" ht="15.75" customHeight="1" x14ac:dyDescent="0.25">
      <c r="A2496" s="32">
        <v>2498</v>
      </c>
      <c r="B2496" s="38" t="s">
        <v>13555</v>
      </c>
      <c r="C2496" s="32">
        <v>2093</v>
      </c>
      <c r="D2496" s="38" t="s">
        <v>96</v>
      </c>
      <c r="E2496" s="38" t="s">
        <v>85</v>
      </c>
      <c r="F2496" s="32">
        <v>11</v>
      </c>
    </row>
    <row r="2497" spans="1:6" s="32" customFormat="1" ht="15.75" customHeight="1" x14ac:dyDescent="0.25">
      <c r="A2497" s="32">
        <v>2499</v>
      </c>
      <c r="B2497" s="38" t="s">
        <v>13556</v>
      </c>
      <c r="C2497" s="32">
        <v>4055</v>
      </c>
      <c r="D2497" s="38" t="s">
        <v>84</v>
      </c>
      <c r="E2497" s="38" t="s">
        <v>85</v>
      </c>
      <c r="F2497" s="32">
        <v>7</v>
      </c>
    </row>
    <row r="2498" spans="1:6" s="32" customFormat="1" ht="15.75" customHeight="1" x14ac:dyDescent="0.25">
      <c r="A2498" s="32">
        <v>2500</v>
      </c>
      <c r="B2498" s="38" t="s">
        <v>13557</v>
      </c>
      <c r="C2498" s="32">
        <v>4165</v>
      </c>
      <c r="D2498" s="38" t="s">
        <v>84</v>
      </c>
      <c r="E2498" s="38" t="s">
        <v>85</v>
      </c>
      <c r="F2498" s="32">
        <v>6</v>
      </c>
    </row>
    <row r="2499" spans="1:6" s="32" customFormat="1" ht="15.75" customHeight="1" x14ac:dyDescent="0.25">
      <c r="A2499" s="32">
        <v>2501</v>
      </c>
      <c r="B2499" s="38" t="s">
        <v>13558</v>
      </c>
      <c r="C2499" s="32">
        <v>2566</v>
      </c>
      <c r="D2499" s="38" t="s">
        <v>96</v>
      </c>
      <c r="E2499" s="38" t="s">
        <v>85</v>
      </c>
      <c r="F2499" s="32">
        <v>9</v>
      </c>
    </row>
    <row r="2500" spans="1:6" s="32" customFormat="1" ht="15.75" customHeight="1" x14ac:dyDescent="0.25">
      <c r="A2500" s="32">
        <v>2502</v>
      </c>
      <c r="B2500" s="38" t="s">
        <v>13559</v>
      </c>
      <c r="C2500" s="32">
        <v>3046</v>
      </c>
      <c r="D2500" s="38" t="s">
        <v>107</v>
      </c>
      <c r="E2500" s="38" t="s">
        <v>85</v>
      </c>
      <c r="F2500" s="32">
        <v>9</v>
      </c>
    </row>
    <row r="2501" spans="1:6" s="32" customFormat="1" ht="15.75" customHeight="1" x14ac:dyDescent="0.25">
      <c r="A2501" s="32">
        <v>2503</v>
      </c>
      <c r="B2501" s="38" t="s">
        <v>13560</v>
      </c>
      <c r="C2501" s="32">
        <v>2760</v>
      </c>
      <c r="D2501" s="38" t="s">
        <v>96</v>
      </c>
      <c r="E2501" s="38" t="s">
        <v>85</v>
      </c>
      <c r="F2501" s="32">
        <v>7</v>
      </c>
    </row>
    <row r="2502" spans="1:6" s="32" customFormat="1" ht="15.75" customHeight="1" x14ac:dyDescent="0.25">
      <c r="A2502" s="32">
        <v>2504</v>
      </c>
      <c r="B2502" s="38" t="s">
        <v>13561</v>
      </c>
      <c r="C2502" s="32">
        <v>4060</v>
      </c>
      <c r="D2502" s="38" t="s">
        <v>84</v>
      </c>
      <c r="E2502" s="38" t="s">
        <v>85</v>
      </c>
      <c r="F2502" s="32">
        <v>9</v>
      </c>
    </row>
    <row r="2503" spans="1:6" s="32" customFormat="1" ht="15.75" customHeight="1" x14ac:dyDescent="0.25">
      <c r="A2503" s="32">
        <v>2505</v>
      </c>
      <c r="B2503" s="38" t="s">
        <v>13562</v>
      </c>
      <c r="C2503" s="32">
        <v>2112</v>
      </c>
      <c r="D2503" s="38" t="s">
        <v>96</v>
      </c>
      <c r="E2503" s="38" t="s">
        <v>85</v>
      </c>
      <c r="F2503" s="32">
        <v>11</v>
      </c>
    </row>
    <row r="2504" spans="1:6" s="32" customFormat="1" ht="15.75" customHeight="1" x14ac:dyDescent="0.25">
      <c r="A2504" s="32">
        <v>2506</v>
      </c>
      <c r="B2504" s="38" t="s">
        <v>13563</v>
      </c>
      <c r="C2504" s="32">
        <v>2207</v>
      </c>
      <c r="D2504" s="38" t="s">
        <v>96</v>
      </c>
      <c r="E2504" s="38" t="s">
        <v>85</v>
      </c>
      <c r="F2504" s="32">
        <v>11</v>
      </c>
    </row>
    <row r="2505" spans="1:6" s="32" customFormat="1" ht="15.75" customHeight="1" x14ac:dyDescent="0.25">
      <c r="A2505" s="32">
        <v>2507</v>
      </c>
      <c r="B2505" s="38" t="s">
        <v>13564</v>
      </c>
      <c r="C2505" s="32">
        <v>2880</v>
      </c>
      <c r="D2505" s="38" t="s">
        <v>96</v>
      </c>
      <c r="E2505" s="38" t="s">
        <v>85</v>
      </c>
      <c r="F2505" s="32">
        <v>1</v>
      </c>
    </row>
    <row r="2506" spans="1:6" s="32" customFormat="1" ht="15.75" customHeight="1" x14ac:dyDescent="0.25">
      <c r="A2506" s="32">
        <v>2508</v>
      </c>
      <c r="B2506" s="38" t="s">
        <v>13565</v>
      </c>
      <c r="C2506" s="32">
        <v>2300</v>
      </c>
      <c r="D2506" s="38" t="s">
        <v>96</v>
      </c>
      <c r="E2506" s="38" t="s">
        <v>85</v>
      </c>
      <c r="F2506" s="32">
        <v>8</v>
      </c>
    </row>
    <row r="2507" spans="1:6" s="32" customFormat="1" ht="15.75" customHeight="1" x14ac:dyDescent="0.25">
      <c r="A2507" s="32">
        <v>2509</v>
      </c>
      <c r="B2507" s="38" t="s">
        <v>13566</v>
      </c>
      <c r="C2507" s="32">
        <v>4341</v>
      </c>
      <c r="D2507" s="38" t="s">
        <v>84</v>
      </c>
      <c r="E2507" s="38" t="s">
        <v>85</v>
      </c>
      <c r="F2507" s="32">
        <v>2</v>
      </c>
    </row>
    <row r="2508" spans="1:6" s="32" customFormat="1" ht="15.75" customHeight="1" x14ac:dyDescent="0.25">
      <c r="A2508" s="32">
        <v>2510</v>
      </c>
      <c r="B2508" s="38" t="s">
        <v>13567</v>
      </c>
      <c r="C2508" s="32">
        <v>3250</v>
      </c>
      <c r="D2508" s="38" t="s">
        <v>107</v>
      </c>
      <c r="E2508" s="38" t="s">
        <v>85</v>
      </c>
      <c r="F2508" s="32">
        <v>4</v>
      </c>
    </row>
    <row r="2509" spans="1:6" s="32" customFormat="1" ht="15.75" customHeight="1" x14ac:dyDescent="0.25">
      <c r="A2509" s="32">
        <v>2511</v>
      </c>
      <c r="B2509" s="38" t="s">
        <v>13568</v>
      </c>
      <c r="C2509" s="32">
        <v>2087</v>
      </c>
      <c r="D2509" s="38" t="s">
        <v>96</v>
      </c>
      <c r="E2509" s="38" t="s">
        <v>85</v>
      </c>
      <c r="F2509" s="32">
        <v>11</v>
      </c>
    </row>
    <row r="2510" spans="1:6" s="32" customFormat="1" ht="15.75" customHeight="1" x14ac:dyDescent="0.25">
      <c r="A2510" s="32">
        <v>2512</v>
      </c>
      <c r="B2510" s="38" t="s">
        <v>13569</v>
      </c>
      <c r="C2510" s="32">
        <v>4655</v>
      </c>
      <c r="D2510" s="38" t="s">
        <v>84</v>
      </c>
      <c r="E2510" s="38" t="s">
        <v>85</v>
      </c>
      <c r="F2510" s="32">
        <v>6</v>
      </c>
    </row>
    <row r="2511" spans="1:6" s="32" customFormat="1" ht="15.75" customHeight="1" x14ac:dyDescent="0.25">
      <c r="A2511" s="32">
        <v>2513</v>
      </c>
      <c r="B2511" s="38" t="s">
        <v>13570</v>
      </c>
      <c r="C2511" s="32">
        <v>2033</v>
      </c>
      <c r="D2511" s="38" t="s">
        <v>96</v>
      </c>
      <c r="E2511" s="38" t="s">
        <v>85</v>
      </c>
      <c r="F2511" s="32">
        <v>12</v>
      </c>
    </row>
    <row r="2512" spans="1:6" s="32" customFormat="1" ht="15.75" customHeight="1" x14ac:dyDescent="0.25">
      <c r="A2512" s="32">
        <v>2514</v>
      </c>
      <c r="B2512" s="38" t="s">
        <v>13571</v>
      </c>
      <c r="C2512" s="32">
        <v>3111</v>
      </c>
      <c r="D2512" s="38" t="s">
        <v>107</v>
      </c>
      <c r="E2512" s="38" t="s">
        <v>85</v>
      </c>
      <c r="F2512" s="32">
        <v>10</v>
      </c>
    </row>
    <row r="2513" spans="1:6" s="32" customFormat="1" ht="15.75" customHeight="1" x14ac:dyDescent="0.25">
      <c r="A2513" s="32">
        <v>2515</v>
      </c>
      <c r="B2513" s="38" t="s">
        <v>13572</v>
      </c>
      <c r="C2513" s="32">
        <v>2118</v>
      </c>
      <c r="D2513" s="38" t="s">
        <v>96</v>
      </c>
      <c r="E2513" s="38" t="s">
        <v>85</v>
      </c>
      <c r="F2513" s="32">
        <v>10</v>
      </c>
    </row>
    <row r="2514" spans="1:6" s="32" customFormat="1" ht="15.75" customHeight="1" x14ac:dyDescent="0.25">
      <c r="A2514" s="32">
        <v>2516</v>
      </c>
      <c r="B2514" s="38" t="s">
        <v>13573</v>
      </c>
      <c r="C2514" s="32">
        <v>4070</v>
      </c>
      <c r="D2514" s="38" t="s">
        <v>84</v>
      </c>
      <c r="E2514" s="38" t="s">
        <v>85</v>
      </c>
      <c r="F2514" s="32">
        <v>5</v>
      </c>
    </row>
    <row r="2515" spans="1:6" s="32" customFormat="1" ht="15.75" customHeight="1" x14ac:dyDescent="0.25">
      <c r="A2515" s="32">
        <v>2517</v>
      </c>
      <c r="B2515" s="38" t="s">
        <v>13574</v>
      </c>
      <c r="C2515" s="32">
        <v>2760</v>
      </c>
      <c r="D2515" s="38" t="s">
        <v>96</v>
      </c>
      <c r="E2515" s="38" t="s">
        <v>85</v>
      </c>
      <c r="F2515" s="32">
        <v>6</v>
      </c>
    </row>
    <row r="2516" spans="1:6" s="32" customFormat="1" ht="15.75" customHeight="1" x14ac:dyDescent="0.25">
      <c r="A2516" s="32">
        <v>2518</v>
      </c>
      <c r="B2516" s="38" t="s">
        <v>13575</v>
      </c>
      <c r="C2516" s="32">
        <v>3071</v>
      </c>
      <c r="D2516" s="38" t="s">
        <v>107</v>
      </c>
      <c r="E2516" s="38" t="s">
        <v>85</v>
      </c>
      <c r="F2516" s="32">
        <v>10</v>
      </c>
    </row>
    <row r="2517" spans="1:6" s="32" customFormat="1" ht="15.75" customHeight="1" x14ac:dyDescent="0.25">
      <c r="A2517" s="32">
        <v>2519</v>
      </c>
      <c r="B2517" s="38" t="s">
        <v>13576</v>
      </c>
      <c r="C2517" s="32">
        <v>4825</v>
      </c>
      <c r="D2517" s="38" t="s">
        <v>84</v>
      </c>
      <c r="E2517" s="38" t="s">
        <v>85</v>
      </c>
      <c r="F2517" s="32">
        <v>2</v>
      </c>
    </row>
    <row r="2518" spans="1:6" s="32" customFormat="1" ht="15.75" customHeight="1" x14ac:dyDescent="0.25">
      <c r="A2518" s="32">
        <v>2520</v>
      </c>
      <c r="B2518" s="38" t="s">
        <v>13577</v>
      </c>
      <c r="C2518" s="32">
        <v>4551</v>
      </c>
      <c r="D2518" s="38" t="s">
        <v>84</v>
      </c>
      <c r="E2518" s="38" t="s">
        <v>85</v>
      </c>
      <c r="F2518" s="32">
        <v>6</v>
      </c>
    </row>
    <row r="2519" spans="1:6" s="32" customFormat="1" ht="15.75" customHeight="1" x14ac:dyDescent="0.25">
      <c r="A2519" s="32">
        <v>2521</v>
      </c>
      <c r="B2519" s="38" t="s">
        <v>13578</v>
      </c>
      <c r="C2519" s="32">
        <v>3342</v>
      </c>
      <c r="D2519" s="38" t="s">
        <v>107</v>
      </c>
      <c r="E2519" s="38" t="s">
        <v>85</v>
      </c>
      <c r="F2519" s="32">
        <v>7</v>
      </c>
    </row>
    <row r="2520" spans="1:6" s="32" customFormat="1" ht="15.75" customHeight="1" x14ac:dyDescent="0.25">
      <c r="A2520" s="32">
        <v>2522</v>
      </c>
      <c r="B2520" s="38" t="s">
        <v>13579</v>
      </c>
      <c r="C2520" s="32">
        <v>2262</v>
      </c>
      <c r="D2520" s="38" t="s">
        <v>96</v>
      </c>
      <c r="E2520" s="38" t="s">
        <v>85</v>
      </c>
      <c r="F2520" s="32">
        <v>9</v>
      </c>
    </row>
    <row r="2521" spans="1:6" s="32" customFormat="1" ht="15.75" customHeight="1" x14ac:dyDescent="0.25">
      <c r="A2521" s="32">
        <v>2523</v>
      </c>
      <c r="B2521" s="38" t="s">
        <v>13580</v>
      </c>
      <c r="C2521" s="32">
        <v>4205</v>
      </c>
      <c r="D2521" s="38" t="s">
        <v>84</v>
      </c>
      <c r="E2521" s="38" t="s">
        <v>85</v>
      </c>
      <c r="F2521" s="32">
        <v>4</v>
      </c>
    </row>
    <row r="2522" spans="1:6" s="32" customFormat="1" ht="15.75" customHeight="1" x14ac:dyDescent="0.25">
      <c r="A2522" s="32">
        <v>2524</v>
      </c>
      <c r="B2522" s="38" t="s">
        <v>13581</v>
      </c>
      <c r="C2522" s="32">
        <v>2190</v>
      </c>
      <c r="D2522" s="38" t="s">
        <v>96</v>
      </c>
      <c r="E2522" s="38" t="s">
        <v>85</v>
      </c>
      <c r="F2522" s="32">
        <v>10</v>
      </c>
    </row>
    <row r="2523" spans="1:6" s="32" customFormat="1" ht="15.75" customHeight="1" x14ac:dyDescent="0.25">
      <c r="A2523" s="32">
        <v>2525</v>
      </c>
      <c r="B2523" s="38" t="s">
        <v>13582</v>
      </c>
      <c r="C2523" s="32">
        <v>3500</v>
      </c>
      <c r="D2523" s="38" t="s">
        <v>107</v>
      </c>
      <c r="E2523" s="38" t="s">
        <v>85</v>
      </c>
      <c r="F2523" s="32">
        <v>2</v>
      </c>
    </row>
    <row r="2524" spans="1:6" s="32" customFormat="1" ht="15.75" customHeight="1" x14ac:dyDescent="0.25">
      <c r="A2524" s="32">
        <v>2526</v>
      </c>
      <c r="B2524" s="38" t="s">
        <v>13583</v>
      </c>
      <c r="C2524" s="32">
        <v>2138</v>
      </c>
      <c r="D2524" s="38" t="s">
        <v>96</v>
      </c>
      <c r="E2524" s="38" t="s">
        <v>85</v>
      </c>
      <c r="F2524" s="32">
        <v>9</v>
      </c>
    </row>
    <row r="2525" spans="1:6" s="32" customFormat="1" ht="15.75" customHeight="1" x14ac:dyDescent="0.25">
      <c r="A2525" s="32">
        <v>2527</v>
      </c>
      <c r="B2525" s="38" t="s">
        <v>13584</v>
      </c>
      <c r="C2525" s="32">
        <v>3523</v>
      </c>
      <c r="D2525" s="38" t="s">
        <v>107</v>
      </c>
      <c r="E2525" s="38" t="s">
        <v>85</v>
      </c>
      <c r="F2525" s="32">
        <v>2</v>
      </c>
    </row>
    <row r="2526" spans="1:6" s="32" customFormat="1" ht="15.75" customHeight="1" x14ac:dyDescent="0.25">
      <c r="A2526" s="32">
        <v>2528</v>
      </c>
      <c r="B2526" s="38" t="s">
        <v>13585</v>
      </c>
      <c r="C2526" s="32">
        <v>4161</v>
      </c>
      <c r="D2526" s="38" t="s">
        <v>84</v>
      </c>
      <c r="E2526" s="38" t="s">
        <v>85</v>
      </c>
      <c r="F2526" s="32">
        <v>7</v>
      </c>
    </row>
    <row r="2527" spans="1:6" s="32" customFormat="1" ht="15.75" customHeight="1" x14ac:dyDescent="0.25">
      <c r="A2527" s="32">
        <v>2529</v>
      </c>
      <c r="B2527" s="38" t="s">
        <v>13586</v>
      </c>
      <c r="C2527" s="32">
        <v>3023</v>
      </c>
      <c r="D2527" s="38" t="s">
        <v>107</v>
      </c>
      <c r="E2527" s="38" t="s">
        <v>85</v>
      </c>
      <c r="F2527" s="32">
        <v>7</v>
      </c>
    </row>
    <row r="2528" spans="1:6" s="32" customFormat="1" ht="15.75" customHeight="1" x14ac:dyDescent="0.25">
      <c r="A2528" s="32">
        <v>2530</v>
      </c>
      <c r="B2528" s="38" t="s">
        <v>13587</v>
      </c>
      <c r="C2528" s="32">
        <v>2567</v>
      </c>
      <c r="D2528" s="38" t="s">
        <v>96</v>
      </c>
      <c r="E2528" s="38" t="s">
        <v>85</v>
      </c>
      <c r="F2528" s="32">
        <v>8</v>
      </c>
    </row>
    <row r="2529" spans="1:6" s="32" customFormat="1" ht="15.75" customHeight="1" x14ac:dyDescent="0.25">
      <c r="A2529" s="32">
        <v>2531</v>
      </c>
      <c r="B2529" s="38" t="s">
        <v>13588</v>
      </c>
      <c r="C2529" s="32">
        <v>2340</v>
      </c>
      <c r="D2529" s="38" t="s">
        <v>96</v>
      </c>
      <c r="E2529" s="38" t="s">
        <v>85</v>
      </c>
      <c r="F2529" s="32">
        <v>5</v>
      </c>
    </row>
    <row r="2530" spans="1:6" s="32" customFormat="1" ht="15.75" customHeight="1" x14ac:dyDescent="0.25">
      <c r="A2530" s="32">
        <v>2532</v>
      </c>
      <c r="B2530" s="38" t="s">
        <v>13589</v>
      </c>
      <c r="C2530" s="32">
        <v>2153</v>
      </c>
      <c r="D2530" s="38" t="s">
        <v>96</v>
      </c>
      <c r="E2530" s="38" t="s">
        <v>85</v>
      </c>
      <c r="F2530" s="32">
        <v>11</v>
      </c>
    </row>
    <row r="2531" spans="1:6" s="32" customFormat="1" ht="15.75" customHeight="1" x14ac:dyDescent="0.25">
      <c r="A2531" s="32">
        <v>2533</v>
      </c>
      <c r="B2531" s="38" t="s">
        <v>13590</v>
      </c>
      <c r="C2531" s="32">
        <v>2177</v>
      </c>
      <c r="D2531" s="38" t="s">
        <v>96</v>
      </c>
      <c r="E2531" s="38" t="s">
        <v>85</v>
      </c>
      <c r="F2531" s="32">
        <v>8</v>
      </c>
    </row>
    <row r="2532" spans="1:6" s="32" customFormat="1" ht="15.75" customHeight="1" x14ac:dyDescent="0.25">
      <c r="A2532" s="32">
        <v>2534</v>
      </c>
      <c r="B2532" s="38" t="s">
        <v>13591</v>
      </c>
      <c r="C2532" s="32">
        <v>2350</v>
      </c>
      <c r="D2532" s="38" t="s">
        <v>96</v>
      </c>
      <c r="E2532" s="38" t="s">
        <v>85</v>
      </c>
      <c r="F2532" s="32">
        <v>3</v>
      </c>
    </row>
    <row r="2533" spans="1:6" s="32" customFormat="1" ht="15.75" customHeight="1" x14ac:dyDescent="0.25">
      <c r="A2533" s="32">
        <v>2535</v>
      </c>
      <c r="B2533" s="38" t="s">
        <v>13592</v>
      </c>
      <c r="C2533" s="32">
        <v>4209</v>
      </c>
      <c r="D2533" s="38" t="s">
        <v>84</v>
      </c>
      <c r="E2533" s="38" t="s">
        <v>85</v>
      </c>
      <c r="F2533" s="32">
        <v>4</v>
      </c>
    </row>
    <row r="2534" spans="1:6" s="32" customFormat="1" ht="15.75" customHeight="1" x14ac:dyDescent="0.25">
      <c r="A2534" s="32">
        <v>2536</v>
      </c>
      <c r="B2534" s="38" t="s">
        <v>13593</v>
      </c>
      <c r="C2534" s="32">
        <v>2264</v>
      </c>
      <c r="D2534" s="38" t="s">
        <v>96</v>
      </c>
      <c r="E2534" s="38" t="s">
        <v>85</v>
      </c>
      <c r="F2534" s="32">
        <v>7</v>
      </c>
    </row>
    <row r="2535" spans="1:6" s="32" customFormat="1" ht="15.75" customHeight="1" x14ac:dyDescent="0.25">
      <c r="A2535" s="32">
        <v>2537</v>
      </c>
      <c r="B2535" s="38" t="s">
        <v>13594</v>
      </c>
      <c r="C2535" s="32">
        <v>2046</v>
      </c>
      <c r="D2535" s="38" t="s">
        <v>96</v>
      </c>
      <c r="E2535" s="38" t="s">
        <v>85</v>
      </c>
      <c r="F2535" s="32">
        <v>11</v>
      </c>
    </row>
    <row r="2536" spans="1:6" s="32" customFormat="1" ht="15.75" customHeight="1" x14ac:dyDescent="0.25">
      <c r="A2536" s="32">
        <v>2538</v>
      </c>
      <c r="B2536" s="38" t="s">
        <v>13595</v>
      </c>
      <c r="C2536" s="32">
        <v>2009</v>
      </c>
      <c r="D2536" s="38" t="s">
        <v>96</v>
      </c>
      <c r="E2536" s="38" t="s">
        <v>85</v>
      </c>
      <c r="F2536" s="32">
        <v>10</v>
      </c>
    </row>
    <row r="2537" spans="1:6" s="32" customFormat="1" ht="15.75" customHeight="1" x14ac:dyDescent="0.25">
      <c r="A2537" s="32">
        <v>2539</v>
      </c>
      <c r="B2537" s="38" t="s">
        <v>13596</v>
      </c>
      <c r="C2537" s="32">
        <v>2785</v>
      </c>
      <c r="D2537" s="38" t="s">
        <v>96</v>
      </c>
      <c r="E2537" s="38" t="s">
        <v>85</v>
      </c>
      <c r="F2537" s="32">
        <v>7</v>
      </c>
    </row>
    <row r="2538" spans="1:6" s="32" customFormat="1" ht="15.75" customHeight="1" x14ac:dyDescent="0.25">
      <c r="A2538" s="32">
        <v>2540</v>
      </c>
      <c r="B2538" s="38" t="s">
        <v>13597</v>
      </c>
      <c r="C2538" s="32">
        <v>2560</v>
      </c>
      <c r="D2538" s="38" t="s">
        <v>96</v>
      </c>
      <c r="E2538" s="38" t="s">
        <v>85</v>
      </c>
      <c r="F2538" s="32">
        <v>7</v>
      </c>
    </row>
    <row r="2539" spans="1:6" s="32" customFormat="1" ht="15.75" customHeight="1" x14ac:dyDescent="0.25">
      <c r="A2539" s="32">
        <v>2541</v>
      </c>
      <c r="B2539" s="38" t="s">
        <v>13598</v>
      </c>
      <c r="C2539" s="32">
        <v>2234</v>
      </c>
      <c r="D2539" s="38" t="s">
        <v>96</v>
      </c>
      <c r="E2539" s="38" t="s">
        <v>85</v>
      </c>
      <c r="F2539" s="32">
        <v>10</v>
      </c>
    </row>
    <row r="2540" spans="1:6" s="32" customFormat="1" ht="15.75" customHeight="1" x14ac:dyDescent="0.25">
      <c r="A2540" s="32">
        <v>2542</v>
      </c>
      <c r="B2540" s="38" t="s">
        <v>13599</v>
      </c>
      <c r="C2540" s="32">
        <v>2207</v>
      </c>
      <c r="D2540" s="38" t="s">
        <v>96</v>
      </c>
      <c r="E2540" s="38" t="s">
        <v>85</v>
      </c>
      <c r="F2540" s="32">
        <v>8</v>
      </c>
    </row>
    <row r="2541" spans="1:6" s="32" customFormat="1" ht="15.75" customHeight="1" x14ac:dyDescent="0.25">
      <c r="A2541" s="32">
        <v>2543</v>
      </c>
      <c r="B2541" s="38" t="s">
        <v>13600</v>
      </c>
      <c r="C2541" s="32">
        <v>2117</v>
      </c>
      <c r="D2541" s="38" t="s">
        <v>96</v>
      </c>
      <c r="E2541" s="38" t="s">
        <v>85</v>
      </c>
      <c r="F2541" s="32">
        <v>10</v>
      </c>
    </row>
    <row r="2542" spans="1:6" s="32" customFormat="1" ht="15.75" customHeight="1" x14ac:dyDescent="0.25">
      <c r="A2542" s="32">
        <v>2544</v>
      </c>
      <c r="B2542" s="38" t="s">
        <v>13601</v>
      </c>
      <c r="C2542" s="32">
        <v>2261</v>
      </c>
      <c r="D2542" s="38" t="s">
        <v>96</v>
      </c>
      <c r="E2542" s="38" t="s">
        <v>85</v>
      </c>
      <c r="F2542" s="32">
        <v>7</v>
      </c>
    </row>
    <row r="2543" spans="1:6" s="32" customFormat="1" ht="15.75" customHeight="1" x14ac:dyDescent="0.25">
      <c r="A2543" s="32">
        <v>2545</v>
      </c>
      <c r="B2543" s="38" t="s">
        <v>13602</v>
      </c>
      <c r="C2543" s="32">
        <v>3995</v>
      </c>
      <c r="D2543" s="38" t="s">
        <v>107</v>
      </c>
      <c r="E2543" s="38" t="s">
        <v>85</v>
      </c>
      <c r="F2543" s="32">
        <v>2</v>
      </c>
    </row>
    <row r="2544" spans="1:6" s="32" customFormat="1" ht="15.75" customHeight="1" x14ac:dyDescent="0.25">
      <c r="A2544" s="32">
        <v>2546</v>
      </c>
      <c r="B2544" s="38" t="s">
        <v>13603</v>
      </c>
      <c r="C2544" s="32">
        <v>3351</v>
      </c>
      <c r="D2544" s="38" t="s">
        <v>107</v>
      </c>
      <c r="E2544" s="38" t="s">
        <v>85</v>
      </c>
      <c r="F2544" s="32">
        <v>5</v>
      </c>
    </row>
    <row r="2545" spans="1:6" s="32" customFormat="1" ht="15.75" customHeight="1" x14ac:dyDescent="0.25">
      <c r="A2545" s="32">
        <v>2547</v>
      </c>
      <c r="B2545" s="38" t="s">
        <v>13604</v>
      </c>
      <c r="C2545" s="32">
        <v>4503</v>
      </c>
      <c r="D2545" s="38" t="s">
        <v>84</v>
      </c>
      <c r="E2545" s="38" t="s">
        <v>85</v>
      </c>
      <c r="F2545" s="32">
        <v>4</v>
      </c>
    </row>
    <row r="2546" spans="1:6" s="32" customFormat="1" ht="15.75" customHeight="1" x14ac:dyDescent="0.25">
      <c r="A2546" s="32">
        <v>2548</v>
      </c>
      <c r="B2546" s="38" t="s">
        <v>13605</v>
      </c>
      <c r="C2546" s="32">
        <v>3029</v>
      </c>
      <c r="D2546" s="38" t="s">
        <v>107</v>
      </c>
      <c r="E2546" s="38" t="s">
        <v>85</v>
      </c>
      <c r="F2546" s="32">
        <v>7</v>
      </c>
    </row>
    <row r="2547" spans="1:6" s="32" customFormat="1" ht="15.75" customHeight="1" x14ac:dyDescent="0.25">
      <c r="A2547" s="32">
        <v>2549</v>
      </c>
      <c r="B2547" s="38" t="s">
        <v>13606</v>
      </c>
      <c r="C2547" s="32">
        <v>2323</v>
      </c>
      <c r="D2547" s="38" t="s">
        <v>96</v>
      </c>
      <c r="E2547" s="38" t="s">
        <v>85</v>
      </c>
      <c r="F2547" s="32">
        <v>9</v>
      </c>
    </row>
    <row r="2548" spans="1:6" s="32" customFormat="1" ht="15.75" customHeight="1" x14ac:dyDescent="0.25">
      <c r="A2548" s="32">
        <v>2550</v>
      </c>
      <c r="B2548" s="38" t="s">
        <v>13607</v>
      </c>
      <c r="C2548" s="32">
        <v>3000</v>
      </c>
      <c r="D2548" s="38" t="s">
        <v>107</v>
      </c>
      <c r="E2548" s="38" t="s">
        <v>85</v>
      </c>
      <c r="F2548" s="32">
        <v>6</v>
      </c>
    </row>
    <row r="2549" spans="1:6" s="32" customFormat="1" ht="15.75" customHeight="1" x14ac:dyDescent="0.25">
      <c r="A2549" s="32">
        <v>2551</v>
      </c>
      <c r="B2549" s="38" t="s">
        <v>13608</v>
      </c>
      <c r="C2549" s="32">
        <v>3156</v>
      </c>
      <c r="D2549" s="38" t="s">
        <v>107</v>
      </c>
      <c r="E2549" s="38" t="s">
        <v>85</v>
      </c>
      <c r="F2549" s="32">
        <v>8</v>
      </c>
    </row>
    <row r="2550" spans="1:6" s="32" customFormat="1" ht="15.75" customHeight="1" x14ac:dyDescent="0.25">
      <c r="A2550" s="32">
        <v>2552</v>
      </c>
      <c r="B2550" s="38" t="s">
        <v>13609</v>
      </c>
      <c r="C2550" s="32">
        <v>2214</v>
      </c>
      <c r="D2550" s="38" t="s">
        <v>96</v>
      </c>
      <c r="E2550" s="38" t="s">
        <v>85</v>
      </c>
      <c r="F2550" s="32">
        <v>9</v>
      </c>
    </row>
    <row r="2551" spans="1:6" s="32" customFormat="1" ht="15.75" customHeight="1" x14ac:dyDescent="0.25">
      <c r="A2551" s="32">
        <v>2553</v>
      </c>
      <c r="B2551" s="38" t="s">
        <v>13610</v>
      </c>
      <c r="C2551" s="32">
        <v>4160</v>
      </c>
      <c r="D2551" s="38" t="s">
        <v>84</v>
      </c>
      <c r="E2551" s="38" t="s">
        <v>85</v>
      </c>
      <c r="F2551" s="32">
        <v>7</v>
      </c>
    </row>
    <row r="2552" spans="1:6" s="32" customFormat="1" ht="15.75" customHeight="1" x14ac:dyDescent="0.25">
      <c r="A2552" s="32">
        <v>2554</v>
      </c>
      <c r="B2552" s="38" t="s">
        <v>13611</v>
      </c>
      <c r="C2552" s="32">
        <v>2380</v>
      </c>
      <c r="D2552" s="38" t="s">
        <v>96</v>
      </c>
      <c r="E2552" s="38" t="s">
        <v>85</v>
      </c>
      <c r="F2552" s="32">
        <v>3</v>
      </c>
    </row>
    <row r="2553" spans="1:6" s="32" customFormat="1" ht="15.75" customHeight="1" x14ac:dyDescent="0.25">
      <c r="A2553" s="32">
        <v>2555</v>
      </c>
      <c r="B2553" s="38" t="s">
        <v>13612</v>
      </c>
      <c r="C2553" s="32">
        <v>2430</v>
      </c>
      <c r="D2553" s="38" t="s">
        <v>96</v>
      </c>
      <c r="E2553" s="38" t="s">
        <v>85</v>
      </c>
      <c r="F2553" s="32">
        <v>7</v>
      </c>
    </row>
    <row r="2554" spans="1:6" s="32" customFormat="1" ht="15.75" customHeight="1" x14ac:dyDescent="0.25">
      <c r="A2554" s="32">
        <v>2556</v>
      </c>
      <c r="B2554" s="38" t="s">
        <v>13613</v>
      </c>
      <c r="C2554" s="32">
        <v>2462</v>
      </c>
      <c r="D2554" s="38" t="s">
        <v>96</v>
      </c>
      <c r="E2554" s="38" t="s">
        <v>85</v>
      </c>
      <c r="F2554" s="32">
        <v>2</v>
      </c>
    </row>
    <row r="2555" spans="1:6" s="32" customFormat="1" ht="15.75" customHeight="1" x14ac:dyDescent="0.25">
      <c r="A2555" s="32">
        <v>2557</v>
      </c>
      <c r="B2555" s="38" t="s">
        <v>13614</v>
      </c>
      <c r="C2555" s="32">
        <v>3076</v>
      </c>
      <c r="D2555" s="38" t="s">
        <v>107</v>
      </c>
      <c r="E2555" s="38" t="s">
        <v>85</v>
      </c>
      <c r="F2555" s="32">
        <v>8</v>
      </c>
    </row>
    <row r="2556" spans="1:6" s="32" customFormat="1" ht="15.75" customHeight="1" x14ac:dyDescent="0.25">
      <c r="A2556" s="32">
        <v>2558</v>
      </c>
      <c r="B2556" s="38" t="s">
        <v>13615</v>
      </c>
      <c r="C2556" s="32">
        <v>3015</v>
      </c>
      <c r="D2556" s="38" t="s">
        <v>107</v>
      </c>
      <c r="E2556" s="38" t="s">
        <v>85</v>
      </c>
      <c r="F2556" s="32">
        <v>9</v>
      </c>
    </row>
    <row r="2557" spans="1:6" s="32" customFormat="1" ht="15.75" customHeight="1" x14ac:dyDescent="0.25">
      <c r="A2557" s="32">
        <v>2559</v>
      </c>
      <c r="B2557" s="38" t="s">
        <v>13616</v>
      </c>
      <c r="C2557" s="32">
        <v>2650</v>
      </c>
      <c r="D2557" s="38" t="s">
        <v>96</v>
      </c>
      <c r="E2557" s="38" t="s">
        <v>85</v>
      </c>
      <c r="F2557" s="32">
        <v>2</v>
      </c>
    </row>
    <row r="2558" spans="1:6" s="32" customFormat="1" ht="15.75" customHeight="1" x14ac:dyDescent="0.25">
      <c r="A2558" s="32">
        <v>2560</v>
      </c>
      <c r="B2558" s="38" t="s">
        <v>13617</v>
      </c>
      <c r="C2558" s="32">
        <v>2000</v>
      </c>
      <c r="D2558" s="38" t="s">
        <v>96</v>
      </c>
      <c r="E2558" s="38" t="s">
        <v>85</v>
      </c>
      <c r="F2558" s="32">
        <v>8</v>
      </c>
    </row>
    <row r="2559" spans="1:6" s="32" customFormat="1" ht="15.75" customHeight="1" x14ac:dyDescent="0.25">
      <c r="A2559" s="32">
        <v>2561</v>
      </c>
      <c r="B2559" s="38" t="s">
        <v>13618</v>
      </c>
      <c r="C2559" s="32">
        <v>4670</v>
      </c>
      <c r="D2559" s="38" t="s">
        <v>84</v>
      </c>
      <c r="E2559" s="38" t="s">
        <v>85</v>
      </c>
      <c r="F2559" s="32">
        <v>1</v>
      </c>
    </row>
    <row r="2560" spans="1:6" s="32" customFormat="1" ht="15.75" customHeight="1" x14ac:dyDescent="0.25">
      <c r="A2560" s="32">
        <v>2562</v>
      </c>
      <c r="B2560" s="38" t="s">
        <v>13619</v>
      </c>
      <c r="C2560" s="32">
        <v>3677</v>
      </c>
      <c r="D2560" s="38" t="s">
        <v>107</v>
      </c>
      <c r="E2560" s="38" t="s">
        <v>85</v>
      </c>
      <c r="F2560" s="32">
        <v>5</v>
      </c>
    </row>
    <row r="2561" spans="1:6" s="32" customFormat="1" ht="15.75" customHeight="1" x14ac:dyDescent="0.25">
      <c r="A2561" s="32">
        <v>2563</v>
      </c>
      <c r="B2561" s="38" t="s">
        <v>13620</v>
      </c>
      <c r="C2561" s="32">
        <v>2121</v>
      </c>
      <c r="D2561" s="38" t="s">
        <v>96</v>
      </c>
      <c r="E2561" s="38" t="s">
        <v>85</v>
      </c>
      <c r="F2561" s="32">
        <v>11</v>
      </c>
    </row>
    <row r="2562" spans="1:6" s="32" customFormat="1" ht="15.75" customHeight="1" x14ac:dyDescent="0.25">
      <c r="A2562" s="32">
        <v>2564</v>
      </c>
      <c r="B2562" s="38" t="s">
        <v>13621</v>
      </c>
      <c r="C2562" s="32">
        <v>2107</v>
      </c>
      <c r="D2562" s="38" t="s">
        <v>96</v>
      </c>
      <c r="E2562" s="38" t="s">
        <v>85</v>
      </c>
      <c r="F2562" s="32">
        <v>11</v>
      </c>
    </row>
    <row r="2563" spans="1:6" s="32" customFormat="1" ht="15.75" customHeight="1" x14ac:dyDescent="0.25">
      <c r="A2563" s="32">
        <v>2565</v>
      </c>
      <c r="B2563" s="38" t="s">
        <v>13622</v>
      </c>
      <c r="C2563" s="32">
        <v>2007</v>
      </c>
      <c r="D2563" s="38" t="s">
        <v>96</v>
      </c>
      <c r="E2563" s="38" t="s">
        <v>85</v>
      </c>
      <c r="F2563" s="32">
        <v>11</v>
      </c>
    </row>
    <row r="2564" spans="1:6" s="32" customFormat="1" ht="15.75" customHeight="1" x14ac:dyDescent="0.25">
      <c r="A2564" s="32">
        <v>2566</v>
      </c>
      <c r="B2564" s="38" t="s">
        <v>13623</v>
      </c>
      <c r="C2564" s="32">
        <v>3041</v>
      </c>
      <c r="D2564" s="38" t="s">
        <v>107</v>
      </c>
      <c r="E2564" s="38" t="s">
        <v>85</v>
      </c>
      <c r="F2564" s="32">
        <v>8</v>
      </c>
    </row>
    <row r="2565" spans="1:6" s="32" customFormat="1" ht="15.75" customHeight="1" x14ac:dyDescent="0.25">
      <c r="A2565" s="32">
        <v>2567</v>
      </c>
      <c r="B2565" s="38" t="s">
        <v>13624</v>
      </c>
      <c r="C2565" s="32">
        <v>2705</v>
      </c>
      <c r="D2565" s="38" t="s">
        <v>96</v>
      </c>
      <c r="E2565" s="38" t="s">
        <v>85</v>
      </c>
      <c r="F2565" s="32">
        <v>5</v>
      </c>
    </row>
    <row r="2566" spans="1:6" s="32" customFormat="1" ht="15.75" customHeight="1" x14ac:dyDescent="0.25">
      <c r="A2566" s="32">
        <v>2568</v>
      </c>
      <c r="B2566" s="38" t="s">
        <v>13625</v>
      </c>
      <c r="C2566" s="32">
        <v>3177</v>
      </c>
      <c r="D2566" s="38" t="s">
        <v>107</v>
      </c>
      <c r="E2566" s="38" t="s">
        <v>85</v>
      </c>
      <c r="F2566" s="32">
        <v>5</v>
      </c>
    </row>
    <row r="2567" spans="1:6" s="32" customFormat="1" ht="15.75" customHeight="1" x14ac:dyDescent="0.25">
      <c r="A2567" s="32">
        <v>2569</v>
      </c>
      <c r="B2567" s="38" t="s">
        <v>13626</v>
      </c>
      <c r="C2567" s="32">
        <v>2061</v>
      </c>
      <c r="D2567" s="38" t="s">
        <v>96</v>
      </c>
      <c r="E2567" s="38" t="s">
        <v>85</v>
      </c>
      <c r="F2567" s="32">
        <v>10</v>
      </c>
    </row>
    <row r="2568" spans="1:6" s="32" customFormat="1" ht="15.75" customHeight="1" x14ac:dyDescent="0.25">
      <c r="A2568" s="32">
        <v>2570</v>
      </c>
      <c r="B2568" s="38" t="s">
        <v>13627</v>
      </c>
      <c r="C2568" s="32">
        <v>4812</v>
      </c>
      <c r="D2568" s="38" t="s">
        <v>84</v>
      </c>
      <c r="E2568" s="38" t="s">
        <v>85</v>
      </c>
      <c r="F2568" s="32">
        <v>3</v>
      </c>
    </row>
    <row r="2569" spans="1:6" s="32" customFormat="1" ht="15.75" customHeight="1" x14ac:dyDescent="0.25">
      <c r="A2569" s="32">
        <v>2571</v>
      </c>
      <c r="B2569" s="38" t="s">
        <v>13628</v>
      </c>
      <c r="C2569" s="32">
        <v>2010</v>
      </c>
      <c r="D2569" s="38" t="s">
        <v>96</v>
      </c>
      <c r="E2569" s="38" t="s">
        <v>85</v>
      </c>
      <c r="F2569" s="32">
        <v>11</v>
      </c>
    </row>
    <row r="2570" spans="1:6" s="32" customFormat="1" ht="15.75" customHeight="1" x14ac:dyDescent="0.25">
      <c r="A2570" s="32">
        <v>2572</v>
      </c>
      <c r="B2570" s="38" t="s">
        <v>13629</v>
      </c>
      <c r="C2570" s="32">
        <v>2075</v>
      </c>
      <c r="D2570" s="38" t="s">
        <v>96</v>
      </c>
      <c r="E2570" s="38" t="s">
        <v>85</v>
      </c>
      <c r="F2570" s="32">
        <v>10</v>
      </c>
    </row>
    <row r="2571" spans="1:6" s="32" customFormat="1" ht="15.75" customHeight="1" x14ac:dyDescent="0.25">
      <c r="A2571" s="32">
        <v>2573</v>
      </c>
      <c r="B2571" s="38" t="s">
        <v>13630</v>
      </c>
      <c r="C2571" s="32">
        <v>2233</v>
      </c>
      <c r="D2571" s="38" t="s">
        <v>96</v>
      </c>
      <c r="E2571" s="38" t="s">
        <v>85</v>
      </c>
      <c r="F2571" s="32">
        <v>9</v>
      </c>
    </row>
    <row r="2572" spans="1:6" s="32" customFormat="1" ht="15.75" customHeight="1" x14ac:dyDescent="0.25">
      <c r="A2572" s="32">
        <v>2574</v>
      </c>
      <c r="B2572" s="38" t="s">
        <v>13631</v>
      </c>
      <c r="C2572" s="32">
        <v>2470</v>
      </c>
      <c r="D2572" s="38" t="s">
        <v>96</v>
      </c>
      <c r="E2572" s="38" t="s">
        <v>85</v>
      </c>
      <c r="F2572" s="32">
        <v>3</v>
      </c>
    </row>
    <row r="2573" spans="1:6" s="32" customFormat="1" ht="15.75" customHeight="1" x14ac:dyDescent="0.25">
      <c r="A2573" s="32">
        <v>2575</v>
      </c>
      <c r="B2573" s="38" t="s">
        <v>13632</v>
      </c>
      <c r="C2573" s="32">
        <v>2171</v>
      </c>
      <c r="D2573" s="38" t="s">
        <v>96</v>
      </c>
      <c r="E2573" s="38" t="s">
        <v>85</v>
      </c>
      <c r="F2573" s="32">
        <v>9</v>
      </c>
    </row>
    <row r="2574" spans="1:6" s="32" customFormat="1" ht="15.75" customHeight="1" x14ac:dyDescent="0.25">
      <c r="A2574" s="32">
        <v>2576</v>
      </c>
      <c r="B2574" s="38" t="s">
        <v>13633</v>
      </c>
      <c r="C2574" s="32">
        <v>2548</v>
      </c>
      <c r="D2574" s="38" t="s">
        <v>96</v>
      </c>
      <c r="E2574" s="38" t="s">
        <v>85</v>
      </c>
      <c r="F2574" s="32">
        <v>7</v>
      </c>
    </row>
    <row r="2575" spans="1:6" s="32" customFormat="1" ht="15.75" customHeight="1" x14ac:dyDescent="0.25">
      <c r="A2575" s="32">
        <v>2577</v>
      </c>
      <c r="B2575" s="38" t="s">
        <v>13634</v>
      </c>
      <c r="C2575" s="32">
        <v>2159</v>
      </c>
      <c r="D2575" s="38" t="s">
        <v>96</v>
      </c>
      <c r="E2575" s="38" t="s">
        <v>85</v>
      </c>
      <c r="F2575" s="32">
        <v>11</v>
      </c>
    </row>
    <row r="2576" spans="1:6" s="32" customFormat="1" ht="15.75" customHeight="1" x14ac:dyDescent="0.25">
      <c r="A2576" s="32">
        <v>2578</v>
      </c>
      <c r="B2576" s="38" t="s">
        <v>13635</v>
      </c>
      <c r="C2576" s="32">
        <v>4509</v>
      </c>
      <c r="D2576" s="38" t="s">
        <v>84</v>
      </c>
      <c r="E2576" s="38" t="s">
        <v>85</v>
      </c>
      <c r="F2576" s="32">
        <v>7</v>
      </c>
    </row>
    <row r="2577" spans="1:6" s="32" customFormat="1" ht="15.75" customHeight="1" x14ac:dyDescent="0.25">
      <c r="A2577" s="32">
        <v>2579</v>
      </c>
      <c r="B2577" s="38" t="s">
        <v>13636</v>
      </c>
      <c r="C2577" s="32">
        <v>3184</v>
      </c>
      <c r="D2577" s="38" t="s">
        <v>107</v>
      </c>
      <c r="E2577" s="38" t="s">
        <v>85</v>
      </c>
      <c r="F2577" s="32">
        <v>9</v>
      </c>
    </row>
    <row r="2578" spans="1:6" s="32" customFormat="1" ht="15.75" customHeight="1" x14ac:dyDescent="0.25">
      <c r="A2578" s="32">
        <v>2580</v>
      </c>
      <c r="B2578" s="38" t="s">
        <v>13637</v>
      </c>
      <c r="C2578" s="32">
        <v>3260</v>
      </c>
      <c r="D2578" s="38" t="s">
        <v>107</v>
      </c>
      <c r="E2578" s="38" t="s">
        <v>85</v>
      </c>
      <c r="F2578" s="32">
        <v>1</v>
      </c>
    </row>
    <row r="2579" spans="1:6" s="32" customFormat="1" ht="15.75" customHeight="1" x14ac:dyDescent="0.25">
      <c r="A2579" s="32">
        <v>2581</v>
      </c>
      <c r="B2579" s="38" t="s">
        <v>13638</v>
      </c>
      <c r="C2579" s="32">
        <v>2099</v>
      </c>
      <c r="D2579" s="38" t="s">
        <v>96</v>
      </c>
      <c r="E2579" s="38" t="s">
        <v>85</v>
      </c>
      <c r="F2579" s="32">
        <v>11</v>
      </c>
    </row>
    <row r="2580" spans="1:6" s="32" customFormat="1" ht="15.75" customHeight="1" x14ac:dyDescent="0.25">
      <c r="A2580" s="32">
        <v>2582</v>
      </c>
      <c r="B2580" s="38" t="s">
        <v>13639</v>
      </c>
      <c r="C2580" s="32">
        <v>4216</v>
      </c>
      <c r="D2580" s="38" t="s">
        <v>84</v>
      </c>
      <c r="E2580" s="38" t="s">
        <v>85</v>
      </c>
      <c r="F2580" s="32">
        <v>7</v>
      </c>
    </row>
    <row r="2581" spans="1:6" s="32" customFormat="1" ht="15.75" customHeight="1" x14ac:dyDescent="0.25">
      <c r="A2581" s="32">
        <v>2583</v>
      </c>
      <c r="B2581" s="38" t="s">
        <v>13640</v>
      </c>
      <c r="C2581" s="32">
        <v>2138</v>
      </c>
      <c r="D2581" s="38" t="s">
        <v>96</v>
      </c>
      <c r="E2581" s="38" t="s">
        <v>85</v>
      </c>
      <c r="F2581" s="32">
        <v>8</v>
      </c>
    </row>
    <row r="2582" spans="1:6" s="32" customFormat="1" ht="15.75" customHeight="1" x14ac:dyDescent="0.25">
      <c r="A2582" s="32">
        <v>2584</v>
      </c>
      <c r="B2582" s="38" t="s">
        <v>13641</v>
      </c>
      <c r="C2582" s="32">
        <v>2534</v>
      </c>
      <c r="D2582" s="38" t="s">
        <v>96</v>
      </c>
      <c r="E2582" s="38" t="s">
        <v>85</v>
      </c>
      <c r="F2582" s="32">
        <v>9</v>
      </c>
    </row>
    <row r="2583" spans="1:6" s="32" customFormat="1" ht="15.75" customHeight="1" x14ac:dyDescent="0.25">
      <c r="A2583" s="32">
        <v>2585</v>
      </c>
      <c r="B2583" s="38" t="s">
        <v>13642</v>
      </c>
      <c r="C2583" s="32">
        <v>4565</v>
      </c>
      <c r="D2583" s="38" t="s">
        <v>84</v>
      </c>
      <c r="E2583" s="38" t="s">
        <v>85</v>
      </c>
      <c r="F2583" s="32">
        <v>7</v>
      </c>
    </row>
    <row r="2584" spans="1:6" s="32" customFormat="1" ht="15.75" customHeight="1" x14ac:dyDescent="0.25">
      <c r="A2584" s="32">
        <v>2586</v>
      </c>
      <c r="B2584" s="38" t="s">
        <v>13643</v>
      </c>
      <c r="C2584" s="32">
        <v>2032</v>
      </c>
      <c r="D2584" s="38" t="s">
        <v>96</v>
      </c>
      <c r="E2584" s="38" t="s">
        <v>85</v>
      </c>
      <c r="F2584" s="32">
        <v>8</v>
      </c>
    </row>
    <row r="2585" spans="1:6" s="32" customFormat="1" ht="15.75" customHeight="1" x14ac:dyDescent="0.25">
      <c r="A2585" s="32">
        <v>2587</v>
      </c>
      <c r="B2585" s="38" t="s">
        <v>13644</v>
      </c>
      <c r="C2585" s="32">
        <v>4812</v>
      </c>
      <c r="D2585" s="38" t="s">
        <v>84</v>
      </c>
      <c r="E2585" s="38" t="s">
        <v>85</v>
      </c>
      <c r="F2585" s="32">
        <v>5</v>
      </c>
    </row>
    <row r="2586" spans="1:6" s="32" customFormat="1" ht="15.75" customHeight="1" x14ac:dyDescent="0.25">
      <c r="A2586" s="32">
        <v>2588</v>
      </c>
      <c r="B2586" s="38" t="s">
        <v>13645</v>
      </c>
      <c r="C2586" s="32">
        <v>2034</v>
      </c>
      <c r="D2586" s="38" t="s">
        <v>96</v>
      </c>
      <c r="E2586" s="38" t="s">
        <v>85</v>
      </c>
      <c r="F2586" s="32">
        <v>10</v>
      </c>
    </row>
    <row r="2587" spans="1:6" s="32" customFormat="1" ht="15.75" customHeight="1" x14ac:dyDescent="0.25">
      <c r="A2587" s="32">
        <v>2589</v>
      </c>
      <c r="B2587" s="38" t="s">
        <v>13646</v>
      </c>
      <c r="C2587" s="32">
        <v>4218</v>
      </c>
      <c r="D2587" s="38" t="s">
        <v>84</v>
      </c>
      <c r="E2587" s="38" t="s">
        <v>85</v>
      </c>
      <c r="F2587" s="32">
        <v>10</v>
      </c>
    </row>
    <row r="2588" spans="1:6" s="32" customFormat="1" ht="15.75" customHeight="1" x14ac:dyDescent="0.25">
      <c r="A2588" s="32">
        <v>2590</v>
      </c>
      <c r="B2588" s="38" t="s">
        <v>13647</v>
      </c>
      <c r="C2588" s="32">
        <v>2102</v>
      </c>
      <c r="D2588" s="38" t="s">
        <v>96</v>
      </c>
      <c r="E2588" s="38" t="s">
        <v>85</v>
      </c>
      <c r="F2588" s="32">
        <v>11</v>
      </c>
    </row>
    <row r="2589" spans="1:6" s="32" customFormat="1" ht="15.75" customHeight="1" x14ac:dyDescent="0.25">
      <c r="A2589" s="32">
        <v>2591</v>
      </c>
      <c r="B2589" s="38" t="s">
        <v>13648</v>
      </c>
      <c r="C2589" s="32">
        <v>2021</v>
      </c>
      <c r="D2589" s="38" t="s">
        <v>96</v>
      </c>
      <c r="E2589" s="38" t="s">
        <v>85</v>
      </c>
      <c r="F2589" s="32">
        <v>12</v>
      </c>
    </row>
    <row r="2590" spans="1:6" s="32" customFormat="1" ht="15.75" customHeight="1" x14ac:dyDescent="0.25">
      <c r="A2590" s="32">
        <v>2592</v>
      </c>
      <c r="B2590" s="38" t="s">
        <v>13649</v>
      </c>
      <c r="C2590" s="32">
        <v>3977</v>
      </c>
      <c r="D2590" s="38" t="s">
        <v>107</v>
      </c>
      <c r="E2590" s="38" t="s">
        <v>85</v>
      </c>
      <c r="F2590" s="32">
        <v>5</v>
      </c>
    </row>
    <row r="2591" spans="1:6" s="32" customFormat="1" ht="15.75" customHeight="1" x14ac:dyDescent="0.25">
      <c r="A2591" s="32">
        <v>2593</v>
      </c>
      <c r="B2591" s="38" t="s">
        <v>13650</v>
      </c>
      <c r="C2591" s="32">
        <v>2870</v>
      </c>
      <c r="D2591" s="38" t="s">
        <v>96</v>
      </c>
      <c r="E2591" s="38" t="s">
        <v>85</v>
      </c>
      <c r="F2591" s="32">
        <v>4</v>
      </c>
    </row>
    <row r="2592" spans="1:6" s="32" customFormat="1" ht="15.75" customHeight="1" x14ac:dyDescent="0.25">
      <c r="A2592" s="32">
        <v>2594</v>
      </c>
      <c r="B2592" s="38" t="s">
        <v>13651</v>
      </c>
      <c r="C2592" s="32">
        <v>2197</v>
      </c>
      <c r="D2592" s="38" t="s">
        <v>96</v>
      </c>
      <c r="E2592" s="38" t="s">
        <v>85</v>
      </c>
      <c r="F2592" s="32">
        <v>9</v>
      </c>
    </row>
    <row r="2593" spans="1:6" s="32" customFormat="1" ht="15.75" customHeight="1" x14ac:dyDescent="0.25">
      <c r="A2593" s="32">
        <v>2595</v>
      </c>
      <c r="B2593" s="38" t="s">
        <v>13652</v>
      </c>
      <c r="C2593" s="32">
        <v>4152</v>
      </c>
      <c r="D2593" s="38" t="s">
        <v>84</v>
      </c>
      <c r="E2593" s="38" t="s">
        <v>85</v>
      </c>
      <c r="F2593" s="32">
        <v>6</v>
      </c>
    </row>
    <row r="2594" spans="1:6" s="32" customFormat="1" ht="15.75" customHeight="1" x14ac:dyDescent="0.25">
      <c r="A2594" s="32">
        <v>2596</v>
      </c>
      <c r="B2594" s="38" t="s">
        <v>13653</v>
      </c>
      <c r="C2594" s="32">
        <v>2280</v>
      </c>
      <c r="D2594" s="38" t="s">
        <v>96</v>
      </c>
      <c r="E2594" s="38" t="s">
        <v>85</v>
      </c>
      <c r="F2594" s="32">
        <v>7</v>
      </c>
    </row>
    <row r="2595" spans="1:6" s="32" customFormat="1" ht="15.75" customHeight="1" x14ac:dyDescent="0.25">
      <c r="A2595" s="32">
        <v>2597</v>
      </c>
      <c r="B2595" s="38" t="s">
        <v>13654</v>
      </c>
      <c r="C2595" s="32">
        <v>4217</v>
      </c>
      <c r="D2595" s="38" t="s">
        <v>84</v>
      </c>
      <c r="E2595" s="38" t="s">
        <v>85</v>
      </c>
      <c r="F2595" s="32">
        <v>10</v>
      </c>
    </row>
    <row r="2596" spans="1:6" s="32" customFormat="1" ht="15.75" customHeight="1" x14ac:dyDescent="0.25">
      <c r="A2596" s="32">
        <v>2598</v>
      </c>
      <c r="B2596" s="38" t="s">
        <v>13655</v>
      </c>
      <c r="C2596" s="32">
        <v>2204</v>
      </c>
      <c r="D2596" s="38" t="s">
        <v>96</v>
      </c>
      <c r="E2596" s="38" t="s">
        <v>85</v>
      </c>
      <c r="F2596" s="32">
        <v>8</v>
      </c>
    </row>
    <row r="2597" spans="1:6" s="32" customFormat="1" ht="15.75" customHeight="1" x14ac:dyDescent="0.25">
      <c r="A2597" s="32">
        <v>2599</v>
      </c>
      <c r="B2597" s="38" t="s">
        <v>13656</v>
      </c>
      <c r="C2597" s="32">
        <v>3910</v>
      </c>
      <c r="D2597" s="38" t="s">
        <v>107</v>
      </c>
      <c r="E2597" s="38" t="s">
        <v>85</v>
      </c>
      <c r="F2597" s="32">
        <v>9</v>
      </c>
    </row>
    <row r="2598" spans="1:6" s="32" customFormat="1" ht="15.75" customHeight="1" x14ac:dyDescent="0.25">
      <c r="A2598" s="32">
        <v>2600</v>
      </c>
      <c r="B2598" s="38" t="s">
        <v>13657</v>
      </c>
      <c r="C2598" s="32">
        <v>4116</v>
      </c>
      <c r="D2598" s="38" t="s">
        <v>84</v>
      </c>
      <c r="E2598" s="38" t="s">
        <v>85</v>
      </c>
      <c r="F2598" s="32">
        <v>9</v>
      </c>
    </row>
    <row r="2599" spans="1:6" s="32" customFormat="1" ht="15.75" customHeight="1" x14ac:dyDescent="0.25">
      <c r="A2599" s="32">
        <v>2601</v>
      </c>
      <c r="B2599" s="38" t="s">
        <v>13658</v>
      </c>
      <c r="C2599" s="32">
        <v>2315</v>
      </c>
      <c r="D2599" s="38" t="s">
        <v>96</v>
      </c>
      <c r="E2599" s="38" t="s">
        <v>85</v>
      </c>
      <c r="F2599" s="32">
        <v>7</v>
      </c>
    </row>
    <row r="2600" spans="1:6" s="32" customFormat="1" ht="15.75" customHeight="1" x14ac:dyDescent="0.25">
      <c r="A2600" s="32">
        <v>2602</v>
      </c>
      <c r="B2600" s="38" t="s">
        <v>13659</v>
      </c>
      <c r="C2600" s="32">
        <v>2066</v>
      </c>
      <c r="D2600" s="38" t="s">
        <v>96</v>
      </c>
      <c r="E2600" s="38" t="s">
        <v>85</v>
      </c>
      <c r="F2600" s="32">
        <v>12</v>
      </c>
    </row>
    <row r="2601" spans="1:6" s="32" customFormat="1" ht="15.75" customHeight="1" x14ac:dyDescent="0.25">
      <c r="A2601" s="32">
        <v>2603</v>
      </c>
      <c r="B2601" s="38" t="s">
        <v>13660</v>
      </c>
      <c r="C2601" s="32">
        <v>3146</v>
      </c>
      <c r="D2601" s="38" t="s">
        <v>107</v>
      </c>
      <c r="E2601" s="38" t="s">
        <v>85</v>
      </c>
      <c r="F2601" s="32">
        <v>11</v>
      </c>
    </row>
    <row r="2602" spans="1:6" s="32" customFormat="1" ht="15.75" customHeight="1" x14ac:dyDescent="0.25">
      <c r="A2602" s="32">
        <v>2604</v>
      </c>
      <c r="B2602" s="38" t="s">
        <v>13661</v>
      </c>
      <c r="C2602" s="32">
        <v>3185</v>
      </c>
      <c r="D2602" s="38" t="s">
        <v>107</v>
      </c>
      <c r="E2602" s="38" t="s">
        <v>85</v>
      </c>
      <c r="F2602" s="32">
        <v>9</v>
      </c>
    </row>
    <row r="2603" spans="1:6" s="32" customFormat="1" ht="15.75" customHeight="1" x14ac:dyDescent="0.25">
      <c r="A2603" s="32">
        <v>2605</v>
      </c>
      <c r="B2603" s="38" t="s">
        <v>13662</v>
      </c>
      <c r="C2603" s="32">
        <v>3618</v>
      </c>
      <c r="D2603" s="38" t="s">
        <v>107</v>
      </c>
      <c r="E2603" s="38" t="s">
        <v>85</v>
      </c>
      <c r="F2603" s="32">
        <v>1</v>
      </c>
    </row>
    <row r="2604" spans="1:6" s="32" customFormat="1" ht="15.75" customHeight="1" x14ac:dyDescent="0.25">
      <c r="A2604" s="32">
        <v>2606</v>
      </c>
      <c r="B2604" s="38" t="s">
        <v>13663</v>
      </c>
      <c r="C2604" s="32">
        <v>2093</v>
      </c>
      <c r="D2604" s="38" t="s">
        <v>96</v>
      </c>
      <c r="E2604" s="38" t="s">
        <v>85</v>
      </c>
      <c r="F2604" s="32">
        <v>10</v>
      </c>
    </row>
    <row r="2605" spans="1:6" s="32" customFormat="1" ht="15.75" customHeight="1" x14ac:dyDescent="0.25">
      <c r="A2605" s="32">
        <v>2607</v>
      </c>
      <c r="B2605" s="38" t="s">
        <v>13664</v>
      </c>
      <c r="C2605" s="32">
        <v>3071</v>
      </c>
      <c r="D2605" s="38" t="s">
        <v>107</v>
      </c>
      <c r="E2605" s="38" t="s">
        <v>85</v>
      </c>
      <c r="F2605" s="32">
        <v>10</v>
      </c>
    </row>
    <row r="2606" spans="1:6" s="32" customFormat="1" ht="15.75" customHeight="1" x14ac:dyDescent="0.25">
      <c r="A2606" s="32">
        <v>2608</v>
      </c>
      <c r="B2606" s="38" t="s">
        <v>13665</v>
      </c>
      <c r="C2606" s="32">
        <v>3127</v>
      </c>
      <c r="D2606" s="38" t="s">
        <v>107</v>
      </c>
      <c r="E2606" s="38" t="s">
        <v>85</v>
      </c>
      <c r="F2606" s="32">
        <v>12</v>
      </c>
    </row>
    <row r="2607" spans="1:6" s="32" customFormat="1" ht="15.75" customHeight="1" x14ac:dyDescent="0.25">
      <c r="A2607" s="32">
        <v>2609</v>
      </c>
      <c r="B2607" s="38" t="s">
        <v>13666</v>
      </c>
      <c r="C2607" s="32">
        <v>2287</v>
      </c>
      <c r="D2607" s="38" t="s">
        <v>96</v>
      </c>
      <c r="E2607" s="38" t="s">
        <v>85</v>
      </c>
      <c r="F2607" s="32">
        <v>6</v>
      </c>
    </row>
    <row r="2608" spans="1:6" s="32" customFormat="1" ht="15.75" customHeight="1" x14ac:dyDescent="0.25">
      <c r="A2608" s="32">
        <v>2610</v>
      </c>
      <c r="B2608" s="38" t="s">
        <v>13667</v>
      </c>
      <c r="C2608" s="32">
        <v>4507</v>
      </c>
      <c r="D2608" s="38" t="s">
        <v>84</v>
      </c>
      <c r="E2608" s="38" t="s">
        <v>85</v>
      </c>
      <c r="F2608" s="32">
        <v>7</v>
      </c>
    </row>
    <row r="2609" spans="1:6" s="32" customFormat="1" ht="15.75" customHeight="1" x14ac:dyDescent="0.25">
      <c r="A2609" s="32">
        <v>2611</v>
      </c>
      <c r="B2609" s="38" t="s">
        <v>13668</v>
      </c>
      <c r="C2609" s="32">
        <v>2218</v>
      </c>
      <c r="D2609" s="38" t="s">
        <v>96</v>
      </c>
      <c r="E2609" s="38" t="s">
        <v>85</v>
      </c>
      <c r="F2609" s="32">
        <v>10</v>
      </c>
    </row>
    <row r="2610" spans="1:6" s="32" customFormat="1" ht="15.75" customHeight="1" x14ac:dyDescent="0.25">
      <c r="A2610" s="32">
        <v>2612</v>
      </c>
      <c r="B2610" s="38" t="s">
        <v>13669</v>
      </c>
      <c r="C2610" s="32">
        <v>2450</v>
      </c>
      <c r="D2610" s="38" t="s">
        <v>96</v>
      </c>
      <c r="E2610" s="38" t="s">
        <v>85</v>
      </c>
      <c r="F2610" s="32">
        <v>9</v>
      </c>
    </row>
    <row r="2611" spans="1:6" s="32" customFormat="1" ht="15.75" customHeight="1" x14ac:dyDescent="0.25">
      <c r="A2611" s="32">
        <v>2613</v>
      </c>
      <c r="B2611" s="38" t="s">
        <v>13670</v>
      </c>
      <c r="C2611" s="32">
        <v>2087</v>
      </c>
      <c r="D2611" s="38" t="s">
        <v>96</v>
      </c>
      <c r="E2611" s="38" t="s">
        <v>85</v>
      </c>
      <c r="F2611" s="32">
        <v>11</v>
      </c>
    </row>
    <row r="2612" spans="1:6" s="32" customFormat="1" ht="15.75" customHeight="1" x14ac:dyDescent="0.25">
      <c r="A2612" s="32">
        <v>2614</v>
      </c>
      <c r="B2612" s="38" t="s">
        <v>13671</v>
      </c>
      <c r="C2612" s="32">
        <v>3000</v>
      </c>
      <c r="D2612" s="38" t="s">
        <v>107</v>
      </c>
      <c r="E2612" s="38" t="s">
        <v>85</v>
      </c>
      <c r="F2612" s="32">
        <v>7</v>
      </c>
    </row>
    <row r="2613" spans="1:6" s="32" customFormat="1" ht="15.75" customHeight="1" x14ac:dyDescent="0.25">
      <c r="A2613" s="32">
        <v>2615</v>
      </c>
      <c r="B2613" s="38" t="s">
        <v>13672</v>
      </c>
      <c r="C2613" s="32">
        <v>2580</v>
      </c>
      <c r="D2613" s="38" t="s">
        <v>96</v>
      </c>
      <c r="E2613" s="38" t="s">
        <v>85</v>
      </c>
      <c r="F2613" s="32">
        <v>7</v>
      </c>
    </row>
    <row r="2614" spans="1:6" s="32" customFormat="1" ht="15.75" customHeight="1" x14ac:dyDescent="0.25">
      <c r="A2614" s="32">
        <v>2616</v>
      </c>
      <c r="B2614" s="38" t="s">
        <v>13673</v>
      </c>
      <c r="C2614" s="32">
        <v>2162</v>
      </c>
      <c r="D2614" s="38" t="s">
        <v>96</v>
      </c>
      <c r="E2614" s="38" t="s">
        <v>85</v>
      </c>
      <c r="F2614" s="32">
        <v>9</v>
      </c>
    </row>
    <row r="2615" spans="1:6" s="32" customFormat="1" ht="15.75" customHeight="1" x14ac:dyDescent="0.25">
      <c r="A2615" s="32">
        <v>2617</v>
      </c>
      <c r="B2615" s="38" t="s">
        <v>13674</v>
      </c>
      <c r="C2615" s="32">
        <v>2147</v>
      </c>
      <c r="D2615" s="38" t="s">
        <v>96</v>
      </c>
      <c r="E2615" s="38" t="s">
        <v>85</v>
      </c>
      <c r="F2615" s="32">
        <v>9</v>
      </c>
    </row>
    <row r="2616" spans="1:6" s="32" customFormat="1" ht="15.75" customHeight="1" x14ac:dyDescent="0.25">
      <c r="A2616" s="32">
        <v>2618</v>
      </c>
      <c r="B2616" s="38" t="s">
        <v>13675</v>
      </c>
      <c r="C2616" s="32">
        <v>2780</v>
      </c>
      <c r="D2616" s="38" t="s">
        <v>96</v>
      </c>
      <c r="E2616" s="38" t="s">
        <v>85</v>
      </c>
      <c r="F2616" s="32">
        <v>8</v>
      </c>
    </row>
    <row r="2617" spans="1:6" s="32" customFormat="1" ht="15.75" customHeight="1" x14ac:dyDescent="0.25">
      <c r="A2617" s="32">
        <v>2619</v>
      </c>
      <c r="B2617" s="38" t="s">
        <v>13676</v>
      </c>
      <c r="C2617" s="32">
        <v>4570</v>
      </c>
      <c r="D2617" s="38" t="s">
        <v>84</v>
      </c>
      <c r="E2617" s="38" t="s">
        <v>85</v>
      </c>
      <c r="F2617" s="32">
        <v>3</v>
      </c>
    </row>
    <row r="2618" spans="1:6" s="32" customFormat="1" ht="15.75" customHeight="1" x14ac:dyDescent="0.25">
      <c r="A2618" s="32">
        <v>2620</v>
      </c>
      <c r="B2618" s="38" t="s">
        <v>13677</v>
      </c>
      <c r="C2618" s="32">
        <v>2190</v>
      </c>
      <c r="D2618" s="38" t="s">
        <v>96</v>
      </c>
      <c r="E2618" s="38" t="s">
        <v>85</v>
      </c>
      <c r="F2618" s="32">
        <v>10</v>
      </c>
    </row>
    <row r="2619" spans="1:6" s="32" customFormat="1" ht="15.75" customHeight="1" x14ac:dyDescent="0.25">
      <c r="A2619" s="32">
        <v>2621</v>
      </c>
      <c r="B2619" s="38" t="s">
        <v>13678</v>
      </c>
      <c r="C2619" s="32">
        <v>2167</v>
      </c>
      <c r="D2619" s="38" t="s">
        <v>96</v>
      </c>
      <c r="E2619" s="38" t="s">
        <v>85</v>
      </c>
      <c r="F2619" s="32">
        <v>7</v>
      </c>
    </row>
    <row r="2620" spans="1:6" s="32" customFormat="1" ht="15.75" customHeight="1" x14ac:dyDescent="0.25">
      <c r="A2620" s="32">
        <v>2622</v>
      </c>
      <c r="B2620" s="38" t="s">
        <v>13679</v>
      </c>
      <c r="C2620" s="32">
        <v>4405</v>
      </c>
      <c r="D2620" s="38" t="s">
        <v>84</v>
      </c>
      <c r="E2620" s="38" t="s">
        <v>85</v>
      </c>
      <c r="F2620" s="32">
        <v>1</v>
      </c>
    </row>
    <row r="2621" spans="1:6" s="32" customFormat="1" ht="15.75" customHeight="1" x14ac:dyDescent="0.25">
      <c r="A2621" s="32">
        <v>2623</v>
      </c>
      <c r="B2621" s="38" t="s">
        <v>13680</v>
      </c>
      <c r="C2621" s="32">
        <v>2445</v>
      </c>
      <c r="D2621" s="38" t="s">
        <v>96</v>
      </c>
      <c r="E2621" s="38" t="s">
        <v>85</v>
      </c>
      <c r="F2621" s="32">
        <v>7</v>
      </c>
    </row>
    <row r="2622" spans="1:6" s="32" customFormat="1" ht="15.75" customHeight="1" x14ac:dyDescent="0.25">
      <c r="A2622" s="32">
        <v>2624</v>
      </c>
      <c r="B2622" s="38" t="s">
        <v>13681</v>
      </c>
      <c r="C2622" s="32">
        <v>3977</v>
      </c>
      <c r="D2622" s="38" t="s">
        <v>107</v>
      </c>
      <c r="E2622" s="38" t="s">
        <v>85</v>
      </c>
      <c r="F2622" s="32">
        <v>7</v>
      </c>
    </row>
    <row r="2623" spans="1:6" s="32" customFormat="1" ht="15.75" customHeight="1" x14ac:dyDescent="0.25">
      <c r="A2623" s="32">
        <v>2625</v>
      </c>
      <c r="B2623" s="38" t="s">
        <v>13682</v>
      </c>
      <c r="C2623" s="32">
        <v>3810</v>
      </c>
      <c r="D2623" s="38" t="s">
        <v>107</v>
      </c>
      <c r="E2623" s="38" t="s">
        <v>85</v>
      </c>
      <c r="F2623" s="32">
        <v>6</v>
      </c>
    </row>
    <row r="2624" spans="1:6" s="32" customFormat="1" ht="15.75" customHeight="1" x14ac:dyDescent="0.25">
      <c r="A2624" s="32">
        <v>2626</v>
      </c>
      <c r="B2624" s="38" t="s">
        <v>13683</v>
      </c>
      <c r="C2624" s="32">
        <v>2462</v>
      </c>
      <c r="D2624" s="38" t="s">
        <v>96</v>
      </c>
      <c r="E2624" s="38" t="s">
        <v>85</v>
      </c>
      <c r="F2624" s="32">
        <v>5</v>
      </c>
    </row>
    <row r="2625" spans="1:6" s="32" customFormat="1" ht="15.75" customHeight="1" x14ac:dyDescent="0.25">
      <c r="A2625" s="32">
        <v>2627</v>
      </c>
      <c r="B2625" s="38" t="s">
        <v>13684</v>
      </c>
      <c r="C2625" s="32">
        <v>2753</v>
      </c>
      <c r="D2625" s="38" t="s">
        <v>96</v>
      </c>
      <c r="E2625" s="38" t="s">
        <v>85</v>
      </c>
      <c r="F2625" s="32">
        <v>7</v>
      </c>
    </row>
    <row r="2626" spans="1:6" s="32" customFormat="1" ht="15.75" customHeight="1" x14ac:dyDescent="0.25">
      <c r="A2626" s="32">
        <v>2628</v>
      </c>
      <c r="B2626" s="38" t="s">
        <v>13685</v>
      </c>
      <c r="C2626" s="32">
        <v>2567</v>
      </c>
      <c r="D2626" s="38" t="s">
        <v>96</v>
      </c>
      <c r="E2626" s="38" t="s">
        <v>85</v>
      </c>
      <c r="F2626" s="32">
        <v>7</v>
      </c>
    </row>
    <row r="2627" spans="1:6" s="32" customFormat="1" ht="15.75" customHeight="1" x14ac:dyDescent="0.25">
      <c r="A2627" s="32">
        <v>2629</v>
      </c>
      <c r="B2627" s="38" t="s">
        <v>13686</v>
      </c>
      <c r="C2627" s="32">
        <v>2000</v>
      </c>
      <c r="D2627" s="38" t="s">
        <v>96</v>
      </c>
      <c r="E2627" s="38" t="s">
        <v>85</v>
      </c>
      <c r="F2627" s="32">
        <v>9</v>
      </c>
    </row>
    <row r="2628" spans="1:6" s="32" customFormat="1" ht="15.75" customHeight="1" x14ac:dyDescent="0.25">
      <c r="A2628" s="32">
        <v>2630</v>
      </c>
      <c r="B2628" s="38" t="s">
        <v>13687</v>
      </c>
      <c r="C2628" s="32">
        <v>2304</v>
      </c>
      <c r="D2628" s="38" t="s">
        <v>96</v>
      </c>
      <c r="E2628" s="38" t="s">
        <v>85</v>
      </c>
      <c r="F2628" s="32">
        <v>5</v>
      </c>
    </row>
    <row r="2629" spans="1:6" s="32" customFormat="1" ht="15.75" customHeight="1" x14ac:dyDescent="0.25">
      <c r="A2629" s="32">
        <v>2631</v>
      </c>
      <c r="B2629" s="38" t="s">
        <v>13688</v>
      </c>
      <c r="C2629" s="32">
        <v>2759</v>
      </c>
      <c r="D2629" s="38" t="s">
        <v>96</v>
      </c>
      <c r="E2629" s="38" t="s">
        <v>85</v>
      </c>
      <c r="F2629" s="32">
        <v>8</v>
      </c>
    </row>
    <row r="2630" spans="1:6" s="32" customFormat="1" ht="15.75" customHeight="1" x14ac:dyDescent="0.25">
      <c r="A2630" s="32">
        <v>2632</v>
      </c>
      <c r="B2630" s="38" t="s">
        <v>13689</v>
      </c>
      <c r="C2630" s="32">
        <v>2113</v>
      </c>
      <c r="D2630" s="38" t="s">
        <v>96</v>
      </c>
      <c r="E2630" s="38" t="s">
        <v>85</v>
      </c>
      <c r="F2630" s="32">
        <v>9</v>
      </c>
    </row>
    <row r="2631" spans="1:6" s="32" customFormat="1" ht="15.75" customHeight="1" x14ac:dyDescent="0.25">
      <c r="A2631" s="32">
        <v>2633</v>
      </c>
      <c r="B2631" s="38" t="s">
        <v>13690</v>
      </c>
      <c r="C2631" s="32">
        <v>2871</v>
      </c>
      <c r="D2631" s="38" t="s">
        <v>96</v>
      </c>
      <c r="E2631" s="38" t="s">
        <v>85</v>
      </c>
      <c r="F2631" s="32">
        <v>1</v>
      </c>
    </row>
    <row r="2632" spans="1:6" s="32" customFormat="1" ht="15.75" customHeight="1" x14ac:dyDescent="0.25">
      <c r="A2632" s="32">
        <v>2634</v>
      </c>
      <c r="B2632" s="38" t="s">
        <v>13691</v>
      </c>
      <c r="C2632" s="32">
        <v>2034</v>
      </c>
      <c r="D2632" s="38" t="s">
        <v>96</v>
      </c>
      <c r="E2632" s="38" t="s">
        <v>85</v>
      </c>
      <c r="F2632" s="32">
        <v>12</v>
      </c>
    </row>
    <row r="2633" spans="1:6" s="32" customFormat="1" ht="15.75" customHeight="1" x14ac:dyDescent="0.25">
      <c r="A2633" s="32">
        <v>2635</v>
      </c>
      <c r="B2633" s="38" t="s">
        <v>13692</v>
      </c>
      <c r="C2633" s="32">
        <v>3279</v>
      </c>
      <c r="D2633" s="38" t="s">
        <v>107</v>
      </c>
      <c r="E2633" s="38" t="s">
        <v>85</v>
      </c>
      <c r="F2633" s="32">
        <v>8</v>
      </c>
    </row>
    <row r="2634" spans="1:6" s="32" customFormat="1" ht="15.75" customHeight="1" x14ac:dyDescent="0.25">
      <c r="A2634" s="32">
        <v>2636</v>
      </c>
      <c r="B2634" s="38" t="s">
        <v>13693</v>
      </c>
      <c r="C2634" s="32">
        <v>2000</v>
      </c>
      <c r="D2634" s="38" t="s">
        <v>96</v>
      </c>
      <c r="E2634" s="38" t="s">
        <v>85</v>
      </c>
      <c r="F2634" s="32">
        <v>10</v>
      </c>
    </row>
    <row r="2635" spans="1:6" s="32" customFormat="1" ht="15.75" customHeight="1" x14ac:dyDescent="0.25">
      <c r="A2635" s="32">
        <v>2637</v>
      </c>
      <c r="B2635" s="38" t="s">
        <v>13694</v>
      </c>
      <c r="C2635" s="32">
        <v>2100</v>
      </c>
      <c r="D2635" s="38" t="s">
        <v>96</v>
      </c>
      <c r="E2635" s="38" t="s">
        <v>85</v>
      </c>
      <c r="F2635" s="32">
        <v>10</v>
      </c>
    </row>
    <row r="2636" spans="1:6" s="32" customFormat="1" ht="15.75" customHeight="1" x14ac:dyDescent="0.25">
      <c r="A2636" s="32">
        <v>2638</v>
      </c>
      <c r="B2636" s="38" t="s">
        <v>13695</v>
      </c>
      <c r="C2636" s="32">
        <v>2100</v>
      </c>
      <c r="D2636" s="38" t="s">
        <v>96</v>
      </c>
      <c r="E2636" s="38" t="s">
        <v>85</v>
      </c>
      <c r="F2636" s="32">
        <v>11</v>
      </c>
    </row>
    <row r="2637" spans="1:6" s="32" customFormat="1" ht="15.75" customHeight="1" x14ac:dyDescent="0.25">
      <c r="A2637" s="32">
        <v>2639</v>
      </c>
      <c r="B2637" s="38" t="s">
        <v>13696</v>
      </c>
      <c r="C2637" s="32">
        <v>4503</v>
      </c>
      <c r="D2637" s="38" t="s">
        <v>84</v>
      </c>
      <c r="E2637" s="38" t="s">
        <v>85</v>
      </c>
      <c r="F2637" s="32">
        <v>6</v>
      </c>
    </row>
    <row r="2638" spans="1:6" s="32" customFormat="1" ht="15.75" customHeight="1" x14ac:dyDescent="0.25">
      <c r="A2638" s="32">
        <v>2640</v>
      </c>
      <c r="B2638" s="38" t="s">
        <v>13697</v>
      </c>
      <c r="C2638" s="32">
        <v>3147</v>
      </c>
      <c r="D2638" s="38" t="s">
        <v>107</v>
      </c>
      <c r="E2638" s="38" t="s">
        <v>85</v>
      </c>
      <c r="F2638" s="32">
        <v>10</v>
      </c>
    </row>
    <row r="2639" spans="1:6" s="32" customFormat="1" ht="15.75" customHeight="1" x14ac:dyDescent="0.25">
      <c r="A2639" s="32">
        <v>2641</v>
      </c>
      <c r="B2639" s="38" t="s">
        <v>13698</v>
      </c>
      <c r="C2639" s="32">
        <v>2031</v>
      </c>
      <c r="D2639" s="38" t="s">
        <v>96</v>
      </c>
      <c r="E2639" s="38" t="s">
        <v>85</v>
      </c>
      <c r="F2639" s="32">
        <v>12</v>
      </c>
    </row>
    <row r="2640" spans="1:6" s="32" customFormat="1" ht="15.75" customHeight="1" x14ac:dyDescent="0.25">
      <c r="A2640" s="32">
        <v>2642</v>
      </c>
      <c r="B2640" s="38" t="s">
        <v>13699</v>
      </c>
      <c r="C2640" s="32">
        <v>4106</v>
      </c>
      <c r="D2640" s="38" t="s">
        <v>84</v>
      </c>
      <c r="E2640" s="38" t="s">
        <v>85</v>
      </c>
      <c r="F2640" s="32">
        <v>5</v>
      </c>
    </row>
    <row r="2641" spans="1:6" s="32" customFormat="1" ht="15.75" customHeight="1" x14ac:dyDescent="0.25">
      <c r="A2641" s="32">
        <v>2643</v>
      </c>
      <c r="B2641" s="38" t="s">
        <v>13700</v>
      </c>
      <c r="C2641" s="32">
        <v>4352</v>
      </c>
      <c r="D2641" s="38" t="s">
        <v>84</v>
      </c>
      <c r="E2641" s="38" t="s">
        <v>85</v>
      </c>
      <c r="F2641" s="32">
        <v>5</v>
      </c>
    </row>
    <row r="2642" spans="1:6" s="32" customFormat="1" ht="15.75" customHeight="1" x14ac:dyDescent="0.25">
      <c r="A2642" s="32">
        <v>2644</v>
      </c>
      <c r="B2642" s="38" t="s">
        <v>13701</v>
      </c>
      <c r="C2642" s="32">
        <v>3141</v>
      </c>
      <c r="D2642" s="38" t="s">
        <v>107</v>
      </c>
      <c r="E2642" s="38" t="s">
        <v>85</v>
      </c>
      <c r="F2642" s="32">
        <v>7</v>
      </c>
    </row>
    <row r="2643" spans="1:6" s="32" customFormat="1" ht="15.75" customHeight="1" x14ac:dyDescent="0.25">
      <c r="A2643" s="32">
        <v>2645</v>
      </c>
      <c r="B2643" s="38" t="s">
        <v>13702</v>
      </c>
      <c r="C2643" s="32">
        <v>2135</v>
      </c>
      <c r="D2643" s="38" t="s">
        <v>96</v>
      </c>
      <c r="E2643" s="38" t="s">
        <v>85</v>
      </c>
      <c r="F2643" s="32">
        <v>12</v>
      </c>
    </row>
    <row r="2644" spans="1:6" s="32" customFormat="1" ht="15.75" customHeight="1" x14ac:dyDescent="0.25">
      <c r="A2644" s="32">
        <v>2646</v>
      </c>
      <c r="B2644" s="38" t="s">
        <v>13703</v>
      </c>
      <c r="C2644" s="32">
        <v>4701</v>
      </c>
      <c r="D2644" s="38" t="s">
        <v>84</v>
      </c>
      <c r="E2644" s="38" t="s">
        <v>85</v>
      </c>
      <c r="F2644" s="32">
        <v>1</v>
      </c>
    </row>
    <row r="2645" spans="1:6" s="32" customFormat="1" ht="15.75" customHeight="1" x14ac:dyDescent="0.25">
      <c r="A2645" s="32">
        <v>2647</v>
      </c>
      <c r="B2645" s="38" t="s">
        <v>13704</v>
      </c>
      <c r="C2645" s="32">
        <v>2770</v>
      </c>
      <c r="D2645" s="38" t="s">
        <v>96</v>
      </c>
      <c r="E2645" s="38" t="s">
        <v>85</v>
      </c>
      <c r="F2645" s="32">
        <v>7</v>
      </c>
    </row>
    <row r="2646" spans="1:6" s="32" customFormat="1" ht="15.75" customHeight="1" x14ac:dyDescent="0.25">
      <c r="A2646" s="32">
        <v>2648</v>
      </c>
      <c r="B2646" s="38" t="s">
        <v>13705</v>
      </c>
      <c r="C2646" s="32">
        <v>4503</v>
      </c>
      <c r="D2646" s="38" t="s">
        <v>84</v>
      </c>
      <c r="E2646" s="38" t="s">
        <v>85</v>
      </c>
      <c r="F2646" s="32">
        <v>5</v>
      </c>
    </row>
    <row r="2647" spans="1:6" s="32" customFormat="1" ht="15.75" customHeight="1" x14ac:dyDescent="0.25">
      <c r="A2647" s="32">
        <v>2649</v>
      </c>
      <c r="B2647" s="38" t="s">
        <v>13706</v>
      </c>
      <c r="C2647" s="32">
        <v>2769</v>
      </c>
      <c r="D2647" s="38" t="s">
        <v>96</v>
      </c>
      <c r="E2647" s="38" t="s">
        <v>85</v>
      </c>
      <c r="F2647" s="32">
        <v>10</v>
      </c>
    </row>
    <row r="2648" spans="1:6" s="32" customFormat="1" ht="15.75" customHeight="1" x14ac:dyDescent="0.25">
      <c r="A2648" s="32">
        <v>2650</v>
      </c>
      <c r="B2648" s="38" t="s">
        <v>13707</v>
      </c>
      <c r="C2648" s="32">
        <v>4213</v>
      </c>
      <c r="D2648" s="38" t="s">
        <v>84</v>
      </c>
      <c r="E2648" s="38" t="s">
        <v>85</v>
      </c>
      <c r="F2648" s="32">
        <v>8</v>
      </c>
    </row>
    <row r="2649" spans="1:6" s="32" customFormat="1" ht="15.75" customHeight="1" x14ac:dyDescent="0.25">
      <c r="A2649" s="32">
        <v>2651</v>
      </c>
      <c r="B2649" s="38" t="s">
        <v>13708</v>
      </c>
      <c r="C2649" s="32">
        <v>2298</v>
      </c>
      <c r="D2649" s="38" t="s">
        <v>96</v>
      </c>
      <c r="E2649" s="38" t="s">
        <v>85</v>
      </c>
      <c r="F2649" s="32">
        <v>6</v>
      </c>
    </row>
    <row r="2650" spans="1:6" s="32" customFormat="1" ht="15.75" customHeight="1" x14ac:dyDescent="0.25">
      <c r="A2650" s="32">
        <v>2652</v>
      </c>
      <c r="B2650" s="38" t="s">
        <v>13709</v>
      </c>
      <c r="C2650" s="32">
        <v>2234</v>
      </c>
      <c r="D2650" s="38" t="s">
        <v>96</v>
      </c>
      <c r="E2650" s="38" t="s">
        <v>85</v>
      </c>
      <c r="F2650" s="32">
        <v>10</v>
      </c>
    </row>
    <row r="2651" spans="1:6" s="32" customFormat="1" ht="15.75" customHeight="1" x14ac:dyDescent="0.25">
      <c r="A2651" s="32">
        <v>2653</v>
      </c>
      <c r="B2651" s="38" t="s">
        <v>13710</v>
      </c>
      <c r="C2651" s="32">
        <v>3931</v>
      </c>
      <c r="D2651" s="38" t="s">
        <v>107</v>
      </c>
      <c r="E2651" s="38" t="s">
        <v>85</v>
      </c>
      <c r="F2651" s="32">
        <v>8</v>
      </c>
    </row>
    <row r="2652" spans="1:6" s="32" customFormat="1" ht="15.75" customHeight="1" x14ac:dyDescent="0.25">
      <c r="A2652" s="32">
        <v>2654</v>
      </c>
      <c r="B2652" s="38" t="s">
        <v>13711</v>
      </c>
      <c r="C2652" s="32">
        <v>2210</v>
      </c>
      <c r="D2652" s="38" t="s">
        <v>96</v>
      </c>
      <c r="E2652" s="38" t="s">
        <v>85</v>
      </c>
      <c r="F2652" s="32">
        <v>10</v>
      </c>
    </row>
    <row r="2653" spans="1:6" s="32" customFormat="1" ht="15.75" customHeight="1" x14ac:dyDescent="0.25">
      <c r="A2653" s="32">
        <v>2655</v>
      </c>
      <c r="B2653" s="38" t="s">
        <v>13712</v>
      </c>
      <c r="C2653" s="32">
        <v>4012</v>
      </c>
      <c r="D2653" s="38" t="s">
        <v>84</v>
      </c>
      <c r="E2653" s="38" t="s">
        <v>85</v>
      </c>
      <c r="F2653" s="32">
        <v>3</v>
      </c>
    </row>
    <row r="2654" spans="1:6" s="32" customFormat="1" ht="15.75" customHeight="1" x14ac:dyDescent="0.25">
      <c r="A2654" s="32">
        <v>2656</v>
      </c>
      <c r="B2654" s="38" t="s">
        <v>13713</v>
      </c>
      <c r="C2654" s="32">
        <v>3070</v>
      </c>
      <c r="D2654" s="38" t="s">
        <v>107</v>
      </c>
      <c r="E2654" s="38" t="s">
        <v>85</v>
      </c>
      <c r="F2654" s="32">
        <v>10</v>
      </c>
    </row>
    <row r="2655" spans="1:6" s="32" customFormat="1" ht="15.75" customHeight="1" x14ac:dyDescent="0.25">
      <c r="A2655" s="32">
        <v>2657</v>
      </c>
      <c r="B2655" s="38" t="s">
        <v>13714</v>
      </c>
      <c r="C2655" s="32">
        <v>3911</v>
      </c>
      <c r="D2655" s="38" t="s">
        <v>107</v>
      </c>
      <c r="E2655" s="38" t="s">
        <v>85</v>
      </c>
      <c r="F2655" s="32">
        <v>5</v>
      </c>
    </row>
    <row r="2656" spans="1:6" s="32" customFormat="1" ht="15.75" customHeight="1" x14ac:dyDescent="0.25">
      <c r="A2656" s="32">
        <v>2658</v>
      </c>
      <c r="B2656" s="38" t="s">
        <v>13715</v>
      </c>
      <c r="C2656" s="32">
        <v>2190</v>
      </c>
      <c r="D2656" s="38" t="s">
        <v>96</v>
      </c>
      <c r="E2656" s="38" t="s">
        <v>85</v>
      </c>
      <c r="F2656" s="32">
        <v>9</v>
      </c>
    </row>
    <row r="2657" spans="1:6" s="32" customFormat="1" ht="15.75" customHeight="1" x14ac:dyDescent="0.25">
      <c r="A2657" s="32">
        <v>2659</v>
      </c>
      <c r="B2657" s="38" t="s">
        <v>13716</v>
      </c>
      <c r="C2657" s="32">
        <v>4151</v>
      </c>
      <c r="D2657" s="38" t="s">
        <v>84</v>
      </c>
      <c r="E2657" s="38" t="s">
        <v>85</v>
      </c>
      <c r="F2657" s="32">
        <v>4</v>
      </c>
    </row>
    <row r="2658" spans="1:6" s="32" customFormat="1" ht="15.75" customHeight="1" x14ac:dyDescent="0.25">
      <c r="A2658" s="32">
        <v>2660</v>
      </c>
      <c r="B2658" s="38" t="s">
        <v>13717</v>
      </c>
      <c r="C2658" s="32">
        <v>4213</v>
      </c>
      <c r="D2658" s="38" t="s">
        <v>84</v>
      </c>
      <c r="E2658" s="38" t="s">
        <v>85</v>
      </c>
      <c r="F2658" s="32">
        <v>8</v>
      </c>
    </row>
    <row r="2659" spans="1:6" s="32" customFormat="1" ht="15.75" customHeight="1" x14ac:dyDescent="0.25">
      <c r="A2659" s="32">
        <v>2661</v>
      </c>
      <c r="B2659" s="38" t="s">
        <v>13718</v>
      </c>
      <c r="C2659" s="32">
        <v>2770</v>
      </c>
      <c r="D2659" s="38" t="s">
        <v>96</v>
      </c>
      <c r="E2659" s="38" t="s">
        <v>85</v>
      </c>
      <c r="F2659" s="32">
        <v>7</v>
      </c>
    </row>
    <row r="2660" spans="1:6" s="32" customFormat="1" ht="15.75" customHeight="1" x14ac:dyDescent="0.25">
      <c r="A2660" s="32">
        <v>2662</v>
      </c>
      <c r="B2660" s="38" t="s">
        <v>13719</v>
      </c>
      <c r="C2660" s="32">
        <v>2460</v>
      </c>
      <c r="D2660" s="38" t="s">
        <v>96</v>
      </c>
      <c r="E2660" s="38" t="s">
        <v>85</v>
      </c>
      <c r="F2660" s="32">
        <v>2</v>
      </c>
    </row>
    <row r="2661" spans="1:6" s="32" customFormat="1" ht="15.75" customHeight="1" x14ac:dyDescent="0.25">
      <c r="A2661" s="32">
        <v>2663</v>
      </c>
      <c r="B2661" s="38" t="s">
        <v>13720</v>
      </c>
      <c r="C2661" s="32">
        <v>2756</v>
      </c>
      <c r="D2661" s="38" t="s">
        <v>96</v>
      </c>
      <c r="E2661" s="38" t="s">
        <v>85</v>
      </c>
      <c r="F2661" s="32">
        <v>8</v>
      </c>
    </row>
    <row r="2662" spans="1:6" s="32" customFormat="1" ht="15.75" customHeight="1" x14ac:dyDescent="0.25">
      <c r="A2662" s="32">
        <v>2664</v>
      </c>
      <c r="B2662" s="38" t="s">
        <v>13721</v>
      </c>
      <c r="C2662" s="32">
        <v>2155</v>
      </c>
      <c r="D2662" s="38" t="s">
        <v>96</v>
      </c>
      <c r="E2662" s="38" t="s">
        <v>85</v>
      </c>
      <c r="F2662" s="32">
        <v>10</v>
      </c>
    </row>
    <row r="2663" spans="1:6" s="32" customFormat="1" ht="15.75" customHeight="1" x14ac:dyDescent="0.25">
      <c r="A2663" s="32">
        <v>2665</v>
      </c>
      <c r="B2663" s="38" t="s">
        <v>13722</v>
      </c>
      <c r="C2663" s="32">
        <v>2566</v>
      </c>
      <c r="D2663" s="38" t="s">
        <v>96</v>
      </c>
      <c r="E2663" s="38" t="s">
        <v>85</v>
      </c>
      <c r="F2663" s="32">
        <v>8</v>
      </c>
    </row>
    <row r="2664" spans="1:6" s="32" customFormat="1" ht="15.75" customHeight="1" x14ac:dyDescent="0.25">
      <c r="A2664" s="32">
        <v>2666</v>
      </c>
      <c r="B2664" s="38" t="s">
        <v>13723</v>
      </c>
      <c r="C2664" s="32">
        <v>2151</v>
      </c>
      <c r="D2664" s="38" t="s">
        <v>96</v>
      </c>
      <c r="E2664" s="38" t="s">
        <v>85</v>
      </c>
      <c r="F2664" s="32">
        <v>8</v>
      </c>
    </row>
    <row r="2665" spans="1:6" s="32" customFormat="1" ht="15.75" customHeight="1" x14ac:dyDescent="0.25">
      <c r="A2665" s="32">
        <v>2667</v>
      </c>
      <c r="B2665" s="38" t="s">
        <v>13724</v>
      </c>
      <c r="C2665" s="32">
        <v>3188</v>
      </c>
      <c r="D2665" s="38" t="s">
        <v>107</v>
      </c>
      <c r="E2665" s="38" t="s">
        <v>85</v>
      </c>
      <c r="F2665" s="32">
        <v>10</v>
      </c>
    </row>
    <row r="2666" spans="1:6" s="32" customFormat="1" ht="15.75" customHeight="1" x14ac:dyDescent="0.25">
      <c r="A2666" s="32">
        <v>2668</v>
      </c>
      <c r="B2666" s="38" t="s">
        <v>13725</v>
      </c>
      <c r="C2666" s="32">
        <v>4226</v>
      </c>
      <c r="D2666" s="38" t="s">
        <v>84</v>
      </c>
      <c r="E2666" s="38" t="s">
        <v>85</v>
      </c>
      <c r="F2666" s="32">
        <v>8</v>
      </c>
    </row>
    <row r="2667" spans="1:6" s="32" customFormat="1" ht="15.75" customHeight="1" x14ac:dyDescent="0.25">
      <c r="A2667" s="32">
        <v>2669</v>
      </c>
      <c r="B2667" s="38" t="s">
        <v>13726</v>
      </c>
      <c r="C2667" s="32">
        <v>3250</v>
      </c>
      <c r="D2667" s="38" t="s">
        <v>107</v>
      </c>
      <c r="E2667" s="38" t="s">
        <v>85</v>
      </c>
      <c r="F2667" s="32">
        <v>2</v>
      </c>
    </row>
    <row r="2668" spans="1:6" s="32" customFormat="1" ht="15.75" customHeight="1" x14ac:dyDescent="0.25">
      <c r="A2668" s="32">
        <v>2670</v>
      </c>
      <c r="B2668" s="38" t="s">
        <v>13727</v>
      </c>
      <c r="C2668" s="32">
        <v>4700</v>
      </c>
      <c r="D2668" s="38" t="s">
        <v>84</v>
      </c>
      <c r="E2668" s="38" t="s">
        <v>85</v>
      </c>
      <c r="F2668" s="32">
        <v>3</v>
      </c>
    </row>
    <row r="2669" spans="1:6" s="32" customFormat="1" ht="15.75" customHeight="1" x14ac:dyDescent="0.25">
      <c r="A2669" s="32">
        <v>2671</v>
      </c>
      <c r="B2669" s="38" t="s">
        <v>13728</v>
      </c>
      <c r="C2669" s="32">
        <v>2799</v>
      </c>
      <c r="D2669" s="38" t="s">
        <v>96</v>
      </c>
      <c r="E2669" s="38" t="s">
        <v>85</v>
      </c>
      <c r="F2669" s="32">
        <v>2</v>
      </c>
    </row>
    <row r="2670" spans="1:6" s="32" customFormat="1" ht="15.75" customHeight="1" x14ac:dyDescent="0.25">
      <c r="A2670" s="32">
        <v>2672</v>
      </c>
      <c r="B2670" s="38" t="s">
        <v>13729</v>
      </c>
      <c r="C2670" s="32">
        <v>2137</v>
      </c>
      <c r="D2670" s="38" t="s">
        <v>96</v>
      </c>
      <c r="E2670" s="38" t="s">
        <v>85</v>
      </c>
      <c r="F2670" s="32">
        <v>12</v>
      </c>
    </row>
    <row r="2671" spans="1:6" s="32" customFormat="1" ht="15.75" customHeight="1" x14ac:dyDescent="0.25">
      <c r="A2671" s="32">
        <v>2673</v>
      </c>
      <c r="B2671" s="38" t="s">
        <v>13730</v>
      </c>
      <c r="C2671" s="32">
        <v>2650</v>
      </c>
      <c r="D2671" s="38" t="s">
        <v>96</v>
      </c>
      <c r="E2671" s="38" t="s">
        <v>85</v>
      </c>
      <c r="F2671" s="32">
        <v>5</v>
      </c>
    </row>
    <row r="2672" spans="1:6" s="32" customFormat="1" ht="15.75" customHeight="1" x14ac:dyDescent="0.25">
      <c r="A2672" s="32">
        <v>2674</v>
      </c>
      <c r="B2672" s="38" t="s">
        <v>13731</v>
      </c>
      <c r="C2672" s="32">
        <v>3030</v>
      </c>
      <c r="D2672" s="38" t="s">
        <v>107</v>
      </c>
      <c r="E2672" s="38" t="s">
        <v>85</v>
      </c>
      <c r="F2672" s="32">
        <v>7</v>
      </c>
    </row>
    <row r="2673" spans="1:6" s="32" customFormat="1" ht="15.75" customHeight="1" x14ac:dyDescent="0.25">
      <c r="A2673" s="32">
        <v>2675</v>
      </c>
      <c r="B2673" s="38" t="s">
        <v>13732</v>
      </c>
      <c r="C2673" s="32">
        <v>2527</v>
      </c>
      <c r="D2673" s="38" t="s">
        <v>96</v>
      </c>
      <c r="E2673" s="38" t="s">
        <v>85</v>
      </c>
      <c r="F2673" s="32">
        <v>7</v>
      </c>
    </row>
    <row r="2674" spans="1:6" s="32" customFormat="1" ht="15.75" customHeight="1" x14ac:dyDescent="0.25">
      <c r="A2674" s="32">
        <v>2676</v>
      </c>
      <c r="B2674" s="38" t="s">
        <v>13733</v>
      </c>
      <c r="C2674" s="32">
        <v>4670</v>
      </c>
      <c r="D2674" s="38" t="s">
        <v>84</v>
      </c>
      <c r="E2674" s="38" t="s">
        <v>85</v>
      </c>
      <c r="F2674" s="32">
        <v>3</v>
      </c>
    </row>
    <row r="2675" spans="1:6" s="32" customFormat="1" ht="15.75" customHeight="1" x14ac:dyDescent="0.25">
      <c r="A2675" s="32">
        <v>2677</v>
      </c>
      <c r="B2675" s="38" t="s">
        <v>13734</v>
      </c>
      <c r="C2675" s="32">
        <v>2088</v>
      </c>
      <c r="D2675" s="38" t="s">
        <v>96</v>
      </c>
      <c r="E2675" s="38" t="s">
        <v>85</v>
      </c>
      <c r="F2675" s="32">
        <v>12</v>
      </c>
    </row>
    <row r="2676" spans="1:6" s="32" customFormat="1" ht="15.75" customHeight="1" x14ac:dyDescent="0.25">
      <c r="A2676" s="32">
        <v>2678</v>
      </c>
      <c r="B2676" s="38" t="s">
        <v>13735</v>
      </c>
      <c r="C2676" s="32">
        <v>3191</v>
      </c>
      <c r="D2676" s="38" t="s">
        <v>107</v>
      </c>
      <c r="E2676" s="38" t="s">
        <v>85</v>
      </c>
      <c r="F2676" s="32">
        <v>11</v>
      </c>
    </row>
    <row r="2677" spans="1:6" s="32" customFormat="1" ht="15.75" customHeight="1" x14ac:dyDescent="0.25">
      <c r="A2677" s="32">
        <v>2679</v>
      </c>
      <c r="B2677" s="38" t="s">
        <v>13736</v>
      </c>
      <c r="C2677" s="32">
        <v>2756</v>
      </c>
      <c r="D2677" s="38" t="s">
        <v>96</v>
      </c>
      <c r="E2677" s="38" t="s">
        <v>85</v>
      </c>
      <c r="F2677" s="32">
        <v>8</v>
      </c>
    </row>
    <row r="2678" spans="1:6" s="32" customFormat="1" ht="15.75" customHeight="1" x14ac:dyDescent="0.25">
      <c r="A2678" s="32">
        <v>2680</v>
      </c>
      <c r="B2678" s="38" t="s">
        <v>13737</v>
      </c>
      <c r="C2678" s="32">
        <v>3121</v>
      </c>
      <c r="D2678" s="38" t="s">
        <v>107</v>
      </c>
      <c r="E2678" s="38" t="s">
        <v>85</v>
      </c>
      <c r="F2678" s="32">
        <v>11</v>
      </c>
    </row>
    <row r="2679" spans="1:6" s="32" customFormat="1" ht="15.75" customHeight="1" x14ac:dyDescent="0.25">
      <c r="A2679" s="32">
        <v>2681</v>
      </c>
      <c r="B2679" s="38" t="s">
        <v>13738</v>
      </c>
      <c r="C2679" s="32">
        <v>3192</v>
      </c>
      <c r="D2679" s="38" t="s">
        <v>107</v>
      </c>
      <c r="E2679" s="38" t="s">
        <v>85</v>
      </c>
      <c r="F2679" s="32">
        <v>8</v>
      </c>
    </row>
    <row r="2680" spans="1:6" s="32" customFormat="1" ht="15.75" customHeight="1" x14ac:dyDescent="0.25">
      <c r="A2680" s="32">
        <v>2682</v>
      </c>
      <c r="B2680" s="38" t="s">
        <v>13739</v>
      </c>
      <c r="C2680" s="32">
        <v>4740</v>
      </c>
      <c r="D2680" s="38" t="s">
        <v>84</v>
      </c>
      <c r="E2680" s="38" t="s">
        <v>85</v>
      </c>
      <c r="F2680" s="32">
        <v>5</v>
      </c>
    </row>
    <row r="2681" spans="1:6" s="32" customFormat="1" ht="15.75" customHeight="1" x14ac:dyDescent="0.25">
      <c r="A2681" s="32">
        <v>2683</v>
      </c>
      <c r="B2681" s="38" t="s">
        <v>13740</v>
      </c>
      <c r="C2681" s="32">
        <v>4564</v>
      </c>
      <c r="D2681" s="38" t="s">
        <v>84</v>
      </c>
      <c r="E2681" s="38" t="s">
        <v>85</v>
      </c>
      <c r="F2681" s="32">
        <v>8</v>
      </c>
    </row>
    <row r="2682" spans="1:6" s="32" customFormat="1" ht="15.75" customHeight="1" x14ac:dyDescent="0.25">
      <c r="A2682" s="32">
        <v>2684</v>
      </c>
      <c r="B2682" s="38" t="s">
        <v>13741</v>
      </c>
      <c r="C2682" s="32">
        <v>4860</v>
      </c>
      <c r="D2682" s="38" t="s">
        <v>84</v>
      </c>
      <c r="E2682" s="38" t="s">
        <v>85</v>
      </c>
      <c r="F2682" s="32">
        <v>2</v>
      </c>
    </row>
    <row r="2683" spans="1:6" s="32" customFormat="1" ht="15.75" customHeight="1" x14ac:dyDescent="0.25">
      <c r="A2683" s="32">
        <v>2685</v>
      </c>
      <c r="B2683" s="38" t="s">
        <v>13742</v>
      </c>
      <c r="C2683" s="32">
        <v>2570</v>
      </c>
      <c r="D2683" s="38" t="s">
        <v>96</v>
      </c>
      <c r="E2683" s="38" t="s">
        <v>85</v>
      </c>
      <c r="F2683" s="32">
        <v>8</v>
      </c>
    </row>
    <row r="2684" spans="1:6" s="32" customFormat="1" ht="15.75" customHeight="1" x14ac:dyDescent="0.25">
      <c r="A2684" s="32">
        <v>2686</v>
      </c>
      <c r="B2684" s="38" t="s">
        <v>13743</v>
      </c>
      <c r="C2684" s="32">
        <v>3174</v>
      </c>
      <c r="D2684" s="38" t="s">
        <v>107</v>
      </c>
      <c r="E2684" s="38" t="s">
        <v>85</v>
      </c>
      <c r="F2684" s="32">
        <v>8</v>
      </c>
    </row>
    <row r="2685" spans="1:6" s="32" customFormat="1" ht="15.75" customHeight="1" x14ac:dyDescent="0.25">
      <c r="A2685" s="32">
        <v>2687</v>
      </c>
      <c r="B2685" s="38" t="s">
        <v>13744</v>
      </c>
      <c r="C2685" s="32">
        <v>2208</v>
      </c>
      <c r="D2685" s="38" t="s">
        <v>96</v>
      </c>
      <c r="E2685" s="38" t="s">
        <v>85</v>
      </c>
      <c r="F2685" s="32">
        <v>10</v>
      </c>
    </row>
    <row r="2686" spans="1:6" s="32" customFormat="1" ht="15.75" customHeight="1" x14ac:dyDescent="0.25">
      <c r="A2686" s="32">
        <v>2688</v>
      </c>
      <c r="B2686" s="38" t="s">
        <v>13745</v>
      </c>
      <c r="C2686" s="32">
        <v>4878</v>
      </c>
      <c r="D2686" s="38" t="s">
        <v>84</v>
      </c>
      <c r="E2686" s="38" t="s">
        <v>85</v>
      </c>
      <c r="F2686" s="32">
        <v>4</v>
      </c>
    </row>
    <row r="2687" spans="1:6" s="32" customFormat="1" ht="15.75" customHeight="1" x14ac:dyDescent="0.25">
      <c r="A2687" s="32">
        <v>2689</v>
      </c>
      <c r="B2687" s="38" t="s">
        <v>13746</v>
      </c>
      <c r="C2687" s="32">
        <v>3922</v>
      </c>
      <c r="D2687" s="38" t="s">
        <v>107</v>
      </c>
      <c r="E2687" s="38" t="s">
        <v>85</v>
      </c>
      <c r="F2687" s="32">
        <v>2</v>
      </c>
    </row>
    <row r="2688" spans="1:6" s="32" customFormat="1" ht="15.75" customHeight="1" x14ac:dyDescent="0.25">
      <c r="A2688" s="32">
        <v>2690</v>
      </c>
      <c r="B2688" s="38" t="s">
        <v>13747</v>
      </c>
      <c r="C2688" s="32">
        <v>2177</v>
      </c>
      <c r="D2688" s="38" t="s">
        <v>96</v>
      </c>
      <c r="E2688" s="38" t="s">
        <v>85</v>
      </c>
      <c r="F2688" s="32">
        <v>9</v>
      </c>
    </row>
    <row r="2689" spans="1:6" s="32" customFormat="1" ht="15.75" customHeight="1" x14ac:dyDescent="0.25">
      <c r="A2689" s="32">
        <v>2691</v>
      </c>
      <c r="B2689" s="38" t="s">
        <v>13748</v>
      </c>
      <c r="C2689" s="32">
        <v>2256</v>
      </c>
      <c r="D2689" s="38" t="s">
        <v>96</v>
      </c>
      <c r="E2689" s="38" t="s">
        <v>85</v>
      </c>
      <c r="F2689" s="32">
        <v>6</v>
      </c>
    </row>
    <row r="2690" spans="1:6" s="32" customFormat="1" ht="15.75" customHeight="1" x14ac:dyDescent="0.25">
      <c r="A2690" s="32">
        <v>2692</v>
      </c>
      <c r="B2690" s="38" t="s">
        <v>13749</v>
      </c>
      <c r="C2690" s="32">
        <v>3020</v>
      </c>
      <c r="D2690" s="38" t="s">
        <v>107</v>
      </c>
      <c r="E2690" s="38" t="s">
        <v>85</v>
      </c>
      <c r="F2690" s="32">
        <v>7</v>
      </c>
    </row>
    <row r="2691" spans="1:6" s="32" customFormat="1" ht="15.75" customHeight="1" x14ac:dyDescent="0.25">
      <c r="A2691" s="32">
        <v>2693</v>
      </c>
      <c r="B2691" s="38" t="s">
        <v>13750</v>
      </c>
      <c r="C2691" s="32">
        <v>4078</v>
      </c>
      <c r="D2691" s="38" t="s">
        <v>84</v>
      </c>
      <c r="E2691" s="38" t="s">
        <v>85</v>
      </c>
      <c r="F2691" s="32">
        <v>7</v>
      </c>
    </row>
    <row r="2692" spans="1:6" s="32" customFormat="1" ht="15.75" customHeight="1" x14ac:dyDescent="0.25">
      <c r="A2692" s="32">
        <v>2694</v>
      </c>
      <c r="B2692" s="38" t="s">
        <v>13751</v>
      </c>
      <c r="C2692" s="32">
        <v>4510</v>
      </c>
      <c r="D2692" s="38" t="s">
        <v>84</v>
      </c>
      <c r="E2692" s="38" t="s">
        <v>85</v>
      </c>
      <c r="F2692" s="32">
        <v>3</v>
      </c>
    </row>
    <row r="2693" spans="1:6" s="32" customFormat="1" ht="15.75" customHeight="1" x14ac:dyDescent="0.25">
      <c r="A2693" s="32">
        <v>2695</v>
      </c>
      <c r="B2693" s="38" t="s">
        <v>13752</v>
      </c>
      <c r="C2693" s="32">
        <v>2068</v>
      </c>
      <c r="D2693" s="38" t="s">
        <v>96</v>
      </c>
      <c r="E2693" s="38" t="s">
        <v>85</v>
      </c>
      <c r="F2693" s="32">
        <v>12</v>
      </c>
    </row>
    <row r="2694" spans="1:6" s="32" customFormat="1" ht="15.75" customHeight="1" x14ac:dyDescent="0.25">
      <c r="A2694" s="32">
        <v>2696</v>
      </c>
      <c r="B2694" s="38" t="s">
        <v>13753</v>
      </c>
      <c r="C2694" s="32">
        <v>4031</v>
      </c>
      <c r="D2694" s="38" t="s">
        <v>84</v>
      </c>
      <c r="E2694" s="38" t="s">
        <v>85</v>
      </c>
      <c r="F2694" s="32">
        <v>8</v>
      </c>
    </row>
    <row r="2695" spans="1:6" s="32" customFormat="1" ht="15.75" customHeight="1" x14ac:dyDescent="0.25">
      <c r="A2695" s="32">
        <v>2697</v>
      </c>
      <c r="B2695" s="38" t="s">
        <v>13754</v>
      </c>
      <c r="C2695" s="32">
        <v>2067</v>
      </c>
      <c r="D2695" s="38" t="s">
        <v>96</v>
      </c>
      <c r="E2695" s="38" t="s">
        <v>85</v>
      </c>
      <c r="F2695" s="32">
        <v>12</v>
      </c>
    </row>
    <row r="2696" spans="1:6" s="32" customFormat="1" ht="15.75" customHeight="1" x14ac:dyDescent="0.25">
      <c r="A2696" s="32">
        <v>2698</v>
      </c>
      <c r="B2696" s="38" t="s">
        <v>13755</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13756</v>
      </c>
      <c r="C2698" s="32">
        <v>2570</v>
      </c>
      <c r="D2698" s="38" t="s">
        <v>96</v>
      </c>
      <c r="E2698" s="38" t="s">
        <v>85</v>
      </c>
      <c r="F2698" s="32">
        <v>8</v>
      </c>
    </row>
    <row r="2699" spans="1:6" s="32" customFormat="1" ht="15.75" customHeight="1" x14ac:dyDescent="0.25">
      <c r="A2699" s="32">
        <v>2701</v>
      </c>
      <c r="B2699" s="38" t="s">
        <v>13757</v>
      </c>
      <c r="C2699" s="32">
        <v>3280</v>
      </c>
      <c r="D2699" s="38" t="s">
        <v>107</v>
      </c>
      <c r="E2699" s="38" t="s">
        <v>85</v>
      </c>
      <c r="F2699" s="32">
        <v>4</v>
      </c>
    </row>
    <row r="2700" spans="1:6" s="32" customFormat="1" ht="15.75" customHeight="1" x14ac:dyDescent="0.25">
      <c r="A2700" s="32">
        <v>2702</v>
      </c>
      <c r="B2700" s="38" t="s">
        <v>13758</v>
      </c>
      <c r="C2700" s="32">
        <v>2758</v>
      </c>
      <c r="D2700" s="38" t="s">
        <v>96</v>
      </c>
      <c r="E2700" s="38" t="s">
        <v>85</v>
      </c>
      <c r="F2700" s="32">
        <v>9</v>
      </c>
    </row>
    <row r="2701" spans="1:6" s="32" customFormat="1" ht="15.75" customHeight="1" x14ac:dyDescent="0.25">
      <c r="A2701" s="32">
        <v>2703</v>
      </c>
      <c r="B2701" s="38" t="s">
        <v>13759</v>
      </c>
      <c r="C2701" s="32">
        <v>2779</v>
      </c>
      <c r="D2701" s="38" t="s">
        <v>96</v>
      </c>
      <c r="E2701" s="38" t="s">
        <v>85</v>
      </c>
      <c r="F2701" s="32">
        <v>7</v>
      </c>
    </row>
    <row r="2702" spans="1:6" s="32" customFormat="1" ht="15.75" customHeight="1" x14ac:dyDescent="0.25">
      <c r="A2702" s="32">
        <v>2704</v>
      </c>
      <c r="B2702" s="38" t="s">
        <v>13760</v>
      </c>
      <c r="C2702" s="32">
        <v>2261</v>
      </c>
      <c r="D2702" s="38" t="s">
        <v>96</v>
      </c>
      <c r="E2702" s="38" t="s">
        <v>85</v>
      </c>
      <c r="F2702" s="32">
        <v>5</v>
      </c>
    </row>
    <row r="2703" spans="1:6" s="32" customFormat="1" ht="15.75" customHeight="1" x14ac:dyDescent="0.25">
      <c r="A2703" s="32">
        <v>2705</v>
      </c>
      <c r="B2703" s="38" t="s">
        <v>13761</v>
      </c>
      <c r="C2703" s="32">
        <v>4815</v>
      </c>
      <c r="D2703" s="38" t="s">
        <v>84</v>
      </c>
      <c r="E2703" s="38" t="s">
        <v>85</v>
      </c>
      <c r="F2703" s="32">
        <v>2</v>
      </c>
    </row>
    <row r="2704" spans="1:6" s="32" customFormat="1" ht="15.75" customHeight="1" x14ac:dyDescent="0.25">
      <c r="A2704" s="32">
        <v>2706</v>
      </c>
      <c r="B2704" s="38" t="s">
        <v>13762</v>
      </c>
      <c r="C2704" s="32">
        <v>2070</v>
      </c>
      <c r="D2704" s="38" t="s">
        <v>96</v>
      </c>
      <c r="E2704" s="38" t="s">
        <v>85</v>
      </c>
      <c r="F2704" s="32">
        <v>12</v>
      </c>
    </row>
    <row r="2705" spans="1:6" s="32" customFormat="1" ht="15.75" customHeight="1" x14ac:dyDescent="0.25">
      <c r="A2705" s="32">
        <v>2707</v>
      </c>
      <c r="B2705" s="38" t="s">
        <v>13763</v>
      </c>
      <c r="C2705" s="32">
        <v>4123</v>
      </c>
      <c r="D2705" s="38" t="s">
        <v>84</v>
      </c>
      <c r="E2705" s="38" t="s">
        <v>85</v>
      </c>
      <c r="F2705" s="32">
        <v>8</v>
      </c>
    </row>
    <row r="2706" spans="1:6" s="32" customFormat="1" ht="15.75" customHeight="1" x14ac:dyDescent="0.25">
      <c r="A2706" s="32">
        <v>2708</v>
      </c>
      <c r="B2706" s="38" t="s">
        <v>13764</v>
      </c>
      <c r="C2706" s="32">
        <v>3028</v>
      </c>
      <c r="D2706" s="38" t="s">
        <v>107</v>
      </c>
      <c r="E2706" s="38" t="s">
        <v>85</v>
      </c>
      <c r="F2706" s="32">
        <v>6</v>
      </c>
    </row>
    <row r="2707" spans="1:6" s="32" customFormat="1" ht="15.75" customHeight="1" x14ac:dyDescent="0.25">
      <c r="A2707" s="32">
        <v>2709</v>
      </c>
      <c r="B2707" s="38" t="s">
        <v>13765</v>
      </c>
      <c r="C2707" s="32">
        <v>2810</v>
      </c>
      <c r="D2707" s="38" t="s">
        <v>96</v>
      </c>
      <c r="E2707" s="38" t="s">
        <v>85</v>
      </c>
      <c r="F2707" s="32">
        <v>1</v>
      </c>
    </row>
    <row r="2708" spans="1:6" s="32" customFormat="1" ht="15.75" customHeight="1" x14ac:dyDescent="0.25">
      <c r="A2708" s="32">
        <v>2710</v>
      </c>
      <c r="B2708" s="38" t="s">
        <v>13766</v>
      </c>
      <c r="C2708" s="32">
        <v>4660</v>
      </c>
      <c r="D2708" s="38" t="s">
        <v>84</v>
      </c>
      <c r="E2708" s="38" t="s">
        <v>85</v>
      </c>
      <c r="F2708" s="32">
        <v>3</v>
      </c>
    </row>
    <row r="2709" spans="1:6" s="32" customFormat="1" ht="15.75" customHeight="1" x14ac:dyDescent="0.25">
      <c r="A2709" s="32">
        <v>2711</v>
      </c>
      <c r="B2709" s="38" t="s">
        <v>13767</v>
      </c>
      <c r="C2709" s="32">
        <v>2095</v>
      </c>
      <c r="D2709" s="38" t="s">
        <v>96</v>
      </c>
      <c r="E2709" s="38" t="s">
        <v>85</v>
      </c>
      <c r="F2709" s="32">
        <v>11</v>
      </c>
    </row>
    <row r="2710" spans="1:6" s="32" customFormat="1" ht="15.75" customHeight="1" x14ac:dyDescent="0.25">
      <c r="A2710" s="32">
        <v>2712</v>
      </c>
      <c r="B2710" s="38" t="s">
        <v>13768</v>
      </c>
      <c r="C2710" s="32">
        <v>2259</v>
      </c>
      <c r="D2710" s="38" t="s">
        <v>96</v>
      </c>
      <c r="E2710" s="38" t="s">
        <v>85</v>
      </c>
      <c r="F2710" s="32">
        <v>7</v>
      </c>
    </row>
    <row r="2711" spans="1:6" s="32" customFormat="1" ht="15.75" customHeight="1" x14ac:dyDescent="0.25">
      <c r="A2711" s="32">
        <v>2713</v>
      </c>
      <c r="B2711" s="38" t="s">
        <v>13769</v>
      </c>
      <c r="C2711" s="32">
        <v>2049</v>
      </c>
      <c r="D2711" s="38" t="s">
        <v>96</v>
      </c>
      <c r="E2711" s="38" t="s">
        <v>85</v>
      </c>
      <c r="F2711" s="32">
        <v>11</v>
      </c>
    </row>
    <row r="2712" spans="1:6" s="32" customFormat="1" ht="15.75" customHeight="1" x14ac:dyDescent="0.25">
      <c r="A2712" s="32">
        <v>2714</v>
      </c>
      <c r="B2712" s="38" t="s">
        <v>13770</v>
      </c>
      <c r="C2712" s="32">
        <v>2284</v>
      </c>
      <c r="D2712" s="38" t="s">
        <v>96</v>
      </c>
      <c r="E2712" s="38" t="s">
        <v>85</v>
      </c>
      <c r="F2712" s="32">
        <v>4</v>
      </c>
    </row>
    <row r="2713" spans="1:6" s="32" customFormat="1" ht="15.75" customHeight="1" x14ac:dyDescent="0.25">
      <c r="A2713" s="32">
        <v>2715</v>
      </c>
      <c r="B2713" s="38" t="s">
        <v>13771</v>
      </c>
      <c r="C2713" s="32">
        <v>3147</v>
      </c>
      <c r="D2713" s="38" t="s">
        <v>107</v>
      </c>
      <c r="E2713" s="38" t="s">
        <v>85</v>
      </c>
      <c r="F2713" s="32">
        <v>11</v>
      </c>
    </row>
    <row r="2714" spans="1:6" s="32" customFormat="1" ht="15.75" customHeight="1" x14ac:dyDescent="0.25">
      <c r="A2714" s="32">
        <v>2716</v>
      </c>
      <c r="B2714" s="38" t="s">
        <v>13772</v>
      </c>
      <c r="C2714" s="32">
        <v>2112</v>
      </c>
      <c r="D2714" s="38" t="s">
        <v>96</v>
      </c>
      <c r="E2714" s="38" t="s">
        <v>85</v>
      </c>
      <c r="F2714" s="32">
        <v>11</v>
      </c>
    </row>
    <row r="2715" spans="1:6" s="32" customFormat="1" ht="15.75" customHeight="1" x14ac:dyDescent="0.25">
      <c r="A2715" s="32">
        <v>2717</v>
      </c>
      <c r="B2715" s="38" t="s">
        <v>13773</v>
      </c>
      <c r="C2715" s="32">
        <v>2580</v>
      </c>
      <c r="D2715" s="38" t="s">
        <v>96</v>
      </c>
      <c r="E2715" s="38" t="s">
        <v>85</v>
      </c>
      <c r="F2715" s="32">
        <v>5</v>
      </c>
    </row>
    <row r="2716" spans="1:6" s="32" customFormat="1" ht="15.75" customHeight="1" x14ac:dyDescent="0.25">
      <c r="A2716" s="32">
        <v>2718</v>
      </c>
      <c r="B2716" s="38" t="s">
        <v>13774</v>
      </c>
      <c r="C2716" s="32">
        <v>3228</v>
      </c>
      <c r="D2716" s="38" t="s">
        <v>107</v>
      </c>
      <c r="E2716" s="38" t="s">
        <v>85</v>
      </c>
      <c r="F2716" s="32">
        <v>9</v>
      </c>
    </row>
    <row r="2717" spans="1:6" s="32" customFormat="1" ht="15.75" customHeight="1" x14ac:dyDescent="0.25">
      <c r="A2717" s="32">
        <v>2719</v>
      </c>
      <c r="B2717" s="38" t="s">
        <v>13775</v>
      </c>
      <c r="C2717" s="32">
        <v>4209</v>
      </c>
      <c r="D2717" s="38" t="s">
        <v>84</v>
      </c>
      <c r="E2717" s="38" t="s">
        <v>85</v>
      </c>
      <c r="F2717" s="32">
        <v>4</v>
      </c>
    </row>
    <row r="2718" spans="1:6" s="32" customFormat="1" ht="15.75" customHeight="1" x14ac:dyDescent="0.25">
      <c r="A2718" s="32">
        <v>2720</v>
      </c>
      <c r="B2718" s="38" t="s">
        <v>13776</v>
      </c>
      <c r="C2718" s="32">
        <v>2038</v>
      </c>
      <c r="D2718" s="38" t="s">
        <v>96</v>
      </c>
      <c r="E2718" s="38" t="s">
        <v>85</v>
      </c>
      <c r="F2718" s="32">
        <v>12</v>
      </c>
    </row>
    <row r="2719" spans="1:6" s="32" customFormat="1" ht="15.75" customHeight="1" x14ac:dyDescent="0.25">
      <c r="A2719" s="32">
        <v>2721</v>
      </c>
      <c r="B2719" s="38" t="s">
        <v>13777</v>
      </c>
      <c r="C2719" s="32">
        <v>2620</v>
      </c>
      <c r="D2719" s="38" t="s">
        <v>96</v>
      </c>
      <c r="E2719" s="38" t="s">
        <v>85</v>
      </c>
      <c r="F2719" s="32">
        <v>10</v>
      </c>
    </row>
    <row r="2720" spans="1:6" s="32" customFormat="1" ht="15.75" customHeight="1" x14ac:dyDescent="0.25">
      <c r="A2720" s="32">
        <v>2722</v>
      </c>
      <c r="B2720" s="38" t="s">
        <v>13778</v>
      </c>
      <c r="C2720" s="32">
        <v>3127</v>
      </c>
      <c r="D2720" s="38" t="s">
        <v>107</v>
      </c>
      <c r="E2720" s="38" t="s">
        <v>85</v>
      </c>
      <c r="F2720" s="32">
        <v>10</v>
      </c>
    </row>
    <row r="2721" spans="1:6" s="32" customFormat="1" ht="15.75" customHeight="1" x14ac:dyDescent="0.25">
      <c r="A2721" s="32">
        <v>2723</v>
      </c>
      <c r="B2721" s="38" t="s">
        <v>13779</v>
      </c>
      <c r="C2721" s="32">
        <v>2148</v>
      </c>
      <c r="D2721" s="38" t="s">
        <v>96</v>
      </c>
      <c r="E2721" s="38" t="s">
        <v>85</v>
      </c>
      <c r="F2721" s="32">
        <v>9</v>
      </c>
    </row>
    <row r="2722" spans="1:6" s="32" customFormat="1" ht="15.75" customHeight="1" x14ac:dyDescent="0.25">
      <c r="A2722" s="32">
        <v>2724</v>
      </c>
      <c r="B2722" s="38" t="s">
        <v>13780</v>
      </c>
      <c r="C2722" s="32">
        <v>4073</v>
      </c>
      <c r="D2722" s="38" t="s">
        <v>84</v>
      </c>
      <c r="E2722" s="38" t="s">
        <v>85</v>
      </c>
      <c r="F2722" s="32">
        <v>6</v>
      </c>
    </row>
    <row r="2723" spans="1:6" s="32" customFormat="1" ht="15.75" customHeight="1" x14ac:dyDescent="0.25">
      <c r="A2723" s="32">
        <v>2725</v>
      </c>
      <c r="B2723" s="38" t="s">
        <v>13781</v>
      </c>
      <c r="C2723" s="32">
        <v>2444</v>
      </c>
      <c r="D2723" s="38" t="s">
        <v>96</v>
      </c>
      <c r="E2723" s="38" t="s">
        <v>85</v>
      </c>
      <c r="F2723" s="32">
        <v>7</v>
      </c>
    </row>
    <row r="2724" spans="1:6" s="32" customFormat="1" ht="15.75" customHeight="1" x14ac:dyDescent="0.25">
      <c r="A2724" s="32">
        <v>2726</v>
      </c>
      <c r="B2724" s="38" t="s">
        <v>13782</v>
      </c>
      <c r="C2724" s="32">
        <v>2261</v>
      </c>
      <c r="D2724" s="38" t="s">
        <v>96</v>
      </c>
      <c r="E2724" s="38" t="s">
        <v>85</v>
      </c>
      <c r="F2724" s="32">
        <v>7</v>
      </c>
    </row>
    <row r="2725" spans="1:6" s="32" customFormat="1" ht="15.75" customHeight="1" x14ac:dyDescent="0.25">
      <c r="A2725" s="32">
        <v>2727</v>
      </c>
      <c r="B2725" s="38" t="s">
        <v>13783</v>
      </c>
      <c r="C2725" s="32">
        <v>4215</v>
      </c>
      <c r="D2725" s="38" t="s">
        <v>84</v>
      </c>
      <c r="E2725" s="38" t="s">
        <v>85</v>
      </c>
      <c r="F2725" s="32">
        <v>6</v>
      </c>
    </row>
    <row r="2726" spans="1:6" s="32" customFormat="1" ht="15.75" customHeight="1" x14ac:dyDescent="0.25">
      <c r="A2726" s="32">
        <v>2728</v>
      </c>
      <c r="B2726" s="38" t="s">
        <v>13784</v>
      </c>
      <c r="C2726" s="32">
        <v>3188</v>
      </c>
      <c r="D2726" s="38" t="s">
        <v>107</v>
      </c>
      <c r="E2726" s="38" t="s">
        <v>85</v>
      </c>
      <c r="F2726" s="32">
        <v>11</v>
      </c>
    </row>
    <row r="2727" spans="1:6" s="32" customFormat="1" ht="15.75" customHeight="1" x14ac:dyDescent="0.25">
      <c r="A2727" s="32">
        <v>2729</v>
      </c>
      <c r="B2727" s="38" t="s">
        <v>13785</v>
      </c>
      <c r="C2727" s="32">
        <v>3810</v>
      </c>
      <c r="D2727" s="38" t="s">
        <v>107</v>
      </c>
      <c r="E2727" s="38" t="s">
        <v>85</v>
      </c>
      <c r="F2727" s="32">
        <v>5</v>
      </c>
    </row>
    <row r="2728" spans="1:6" s="32" customFormat="1" ht="15.75" customHeight="1" x14ac:dyDescent="0.25">
      <c r="A2728" s="32">
        <v>2730</v>
      </c>
      <c r="B2728" s="38" t="s">
        <v>13786</v>
      </c>
      <c r="C2728" s="32">
        <v>4165</v>
      </c>
      <c r="D2728" s="38" t="s">
        <v>84</v>
      </c>
      <c r="E2728" s="38" t="s">
        <v>85</v>
      </c>
      <c r="F2728" s="32">
        <v>7</v>
      </c>
    </row>
    <row r="2729" spans="1:6" s="32" customFormat="1" ht="15.75" customHeight="1" x14ac:dyDescent="0.25">
      <c r="A2729" s="32">
        <v>2731</v>
      </c>
      <c r="B2729" s="38" t="s">
        <v>13787</v>
      </c>
      <c r="C2729" s="32">
        <v>2196</v>
      </c>
      <c r="D2729" s="38" t="s">
        <v>96</v>
      </c>
      <c r="E2729" s="38" t="s">
        <v>85</v>
      </c>
      <c r="F2729" s="32">
        <v>10</v>
      </c>
    </row>
    <row r="2730" spans="1:6" s="32" customFormat="1" ht="15.75" customHeight="1" x14ac:dyDescent="0.25">
      <c r="A2730" s="32">
        <v>2732</v>
      </c>
      <c r="B2730" s="38" t="s">
        <v>13788</v>
      </c>
      <c r="C2730" s="32">
        <v>3067</v>
      </c>
      <c r="D2730" s="38" t="s">
        <v>107</v>
      </c>
      <c r="E2730" s="38" t="s">
        <v>85</v>
      </c>
      <c r="F2730" s="32">
        <v>9</v>
      </c>
    </row>
    <row r="2731" spans="1:6" s="32" customFormat="1" ht="15.75" customHeight="1" x14ac:dyDescent="0.25">
      <c r="A2731" s="32">
        <v>2733</v>
      </c>
      <c r="B2731" s="38" t="s">
        <v>13789</v>
      </c>
      <c r="C2731" s="32">
        <v>4740</v>
      </c>
      <c r="D2731" s="38" t="s">
        <v>84</v>
      </c>
      <c r="E2731" s="38" t="s">
        <v>85</v>
      </c>
      <c r="F2731" s="32">
        <v>2</v>
      </c>
    </row>
    <row r="2732" spans="1:6" s="32" customFormat="1" ht="15.75" customHeight="1" x14ac:dyDescent="0.25">
      <c r="A2732" s="32">
        <v>2734</v>
      </c>
      <c r="B2732" s="38" t="s">
        <v>13790</v>
      </c>
      <c r="C2732" s="32">
        <v>2233</v>
      </c>
      <c r="D2732" s="38" t="s">
        <v>96</v>
      </c>
      <c r="E2732" s="38" t="s">
        <v>85</v>
      </c>
      <c r="F2732" s="32">
        <v>8</v>
      </c>
    </row>
    <row r="2733" spans="1:6" s="32" customFormat="1" ht="15.75" customHeight="1" x14ac:dyDescent="0.25">
      <c r="A2733" s="32">
        <v>2735</v>
      </c>
      <c r="B2733" s="38" t="s">
        <v>13791</v>
      </c>
      <c r="C2733" s="32">
        <v>4504</v>
      </c>
      <c r="D2733" s="38" t="s">
        <v>84</v>
      </c>
      <c r="E2733" s="38" t="s">
        <v>85</v>
      </c>
      <c r="F2733" s="32">
        <v>5</v>
      </c>
    </row>
    <row r="2734" spans="1:6" s="32" customFormat="1" ht="15.75" customHeight="1" x14ac:dyDescent="0.25">
      <c r="A2734" s="32">
        <v>2736</v>
      </c>
      <c r="B2734" s="38" t="s">
        <v>13792</v>
      </c>
      <c r="C2734" s="32">
        <v>2159</v>
      </c>
      <c r="D2734" s="38" t="s">
        <v>96</v>
      </c>
      <c r="E2734" s="38" t="s">
        <v>85</v>
      </c>
      <c r="F2734" s="32">
        <v>11</v>
      </c>
    </row>
    <row r="2735" spans="1:6" s="32" customFormat="1" ht="15.75" customHeight="1" x14ac:dyDescent="0.25">
      <c r="A2735" s="32">
        <v>2737</v>
      </c>
      <c r="B2735" s="38" t="s">
        <v>13793</v>
      </c>
      <c r="C2735" s="32">
        <v>2211</v>
      </c>
      <c r="D2735" s="38" t="s">
        <v>96</v>
      </c>
      <c r="E2735" s="38" t="s">
        <v>85</v>
      </c>
      <c r="F2735" s="32">
        <v>8</v>
      </c>
    </row>
    <row r="2736" spans="1:6" s="32" customFormat="1" ht="15.75" customHeight="1" x14ac:dyDescent="0.25">
      <c r="A2736" s="32">
        <v>2738</v>
      </c>
      <c r="B2736" s="38" t="s">
        <v>13794</v>
      </c>
      <c r="C2736" s="32">
        <v>2774</v>
      </c>
      <c r="D2736" s="38" t="s">
        <v>96</v>
      </c>
      <c r="E2736" s="38" t="s">
        <v>85</v>
      </c>
      <c r="F2736" s="32">
        <v>9</v>
      </c>
    </row>
    <row r="2737" spans="1:6" s="32" customFormat="1" ht="15.75" customHeight="1" x14ac:dyDescent="0.25">
      <c r="A2737" s="32">
        <v>2739</v>
      </c>
      <c r="B2737" s="38" t="s">
        <v>13795</v>
      </c>
      <c r="C2737" s="32">
        <v>3149</v>
      </c>
      <c r="D2737" s="38" t="s">
        <v>107</v>
      </c>
      <c r="E2737" s="38" t="s">
        <v>85</v>
      </c>
      <c r="F2737" s="32">
        <v>12</v>
      </c>
    </row>
    <row r="2738" spans="1:6" s="32" customFormat="1" ht="15.75" customHeight="1" x14ac:dyDescent="0.25">
      <c r="A2738" s="32">
        <v>2740</v>
      </c>
      <c r="B2738" s="38" t="s">
        <v>13796</v>
      </c>
      <c r="C2738" s="32">
        <v>2226</v>
      </c>
      <c r="D2738" s="38" t="s">
        <v>96</v>
      </c>
      <c r="E2738" s="38" t="s">
        <v>85</v>
      </c>
      <c r="F2738" s="32">
        <v>7</v>
      </c>
    </row>
    <row r="2739" spans="1:6" s="32" customFormat="1" ht="15.75" customHeight="1" x14ac:dyDescent="0.25">
      <c r="A2739" s="32">
        <v>2741</v>
      </c>
      <c r="B2739" s="38" t="s">
        <v>13797</v>
      </c>
      <c r="C2739" s="32">
        <v>4740</v>
      </c>
      <c r="D2739" s="38" t="s">
        <v>84</v>
      </c>
      <c r="E2739" s="38" t="s">
        <v>85</v>
      </c>
      <c r="F2739" s="32">
        <v>2</v>
      </c>
    </row>
    <row r="2740" spans="1:6" s="32" customFormat="1" ht="15.75" customHeight="1" x14ac:dyDescent="0.25">
      <c r="A2740" s="32">
        <v>2742</v>
      </c>
      <c r="B2740" s="38" t="s">
        <v>13798</v>
      </c>
      <c r="C2740" s="32">
        <v>4124</v>
      </c>
      <c r="D2740" s="38" t="s">
        <v>84</v>
      </c>
      <c r="E2740" s="38" t="s">
        <v>85</v>
      </c>
      <c r="F2740" s="32">
        <v>8</v>
      </c>
    </row>
    <row r="2741" spans="1:6" s="32" customFormat="1" ht="15.75" customHeight="1" x14ac:dyDescent="0.25">
      <c r="A2741" s="32">
        <v>2743</v>
      </c>
      <c r="B2741" s="38" t="s">
        <v>13799</v>
      </c>
      <c r="C2741" s="32">
        <v>2113</v>
      </c>
      <c r="D2741" s="38" t="s">
        <v>96</v>
      </c>
      <c r="E2741" s="38" t="s">
        <v>85</v>
      </c>
      <c r="F2741" s="32">
        <v>11</v>
      </c>
    </row>
    <row r="2742" spans="1:6" s="32" customFormat="1" ht="15.75" customHeight="1" x14ac:dyDescent="0.25">
      <c r="A2742" s="32">
        <v>2744</v>
      </c>
      <c r="B2742" s="38" t="s">
        <v>13800</v>
      </c>
      <c r="C2742" s="32">
        <v>2843</v>
      </c>
      <c r="D2742" s="38" t="s">
        <v>96</v>
      </c>
      <c r="E2742" s="38" t="s">
        <v>85</v>
      </c>
      <c r="F2742" s="32">
        <v>1</v>
      </c>
    </row>
    <row r="2743" spans="1:6" s="32" customFormat="1" ht="15.75" customHeight="1" x14ac:dyDescent="0.25">
      <c r="A2743" s="32">
        <v>2745</v>
      </c>
      <c r="B2743" s="38" t="s">
        <v>13801</v>
      </c>
      <c r="C2743" s="32">
        <v>2767</v>
      </c>
      <c r="D2743" s="38" t="s">
        <v>96</v>
      </c>
      <c r="E2743" s="38" t="s">
        <v>85</v>
      </c>
      <c r="F2743" s="32">
        <v>8</v>
      </c>
    </row>
    <row r="2744" spans="1:6" s="32" customFormat="1" ht="15.75" customHeight="1" x14ac:dyDescent="0.25">
      <c r="A2744" s="32">
        <v>2746</v>
      </c>
      <c r="B2744" s="38" t="s">
        <v>13802</v>
      </c>
      <c r="C2744" s="32">
        <v>3027</v>
      </c>
      <c r="D2744" s="38" t="s">
        <v>107</v>
      </c>
      <c r="E2744" s="38" t="s">
        <v>85</v>
      </c>
      <c r="F2744" s="32">
        <v>8</v>
      </c>
    </row>
    <row r="2745" spans="1:6" s="32" customFormat="1" ht="15.75" customHeight="1" x14ac:dyDescent="0.25">
      <c r="A2745" s="32">
        <v>2747</v>
      </c>
      <c r="B2745" s="38" t="s">
        <v>13803</v>
      </c>
      <c r="C2745" s="32">
        <v>2118</v>
      </c>
      <c r="D2745" s="38" t="s">
        <v>96</v>
      </c>
      <c r="E2745" s="38" t="s">
        <v>85</v>
      </c>
      <c r="F2745" s="32">
        <v>9</v>
      </c>
    </row>
    <row r="2746" spans="1:6" s="32" customFormat="1" ht="15.75" customHeight="1" x14ac:dyDescent="0.25">
      <c r="A2746" s="32">
        <v>2748</v>
      </c>
      <c r="B2746" s="38" t="s">
        <v>13804</v>
      </c>
      <c r="C2746" s="32">
        <v>2260</v>
      </c>
      <c r="D2746" s="38" t="s">
        <v>96</v>
      </c>
      <c r="E2746" s="38" t="s">
        <v>85</v>
      </c>
      <c r="F2746" s="32">
        <v>11</v>
      </c>
    </row>
    <row r="2747" spans="1:6" s="32" customFormat="1" ht="15.75" customHeight="1" x14ac:dyDescent="0.25">
      <c r="A2747" s="32">
        <v>2749</v>
      </c>
      <c r="B2747" s="38" t="s">
        <v>13805</v>
      </c>
      <c r="C2747" s="32">
        <v>2196</v>
      </c>
      <c r="D2747" s="38" t="s">
        <v>96</v>
      </c>
      <c r="E2747" s="38" t="s">
        <v>85</v>
      </c>
      <c r="F2747" s="32">
        <v>10</v>
      </c>
    </row>
    <row r="2748" spans="1:6" s="32" customFormat="1" ht="15.75" customHeight="1" x14ac:dyDescent="0.25">
      <c r="A2748" s="32">
        <v>2750</v>
      </c>
      <c r="B2748" s="38" t="s">
        <v>13806</v>
      </c>
      <c r="C2748" s="32">
        <v>3130</v>
      </c>
      <c r="D2748" s="38" t="s">
        <v>107</v>
      </c>
      <c r="E2748" s="38" t="s">
        <v>85</v>
      </c>
      <c r="F2748" s="32">
        <v>10</v>
      </c>
    </row>
    <row r="2749" spans="1:6" s="32" customFormat="1" ht="15.75" customHeight="1" x14ac:dyDescent="0.25">
      <c r="A2749" s="32">
        <v>2751</v>
      </c>
      <c r="B2749" s="38" t="s">
        <v>13807</v>
      </c>
      <c r="C2749" s="32">
        <v>4035</v>
      </c>
      <c r="D2749" s="38" t="s">
        <v>84</v>
      </c>
      <c r="E2749" s="38" t="s">
        <v>85</v>
      </c>
      <c r="F2749" s="32">
        <v>7</v>
      </c>
    </row>
    <row r="2750" spans="1:6" s="32" customFormat="1" ht="15.75" customHeight="1" x14ac:dyDescent="0.25">
      <c r="A2750" s="32">
        <v>2752</v>
      </c>
      <c r="B2750" s="38" t="s">
        <v>13808</v>
      </c>
      <c r="C2750" s="32">
        <v>3977</v>
      </c>
      <c r="D2750" s="38" t="s">
        <v>107</v>
      </c>
      <c r="E2750" s="38" t="s">
        <v>85</v>
      </c>
      <c r="F2750" s="32">
        <v>8</v>
      </c>
    </row>
    <row r="2751" spans="1:6" s="32" customFormat="1" ht="15.75" customHeight="1" x14ac:dyDescent="0.25">
      <c r="A2751" s="32">
        <v>2753</v>
      </c>
      <c r="B2751" s="38" t="s">
        <v>13809</v>
      </c>
      <c r="C2751" s="32">
        <v>2155</v>
      </c>
      <c r="D2751" s="38" t="s">
        <v>96</v>
      </c>
      <c r="E2751" s="38" t="s">
        <v>85</v>
      </c>
      <c r="F2751" s="32">
        <v>9</v>
      </c>
    </row>
    <row r="2752" spans="1:6" s="32" customFormat="1" ht="15.75" customHeight="1" x14ac:dyDescent="0.25">
      <c r="A2752" s="32">
        <v>2754</v>
      </c>
      <c r="B2752" s="38" t="s">
        <v>13810</v>
      </c>
      <c r="C2752" s="32">
        <v>2287</v>
      </c>
      <c r="D2752" s="38" t="s">
        <v>96</v>
      </c>
      <c r="E2752" s="38" t="s">
        <v>85</v>
      </c>
      <c r="F2752" s="32">
        <v>7</v>
      </c>
    </row>
    <row r="2753" spans="1:6" s="32" customFormat="1" ht="15.75" customHeight="1" x14ac:dyDescent="0.25">
      <c r="A2753" s="32">
        <v>2755</v>
      </c>
      <c r="B2753" s="38" t="s">
        <v>13811</v>
      </c>
      <c r="C2753" s="32">
        <v>4503</v>
      </c>
      <c r="D2753" s="38" t="s">
        <v>84</v>
      </c>
      <c r="E2753" s="38" t="s">
        <v>85</v>
      </c>
      <c r="F2753" s="32">
        <v>6</v>
      </c>
    </row>
    <row r="2754" spans="1:6" s="32" customFormat="1" ht="15.75" customHeight="1" x14ac:dyDescent="0.25">
      <c r="A2754" s="32">
        <v>2756</v>
      </c>
      <c r="B2754" s="38" t="s">
        <v>13812</v>
      </c>
      <c r="C2754" s="32">
        <v>3088</v>
      </c>
      <c r="D2754" s="38" t="s">
        <v>107</v>
      </c>
      <c r="E2754" s="38" t="s">
        <v>85</v>
      </c>
      <c r="F2754" s="32">
        <v>9</v>
      </c>
    </row>
    <row r="2755" spans="1:6" s="32" customFormat="1" ht="15.75" customHeight="1" x14ac:dyDescent="0.25">
      <c r="A2755" s="32">
        <v>2757</v>
      </c>
      <c r="B2755" s="38" t="s">
        <v>13813</v>
      </c>
      <c r="C2755" s="32">
        <v>3046</v>
      </c>
      <c r="D2755" s="38" t="s">
        <v>107</v>
      </c>
      <c r="E2755" s="38" t="s">
        <v>85</v>
      </c>
      <c r="F2755" s="32">
        <v>8</v>
      </c>
    </row>
    <row r="2756" spans="1:6" s="32" customFormat="1" ht="15.75" customHeight="1" x14ac:dyDescent="0.25">
      <c r="A2756" s="32">
        <v>2758</v>
      </c>
      <c r="B2756" s="38" t="s">
        <v>13814</v>
      </c>
      <c r="C2756" s="32">
        <v>2155</v>
      </c>
      <c r="D2756" s="38" t="s">
        <v>96</v>
      </c>
      <c r="E2756" s="38" t="s">
        <v>85</v>
      </c>
      <c r="F2756" s="32">
        <v>9</v>
      </c>
    </row>
    <row r="2757" spans="1:6" s="32" customFormat="1" ht="15.75" customHeight="1" x14ac:dyDescent="0.25">
      <c r="A2757" s="32">
        <v>2759</v>
      </c>
      <c r="B2757" s="38" t="s">
        <v>13815</v>
      </c>
      <c r="C2757" s="32">
        <v>3995</v>
      </c>
      <c r="D2757" s="38" t="s">
        <v>107</v>
      </c>
      <c r="E2757" s="38" t="s">
        <v>85</v>
      </c>
      <c r="F2757" s="32">
        <v>3</v>
      </c>
    </row>
    <row r="2758" spans="1:6" s="32" customFormat="1" ht="15.75" customHeight="1" x14ac:dyDescent="0.25">
      <c r="A2758" s="32">
        <v>2760</v>
      </c>
      <c r="B2758" s="38" t="s">
        <v>13816</v>
      </c>
      <c r="C2758" s="32">
        <v>4655</v>
      </c>
      <c r="D2758" s="38" t="s">
        <v>84</v>
      </c>
      <c r="E2758" s="38" t="s">
        <v>85</v>
      </c>
      <c r="F2758" s="32">
        <v>3</v>
      </c>
    </row>
    <row r="2759" spans="1:6" s="32" customFormat="1" ht="15.75" customHeight="1" x14ac:dyDescent="0.25">
      <c r="A2759" s="32">
        <v>2761</v>
      </c>
      <c r="B2759" s="38" t="s">
        <v>13817</v>
      </c>
      <c r="C2759" s="32">
        <v>2214</v>
      </c>
      <c r="D2759" s="38" t="s">
        <v>96</v>
      </c>
      <c r="E2759" s="38" t="s">
        <v>85</v>
      </c>
      <c r="F2759" s="32">
        <v>9</v>
      </c>
    </row>
    <row r="2760" spans="1:6" s="32" customFormat="1" ht="15.75" customHeight="1" x14ac:dyDescent="0.25">
      <c r="A2760" s="32">
        <v>2762</v>
      </c>
      <c r="B2760" s="38" t="s">
        <v>13818</v>
      </c>
      <c r="C2760" s="32">
        <v>3977</v>
      </c>
      <c r="D2760" s="38" t="s">
        <v>107</v>
      </c>
      <c r="E2760" s="38" t="s">
        <v>85</v>
      </c>
      <c r="F2760" s="32">
        <v>7</v>
      </c>
    </row>
    <row r="2761" spans="1:6" s="32" customFormat="1" ht="15.75" customHeight="1" x14ac:dyDescent="0.25">
      <c r="A2761" s="32">
        <v>2763</v>
      </c>
      <c r="B2761" s="38" t="s">
        <v>13819</v>
      </c>
      <c r="C2761" s="32">
        <v>3066</v>
      </c>
      <c r="D2761" s="38" t="s">
        <v>107</v>
      </c>
      <c r="E2761" s="38" t="s">
        <v>85</v>
      </c>
      <c r="F2761" s="32">
        <v>10</v>
      </c>
    </row>
    <row r="2762" spans="1:6" s="32" customFormat="1" ht="15.75" customHeight="1" x14ac:dyDescent="0.25">
      <c r="A2762" s="32">
        <v>2764</v>
      </c>
      <c r="B2762" s="38" t="s">
        <v>13820</v>
      </c>
      <c r="C2762" s="32">
        <v>4301</v>
      </c>
      <c r="D2762" s="38" t="s">
        <v>84</v>
      </c>
      <c r="E2762" s="38" t="s">
        <v>85</v>
      </c>
      <c r="F2762" s="32">
        <v>1</v>
      </c>
    </row>
    <row r="2763" spans="1:6" s="32" customFormat="1" ht="15.75" customHeight="1" x14ac:dyDescent="0.25">
      <c r="A2763" s="32">
        <v>2765</v>
      </c>
      <c r="B2763" s="38" t="s">
        <v>13821</v>
      </c>
      <c r="C2763" s="32">
        <v>4051</v>
      </c>
      <c r="D2763" s="38" t="s">
        <v>84</v>
      </c>
      <c r="E2763" s="38" t="s">
        <v>85</v>
      </c>
      <c r="F2763" s="32">
        <v>8</v>
      </c>
    </row>
    <row r="2764" spans="1:6" s="32" customFormat="1" ht="15.75" customHeight="1" x14ac:dyDescent="0.25">
      <c r="A2764" s="32">
        <v>2766</v>
      </c>
      <c r="B2764" s="38" t="s">
        <v>13822</v>
      </c>
      <c r="C2764" s="32">
        <v>2203</v>
      </c>
      <c r="D2764" s="38" t="s">
        <v>96</v>
      </c>
      <c r="E2764" s="38" t="s">
        <v>85</v>
      </c>
      <c r="F2764" s="32">
        <v>9</v>
      </c>
    </row>
    <row r="2765" spans="1:6" s="32" customFormat="1" ht="15.75" customHeight="1" x14ac:dyDescent="0.25">
      <c r="A2765" s="32">
        <v>2767</v>
      </c>
      <c r="B2765" s="38" t="s">
        <v>13823</v>
      </c>
      <c r="C2765" s="32">
        <v>2225</v>
      </c>
      <c r="D2765" s="38" t="s">
        <v>96</v>
      </c>
      <c r="E2765" s="38" t="s">
        <v>85</v>
      </c>
      <c r="F2765" s="32">
        <v>10</v>
      </c>
    </row>
    <row r="2766" spans="1:6" s="32" customFormat="1" ht="15.75" customHeight="1" x14ac:dyDescent="0.25">
      <c r="A2766" s="32">
        <v>2768</v>
      </c>
      <c r="B2766" s="38" t="s">
        <v>13824</v>
      </c>
      <c r="C2766" s="32">
        <v>2016</v>
      </c>
      <c r="D2766" s="38" t="s">
        <v>96</v>
      </c>
      <c r="E2766" s="38" t="s">
        <v>85</v>
      </c>
      <c r="F2766" s="32">
        <v>12</v>
      </c>
    </row>
    <row r="2767" spans="1:6" s="32" customFormat="1" ht="15.75" customHeight="1" x14ac:dyDescent="0.25">
      <c r="A2767" s="32">
        <v>2769</v>
      </c>
      <c r="B2767" s="38" t="s">
        <v>13825</v>
      </c>
      <c r="C2767" s="32">
        <v>2203</v>
      </c>
      <c r="D2767" s="38" t="s">
        <v>96</v>
      </c>
      <c r="E2767" s="38" t="s">
        <v>85</v>
      </c>
      <c r="F2767" s="32">
        <v>11</v>
      </c>
    </row>
    <row r="2768" spans="1:6" s="32" customFormat="1" ht="15.75" customHeight="1" x14ac:dyDescent="0.25">
      <c r="A2768" s="32">
        <v>2770</v>
      </c>
      <c r="B2768" s="38" t="s">
        <v>13826</v>
      </c>
      <c r="C2768" s="32">
        <v>2444</v>
      </c>
      <c r="D2768" s="38" t="s">
        <v>96</v>
      </c>
      <c r="E2768" s="38" t="s">
        <v>85</v>
      </c>
      <c r="F2768" s="32">
        <v>6</v>
      </c>
    </row>
    <row r="2769" spans="1:6" s="32" customFormat="1" ht="15.75" customHeight="1" x14ac:dyDescent="0.25">
      <c r="A2769" s="32">
        <v>2771</v>
      </c>
      <c r="B2769" s="38" t="s">
        <v>13827</v>
      </c>
      <c r="C2769" s="32">
        <v>2830</v>
      </c>
      <c r="D2769" s="38" t="s">
        <v>96</v>
      </c>
      <c r="E2769" s="38" t="s">
        <v>85</v>
      </c>
      <c r="F2769" s="32">
        <v>4</v>
      </c>
    </row>
    <row r="2770" spans="1:6" s="32" customFormat="1" ht="15.75" customHeight="1" x14ac:dyDescent="0.25">
      <c r="A2770" s="32">
        <v>2772</v>
      </c>
      <c r="B2770" s="38" t="s">
        <v>13828</v>
      </c>
      <c r="C2770" s="32">
        <v>2750</v>
      </c>
      <c r="D2770" s="38" t="s">
        <v>96</v>
      </c>
      <c r="E2770" s="38" t="s">
        <v>85</v>
      </c>
      <c r="F2770" s="32">
        <v>9</v>
      </c>
    </row>
    <row r="2771" spans="1:6" s="32" customFormat="1" ht="15.75" customHeight="1" x14ac:dyDescent="0.25">
      <c r="A2771" s="32">
        <v>2773</v>
      </c>
      <c r="B2771" s="38" t="s">
        <v>13829</v>
      </c>
      <c r="C2771" s="32">
        <v>3204</v>
      </c>
      <c r="D2771" s="38" t="s">
        <v>107</v>
      </c>
      <c r="E2771" s="38" t="s">
        <v>85</v>
      </c>
      <c r="F2771" s="32">
        <v>7</v>
      </c>
    </row>
    <row r="2772" spans="1:6" s="32" customFormat="1" ht="15.75" customHeight="1" x14ac:dyDescent="0.25">
      <c r="A2772" s="32">
        <v>2774</v>
      </c>
      <c r="B2772" s="38" t="s">
        <v>13830</v>
      </c>
      <c r="C2772" s="32">
        <v>3840</v>
      </c>
      <c r="D2772" s="38" t="s">
        <v>107</v>
      </c>
      <c r="E2772" s="38" t="s">
        <v>85</v>
      </c>
      <c r="F2772" s="32">
        <v>1</v>
      </c>
    </row>
    <row r="2773" spans="1:6" s="32" customFormat="1" ht="15.75" customHeight="1" x14ac:dyDescent="0.25">
      <c r="A2773" s="32">
        <v>2775</v>
      </c>
      <c r="B2773" s="38" t="s">
        <v>13831</v>
      </c>
      <c r="C2773" s="32">
        <v>4014</v>
      </c>
      <c r="D2773" s="38" t="s">
        <v>84</v>
      </c>
      <c r="E2773" s="38" t="s">
        <v>85</v>
      </c>
      <c r="F2773" s="32">
        <v>8</v>
      </c>
    </row>
    <row r="2774" spans="1:6" s="32" customFormat="1" ht="15.75" customHeight="1" x14ac:dyDescent="0.25">
      <c r="A2774" s="32">
        <v>2776</v>
      </c>
      <c r="B2774" s="38" t="s">
        <v>13832</v>
      </c>
      <c r="C2774" s="32">
        <v>4115</v>
      </c>
      <c r="D2774" s="38" t="s">
        <v>84</v>
      </c>
      <c r="E2774" s="38" t="s">
        <v>85</v>
      </c>
      <c r="F2774" s="32">
        <v>7</v>
      </c>
    </row>
    <row r="2775" spans="1:6" s="32" customFormat="1" ht="15.75" customHeight="1" x14ac:dyDescent="0.25">
      <c r="A2775" s="32">
        <v>2777</v>
      </c>
      <c r="B2775" s="38" t="s">
        <v>13833</v>
      </c>
      <c r="C2775" s="32">
        <v>2572</v>
      </c>
      <c r="D2775" s="38" t="s">
        <v>96</v>
      </c>
      <c r="E2775" s="38" t="s">
        <v>85</v>
      </c>
      <c r="F2775" s="32">
        <v>8</v>
      </c>
    </row>
    <row r="2776" spans="1:6" s="32" customFormat="1" ht="15.75" customHeight="1" x14ac:dyDescent="0.25">
      <c r="A2776" s="32">
        <v>2778</v>
      </c>
      <c r="B2776" s="38" t="s">
        <v>13834</v>
      </c>
      <c r="C2776" s="32">
        <v>2287</v>
      </c>
      <c r="D2776" s="38" t="s">
        <v>96</v>
      </c>
      <c r="E2776" s="38" t="s">
        <v>85</v>
      </c>
      <c r="F2776" s="32">
        <v>5</v>
      </c>
    </row>
    <row r="2777" spans="1:6" s="32" customFormat="1" ht="15.75" customHeight="1" x14ac:dyDescent="0.25">
      <c r="A2777" s="32">
        <v>2779</v>
      </c>
      <c r="B2777" s="38" t="s">
        <v>13835</v>
      </c>
      <c r="C2777" s="32">
        <v>2128</v>
      </c>
      <c r="D2777" s="38" t="s">
        <v>96</v>
      </c>
      <c r="E2777" s="38" t="s">
        <v>85</v>
      </c>
      <c r="F2777" s="32">
        <v>7</v>
      </c>
    </row>
    <row r="2778" spans="1:6" s="32" customFormat="1" ht="15.75" customHeight="1" x14ac:dyDescent="0.25">
      <c r="A2778" s="32">
        <v>2780</v>
      </c>
      <c r="B2778" s="38" t="s">
        <v>13836</v>
      </c>
      <c r="C2778" s="32">
        <v>4869</v>
      </c>
      <c r="D2778" s="38" t="s">
        <v>84</v>
      </c>
      <c r="E2778" s="38" t="s">
        <v>85</v>
      </c>
      <c r="F2778" s="32">
        <v>2</v>
      </c>
    </row>
    <row r="2779" spans="1:6" s="32" customFormat="1" ht="15.75" customHeight="1" x14ac:dyDescent="0.25">
      <c r="A2779" s="32">
        <v>2781</v>
      </c>
      <c r="B2779" s="38" t="s">
        <v>13837</v>
      </c>
      <c r="C2779" s="32">
        <v>3064</v>
      </c>
      <c r="D2779" s="38" t="s">
        <v>107</v>
      </c>
      <c r="E2779" s="38" t="s">
        <v>85</v>
      </c>
      <c r="F2779" s="32">
        <v>7</v>
      </c>
    </row>
    <row r="2780" spans="1:6" s="32" customFormat="1" ht="15.75" customHeight="1" x14ac:dyDescent="0.25">
      <c r="A2780" s="32">
        <v>2782</v>
      </c>
      <c r="B2780" s="38" t="s">
        <v>13838</v>
      </c>
      <c r="C2780" s="32">
        <v>2170</v>
      </c>
      <c r="D2780" s="38" t="s">
        <v>96</v>
      </c>
      <c r="E2780" s="38" t="s">
        <v>85</v>
      </c>
      <c r="F2780" s="32">
        <v>8</v>
      </c>
    </row>
    <row r="2781" spans="1:6" s="32" customFormat="1" ht="15.75" customHeight="1" x14ac:dyDescent="0.25">
      <c r="A2781" s="32">
        <v>2783</v>
      </c>
      <c r="B2781" s="38" t="s">
        <v>13839</v>
      </c>
      <c r="C2781" s="32">
        <v>2171</v>
      </c>
      <c r="D2781" s="38" t="s">
        <v>96</v>
      </c>
      <c r="E2781" s="38" t="s">
        <v>85</v>
      </c>
      <c r="F2781" s="32">
        <v>9</v>
      </c>
    </row>
    <row r="2782" spans="1:6" s="32" customFormat="1" ht="15.75" customHeight="1" x14ac:dyDescent="0.25">
      <c r="A2782" s="32">
        <v>2784</v>
      </c>
      <c r="B2782" s="38" t="s">
        <v>13840</v>
      </c>
      <c r="C2782" s="32">
        <v>4157</v>
      </c>
      <c r="D2782" s="38" t="s">
        <v>84</v>
      </c>
      <c r="E2782" s="38" t="s">
        <v>85</v>
      </c>
      <c r="F2782" s="32">
        <v>7</v>
      </c>
    </row>
    <row r="2783" spans="1:6" s="32" customFormat="1" ht="15.75" customHeight="1" x14ac:dyDescent="0.25">
      <c r="A2783" s="32">
        <v>2785</v>
      </c>
      <c r="B2783" s="38" t="s">
        <v>13841</v>
      </c>
      <c r="C2783" s="32">
        <v>4054</v>
      </c>
      <c r="D2783" s="38" t="s">
        <v>84</v>
      </c>
      <c r="E2783" s="38" t="s">
        <v>85</v>
      </c>
      <c r="F2783" s="32">
        <v>6</v>
      </c>
    </row>
    <row r="2784" spans="1:6" s="32" customFormat="1" ht="15.75" customHeight="1" x14ac:dyDescent="0.25">
      <c r="A2784" s="32">
        <v>2786</v>
      </c>
      <c r="B2784" s="38" t="s">
        <v>13842</v>
      </c>
      <c r="C2784" s="32">
        <v>4069</v>
      </c>
      <c r="D2784" s="38" t="s">
        <v>84</v>
      </c>
      <c r="E2784" s="38" t="s">
        <v>85</v>
      </c>
      <c r="F2784" s="32">
        <v>9</v>
      </c>
    </row>
    <row r="2785" spans="1:6" s="32" customFormat="1" ht="15.75" customHeight="1" x14ac:dyDescent="0.25">
      <c r="A2785" s="32">
        <v>2787</v>
      </c>
      <c r="B2785" s="38" t="s">
        <v>13843</v>
      </c>
      <c r="C2785" s="32">
        <v>3018</v>
      </c>
      <c r="D2785" s="38" t="s">
        <v>107</v>
      </c>
      <c r="E2785" s="38" t="s">
        <v>85</v>
      </c>
      <c r="F2785" s="32">
        <v>9</v>
      </c>
    </row>
    <row r="2786" spans="1:6" s="32" customFormat="1" ht="15.75" customHeight="1" x14ac:dyDescent="0.25">
      <c r="A2786" s="32">
        <v>2788</v>
      </c>
      <c r="B2786" s="38" t="s">
        <v>13844</v>
      </c>
      <c r="C2786" s="32">
        <v>3150</v>
      </c>
      <c r="D2786" s="38" t="s">
        <v>107</v>
      </c>
      <c r="E2786" s="38" t="s">
        <v>85</v>
      </c>
      <c r="F2786" s="32">
        <v>10</v>
      </c>
    </row>
    <row r="2787" spans="1:6" s="32" customFormat="1" ht="15.75" customHeight="1" x14ac:dyDescent="0.25">
      <c r="A2787" s="32">
        <v>2789</v>
      </c>
      <c r="B2787" s="38" t="s">
        <v>13845</v>
      </c>
      <c r="C2787" s="32">
        <v>2112</v>
      </c>
      <c r="D2787" s="38" t="s">
        <v>96</v>
      </c>
      <c r="E2787" s="38" t="s">
        <v>85</v>
      </c>
      <c r="F2787" s="32">
        <v>11</v>
      </c>
    </row>
    <row r="2788" spans="1:6" s="32" customFormat="1" ht="15.75" customHeight="1" x14ac:dyDescent="0.25">
      <c r="A2788" s="32">
        <v>2790</v>
      </c>
      <c r="B2788" s="38" t="s">
        <v>13846</v>
      </c>
      <c r="C2788" s="32">
        <v>2763</v>
      </c>
      <c r="D2788" s="38" t="s">
        <v>96</v>
      </c>
      <c r="E2788" s="38" t="s">
        <v>85</v>
      </c>
      <c r="F2788" s="32">
        <v>8</v>
      </c>
    </row>
    <row r="2789" spans="1:6" s="32" customFormat="1" ht="15.75" customHeight="1" x14ac:dyDescent="0.25">
      <c r="A2789" s="32">
        <v>2791</v>
      </c>
      <c r="B2789" s="38" t="s">
        <v>13847</v>
      </c>
      <c r="C2789" s="32">
        <v>2170</v>
      </c>
      <c r="D2789" s="38" t="s">
        <v>96</v>
      </c>
      <c r="E2789" s="38" t="s">
        <v>85</v>
      </c>
      <c r="F2789" s="32">
        <v>8</v>
      </c>
    </row>
    <row r="2790" spans="1:6" s="32" customFormat="1" ht="15.75" customHeight="1" x14ac:dyDescent="0.25">
      <c r="A2790" s="32">
        <v>2792</v>
      </c>
      <c r="B2790" s="38" t="s">
        <v>13848</v>
      </c>
      <c r="C2790" s="32">
        <v>3081</v>
      </c>
      <c r="D2790" s="38" t="s">
        <v>107</v>
      </c>
      <c r="E2790" s="38" t="s">
        <v>85</v>
      </c>
      <c r="F2790" s="32">
        <v>9</v>
      </c>
    </row>
    <row r="2791" spans="1:6" s="32" customFormat="1" ht="15.75" customHeight="1" x14ac:dyDescent="0.25">
      <c r="A2791" s="32">
        <v>2793</v>
      </c>
      <c r="B2791" s="38" t="s">
        <v>13849</v>
      </c>
      <c r="C2791" s="32">
        <v>3058</v>
      </c>
      <c r="D2791" s="38" t="s">
        <v>107</v>
      </c>
      <c r="E2791" s="38" t="s">
        <v>85</v>
      </c>
      <c r="F2791" s="32">
        <v>8</v>
      </c>
    </row>
    <row r="2792" spans="1:6" s="32" customFormat="1" ht="15.75" customHeight="1" x14ac:dyDescent="0.25">
      <c r="A2792" s="32">
        <v>2794</v>
      </c>
      <c r="B2792" s="38" t="s">
        <v>13850</v>
      </c>
      <c r="C2792" s="32">
        <v>2216</v>
      </c>
      <c r="D2792" s="38" t="s">
        <v>96</v>
      </c>
      <c r="E2792" s="38" t="s">
        <v>85</v>
      </c>
      <c r="F2792" s="32">
        <v>8</v>
      </c>
    </row>
    <row r="2793" spans="1:6" s="32" customFormat="1" ht="15.75" customHeight="1" x14ac:dyDescent="0.25">
      <c r="A2793" s="32">
        <v>2795</v>
      </c>
      <c r="B2793" s="38" t="s">
        <v>13851</v>
      </c>
      <c r="C2793" s="32">
        <v>3500</v>
      </c>
      <c r="D2793" s="38" t="s">
        <v>107</v>
      </c>
      <c r="E2793" s="38" t="s">
        <v>85</v>
      </c>
      <c r="F2793" s="32">
        <v>3</v>
      </c>
    </row>
    <row r="2794" spans="1:6" s="32" customFormat="1" ht="15.75" customHeight="1" x14ac:dyDescent="0.25">
      <c r="A2794" s="32">
        <v>2796</v>
      </c>
      <c r="B2794" s="38" t="s">
        <v>13852</v>
      </c>
      <c r="C2794" s="32">
        <v>2343</v>
      </c>
      <c r="D2794" s="38" t="s">
        <v>96</v>
      </c>
      <c r="E2794" s="38" t="s">
        <v>85</v>
      </c>
      <c r="F2794" s="32">
        <v>2</v>
      </c>
    </row>
    <row r="2795" spans="1:6" s="32" customFormat="1" ht="15.75" customHeight="1" x14ac:dyDescent="0.25">
      <c r="A2795" s="32">
        <v>2797</v>
      </c>
      <c r="B2795" s="38" t="s">
        <v>13853</v>
      </c>
      <c r="C2795" s="32">
        <v>3134</v>
      </c>
      <c r="D2795" s="38" t="s">
        <v>107</v>
      </c>
      <c r="E2795" s="38" t="s">
        <v>85</v>
      </c>
      <c r="F2795" s="32">
        <v>7</v>
      </c>
    </row>
    <row r="2796" spans="1:6" s="32" customFormat="1" ht="15.75" customHeight="1" x14ac:dyDescent="0.25">
      <c r="A2796" s="32">
        <v>2798</v>
      </c>
      <c r="B2796" s="38" t="s">
        <v>13854</v>
      </c>
      <c r="C2796" s="32">
        <v>3064</v>
      </c>
      <c r="D2796" s="38" t="s">
        <v>107</v>
      </c>
      <c r="E2796" s="38" t="s">
        <v>85</v>
      </c>
      <c r="F2796" s="32">
        <v>5</v>
      </c>
    </row>
    <row r="2797" spans="1:6" s="32" customFormat="1" ht="15.75" customHeight="1" x14ac:dyDescent="0.25">
      <c r="A2797" s="32">
        <v>2799</v>
      </c>
      <c r="B2797" s="38" t="s">
        <v>13855</v>
      </c>
      <c r="C2797" s="32">
        <v>2200</v>
      </c>
      <c r="D2797" s="38" t="s">
        <v>96</v>
      </c>
      <c r="E2797" s="38" t="s">
        <v>85</v>
      </c>
      <c r="F2797" s="32">
        <v>9</v>
      </c>
    </row>
    <row r="2798" spans="1:6" s="32" customFormat="1" ht="15.75" customHeight="1" x14ac:dyDescent="0.25">
      <c r="A2798" s="32">
        <v>2800</v>
      </c>
      <c r="B2798" s="38" t="s">
        <v>13856</v>
      </c>
      <c r="C2798" s="32">
        <v>2320</v>
      </c>
      <c r="D2798" s="38" t="s">
        <v>96</v>
      </c>
      <c r="E2798" s="38" t="s">
        <v>85</v>
      </c>
      <c r="F2798" s="32">
        <v>5</v>
      </c>
    </row>
    <row r="2799" spans="1:6" s="32" customFormat="1" ht="15.75" customHeight="1" x14ac:dyDescent="0.25">
      <c r="A2799" s="32">
        <v>2801</v>
      </c>
      <c r="B2799" s="38" t="s">
        <v>13857</v>
      </c>
      <c r="C2799" s="32">
        <v>3212</v>
      </c>
      <c r="D2799" s="38" t="s">
        <v>107</v>
      </c>
      <c r="E2799" s="38" t="s">
        <v>85</v>
      </c>
      <c r="F2799" s="32">
        <v>3</v>
      </c>
    </row>
    <row r="2800" spans="1:6" s="32" customFormat="1" ht="15.75" customHeight="1" x14ac:dyDescent="0.25">
      <c r="A2800" s="32">
        <v>2802</v>
      </c>
      <c r="B2800" s="38" t="s">
        <v>13858</v>
      </c>
      <c r="C2800" s="32">
        <v>3377</v>
      </c>
      <c r="D2800" s="38" t="s">
        <v>107</v>
      </c>
      <c r="E2800" s="38" t="s">
        <v>85</v>
      </c>
      <c r="F2800" s="32">
        <v>1</v>
      </c>
    </row>
    <row r="2801" spans="1:6" s="32" customFormat="1" ht="15.75" customHeight="1" x14ac:dyDescent="0.25">
      <c r="A2801" s="32">
        <v>2803</v>
      </c>
      <c r="B2801" s="38" t="s">
        <v>13859</v>
      </c>
      <c r="C2801" s="32">
        <v>3207</v>
      </c>
      <c r="D2801" s="38" t="s">
        <v>107</v>
      </c>
      <c r="E2801" s="38" t="s">
        <v>85</v>
      </c>
      <c r="F2801" s="32">
        <v>6</v>
      </c>
    </row>
    <row r="2802" spans="1:6" s="32" customFormat="1" ht="15.75" customHeight="1" x14ac:dyDescent="0.25">
      <c r="A2802" s="32">
        <v>2804</v>
      </c>
      <c r="B2802" s="38" t="s">
        <v>13860</v>
      </c>
      <c r="C2802" s="32">
        <v>2770</v>
      </c>
      <c r="D2802" s="38" t="s">
        <v>96</v>
      </c>
      <c r="E2802" s="38" t="s">
        <v>85</v>
      </c>
      <c r="F2802" s="32">
        <v>8</v>
      </c>
    </row>
    <row r="2803" spans="1:6" s="32" customFormat="1" ht="15.75" customHeight="1" x14ac:dyDescent="0.25">
      <c r="A2803" s="32">
        <v>2805</v>
      </c>
      <c r="B2803" s="38" t="s">
        <v>13861</v>
      </c>
      <c r="C2803" s="32">
        <v>2760</v>
      </c>
      <c r="D2803" s="38" t="s">
        <v>96</v>
      </c>
      <c r="E2803" s="38" t="s">
        <v>85</v>
      </c>
      <c r="F2803" s="32">
        <v>7</v>
      </c>
    </row>
    <row r="2804" spans="1:6" s="32" customFormat="1" ht="15.75" customHeight="1" x14ac:dyDescent="0.25">
      <c r="A2804" s="32">
        <v>2806</v>
      </c>
      <c r="B2804" s="38" t="s">
        <v>13862</v>
      </c>
      <c r="C2804" s="32">
        <v>3130</v>
      </c>
      <c r="D2804" s="38" t="s">
        <v>107</v>
      </c>
      <c r="E2804" s="38" t="s">
        <v>85</v>
      </c>
      <c r="F2804" s="32">
        <v>5</v>
      </c>
    </row>
    <row r="2805" spans="1:6" s="32" customFormat="1" ht="15.75" customHeight="1" x14ac:dyDescent="0.25">
      <c r="A2805" s="32">
        <v>2807</v>
      </c>
      <c r="B2805" s="38" t="s">
        <v>13863</v>
      </c>
      <c r="C2805" s="32">
        <v>2320</v>
      </c>
      <c r="D2805" s="38" t="s">
        <v>96</v>
      </c>
      <c r="E2805" s="38" t="s">
        <v>85</v>
      </c>
      <c r="F2805" s="32">
        <v>6</v>
      </c>
    </row>
    <row r="2806" spans="1:6" s="32" customFormat="1" ht="15.75" customHeight="1" x14ac:dyDescent="0.25">
      <c r="A2806" s="32">
        <v>2808</v>
      </c>
      <c r="B2806" s="38" t="s">
        <v>13864</v>
      </c>
      <c r="C2806" s="32">
        <v>2010</v>
      </c>
      <c r="D2806" s="38" t="s">
        <v>96</v>
      </c>
      <c r="E2806" s="38" t="s">
        <v>85</v>
      </c>
      <c r="F2806" s="32">
        <v>9</v>
      </c>
    </row>
    <row r="2807" spans="1:6" s="32" customFormat="1" ht="15.75" customHeight="1" x14ac:dyDescent="0.25">
      <c r="A2807" s="32">
        <v>2809</v>
      </c>
      <c r="B2807" s="38" t="s">
        <v>13865</v>
      </c>
      <c r="C2807" s="32">
        <v>3065</v>
      </c>
      <c r="D2807" s="38" t="s">
        <v>107</v>
      </c>
      <c r="E2807" s="38" t="s">
        <v>85</v>
      </c>
      <c r="F2807" s="32">
        <v>12</v>
      </c>
    </row>
    <row r="2808" spans="1:6" s="32" customFormat="1" ht="15.75" customHeight="1" x14ac:dyDescent="0.25">
      <c r="A2808" s="32">
        <v>2810</v>
      </c>
      <c r="B2808" s="38" t="s">
        <v>13866</v>
      </c>
      <c r="C2808" s="32">
        <v>3141</v>
      </c>
      <c r="D2808" s="38" t="s">
        <v>107</v>
      </c>
      <c r="E2808" s="38" t="s">
        <v>85</v>
      </c>
      <c r="F2808" s="32">
        <v>8</v>
      </c>
    </row>
    <row r="2809" spans="1:6" s="32" customFormat="1" ht="15.75" customHeight="1" x14ac:dyDescent="0.25">
      <c r="A2809" s="32">
        <v>2811</v>
      </c>
      <c r="B2809" s="38" t="s">
        <v>13867</v>
      </c>
      <c r="C2809" s="32">
        <v>2141</v>
      </c>
      <c r="D2809" s="38" t="s">
        <v>96</v>
      </c>
      <c r="E2809" s="38" t="s">
        <v>85</v>
      </c>
      <c r="F2809" s="32">
        <v>9</v>
      </c>
    </row>
    <row r="2810" spans="1:6" s="32" customFormat="1" ht="15.75" customHeight="1" x14ac:dyDescent="0.25">
      <c r="A2810" s="32">
        <v>2812</v>
      </c>
      <c r="B2810" s="38" t="s">
        <v>13868</v>
      </c>
      <c r="C2810" s="32">
        <v>2769</v>
      </c>
      <c r="D2810" s="38" t="s">
        <v>96</v>
      </c>
      <c r="E2810" s="38" t="s">
        <v>85</v>
      </c>
      <c r="F2810" s="32">
        <v>10</v>
      </c>
    </row>
    <row r="2811" spans="1:6" s="32" customFormat="1" ht="15.75" customHeight="1" x14ac:dyDescent="0.25">
      <c r="A2811" s="32">
        <v>2813</v>
      </c>
      <c r="B2811" s="38" t="s">
        <v>13869</v>
      </c>
      <c r="C2811" s="32">
        <v>2048</v>
      </c>
      <c r="D2811" s="38" t="s">
        <v>96</v>
      </c>
      <c r="E2811" s="38" t="s">
        <v>85</v>
      </c>
      <c r="F2811" s="32">
        <v>9</v>
      </c>
    </row>
    <row r="2812" spans="1:6" s="32" customFormat="1" ht="15.75" customHeight="1" x14ac:dyDescent="0.25">
      <c r="A2812" s="32">
        <v>2814</v>
      </c>
      <c r="B2812" s="38" t="s">
        <v>13870</v>
      </c>
      <c r="C2812" s="32">
        <v>4075</v>
      </c>
      <c r="D2812" s="38" t="s">
        <v>84</v>
      </c>
      <c r="E2812" s="38" t="s">
        <v>85</v>
      </c>
      <c r="F2812" s="32">
        <v>6</v>
      </c>
    </row>
    <row r="2813" spans="1:6" s="32" customFormat="1" ht="15.75" customHeight="1" x14ac:dyDescent="0.25">
      <c r="A2813" s="32">
        <v>2815</v>
      </c>
      <c r="B2813" s="38" t="s">
        <v>13871</v>
      </c>
      <c r="C2813" s="32">
        <v>3029</v>
      </c>
      <c r="D2813" s="38" t="s">
        <v>107</v>
      </c>
      <c r="E2813" s="38" t="s">
        <v>85</v>
      </c>
      <c r="F2813" s="32">
        <v>5</v>
      </c>
    </row>
    <row r="2814" spans="1:6" s="32" customFormat="1" ht="15.75" customHeight="1" x14ac:dyDescent="0.25">
      <c r="A2814" s="32">
        <v>2816</v>
      </c>
      <c r="B2814" s="38" t="s">
        <v>13872</v>
      </c>
      <c r="C2814" s="32">
        <v>4226</v>
      </c>
      <c r="D2814" s="38" t="s">
        <v>84</v>
      </c>
      <c r="E2814" s="38" t="s">
        <v>85</v>
      </c>
      <c r="F2814" s="32">
        <v>9</v>
      </c>
    </row>
    <row r="2815" spans="1:6" s="32" customFormat="1" ht="15.75" customHeight="1" x14ac:dyDescent="0.25">
      <c r="A2815" s="32">
        <v>2817</v>
      </c>
      <c r="B2815" s="38" t="s">
        <v>13873</v>
      </c>
      <c r="C2815" s="32">
        <v>2120</v>
      </c>
      <c r="D2815" s="38" t="s">
        <v>96</v>
      </c>
      <c r="E2815" s="38" t="s">
        <v>85</v>
      </c>
      <c r="F2815" s="32">
        <v>10</v>
      </c>
    </row>
    <row r="2816" spans="1:6" s="32" customFormat="1" ht="15.75" customHeight="1" x14ac:dyDescent="0.25">
      <c r="A2816" s="32">
        <v>2818</v>
      </c>
      <c r="B2816" s="38" t="s">
        <v>13874</v>
      </c>
      <c r="C2816" s="32">
        <v>4500</v>
      </c>
      <c r="D2816" s="38" t="s">
        <v>84</v>
      </c>
      <c r="E2816" s="38" t="s">
        <v>85</v>
      </c>
      <c r="F2816" s="32">
        <v>4</v>
      </c>
    </row>
    <row r="2817" spans="1:6" s="32" customFormat="1" ht="15.75" customHeight="1" x14ac:dyDescent="0.25">
      <c r="A2817" s="32">
        <v>2819</v>
      </c>
      <c r="B2817" s="38" t="s">
        <v>13875</v>
      </c>
      <c r="C2817" s="32">
        <v>2211</v>
      </c>
      <c r="D2817" s="38" t="s">
        <v>96</v>
      </c>
      <c r="E2817" s="38" t="s">
        <v>85</v>
      </c>
      <c r="F2817" s="32">
        <v>10</v>
      </c>
    </row>
    <row r="2818" spans="1:6" s="32" customFormat="1" ht="15.75" customHeight="1" x14ac:dyDescent="0.25">
      <c r="A2818" s="32">
        <v>2820</v>
      </c>
      <c r="B2818" s="38" t="s">
        <v>13876</v>
      </c>
      <c r="C2818" s="32">
        <v>2295</v>
      </c>
      <c r="D2818" s="38" t="s">
        <v>96</v>
      </c>
      <c r="E2818" s="38" t="s">
        <v>85</v>
      </c>
      <c r="F2818" s="32">
        <v>8</v>
      </c>
    </row>
    <row r="2819" spans="1:6" s="32" customFormat="1" ht="15.75" customHeight="1" x14ac:dyDescent="0.25">
      <c r="A2819" s="32">
        <v>2821</v>
      </c>
      <c r="B2819" s="38" t="s">
        <v>13877</v>
      </c>
      <c r="C2819" s="32">
        <v>2099</v>
      </c>
      <c r="D2819" s="38" t="s">
        <v>96</v>
      </c>
      <c r="E2819" s="38" t="s">
        <v>85</v>
      </c>
      <c r="F2819" s="32">
        <v>11</v>
      </c>
    </row>
    <row r="2820" spans="1:6" s="32" customFormat="1" ht="15.75" customHeight="1" x14ac:dyDescent="0.25">
      <c r="A2820" s="32">
        <v>2822</v>
      </c>
      <c r="B2820" s="38" t="s">
        <v>13878</v>
      </c>
      <c r="C2820" s="32">
        <v>3124</v>
      </c>
      <c r="D2820" s="38" t="s">
        <v>107</v>
      </c>
      <c r="E2820" s="38" t="s">
        <v>85</v>
      </c>
      <c r="F2820" s="32">
        <v>12</v>
      </c>
    </row>
    <row r="2821" spans="1:6" s="32" customFormat="1" ht="15.75" customHeight="1" x14ac:dyDescent="0.25">
      <c r="A2821" s="32">
        <v>2823</v>
      </c>
      <c r="B2821" s="38" t="s">
        <v>13879</v>
      </c>
      <c r="C2821" s="32">
        <v>2770</v>
      </c>
      <c r="D2821" s="38" t="s">
        <v>96</v>
      </c>
      <c r="E2821" s="38" t="s">
        <v>85</v>
      </c>
      <c r="F2821" s="32">
        <v>6</v>
      </c>
    </row>
    <row r="2822" spans="1:6" s="32" customFormat="1" ht="15.75" customHeight="1" x14ac:dyDescent="0.25">
      <c r="A2822" s="32">
        <v>2824</v>
      </c>
      <c r="B2822" s="38" t="s">
        <v>13880</v>
      </c>
      <c r="C2822" s="32">
        <v>3107</v>
      </c>
      <c r="D2822" s="38" t="s">
        <v>107</v>
      </c>
      <c r="E2822" s="38" t="s">
        <v>85</v>
      </c>
      <c r="F2822" s="32">
        <v>10</v>
      </c>
    </row>
    <row r="2823" spans="1:6" s="32" customFormat="1" ht="15.75" customHeight="1" x14ac:dyDescent="0.25">
      <c r="A2823" s="32">
        <v>2825</v>
      </c>
      <c r="B2823" s="38" t="s">
        <v>13881</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13882</v>
      </c>
      <c r="C2825" s="32">
        <v>2099</v>
      </c>
      <c r="D2825" s="38" t="s">
        <v>96</v>
      </c>
      <c r="E2825" s="38" t="s">
        <v>85</v>
      </c>
      <c r="F2825" s="32">
        <v>11</v>
      </c>
    </row>
    <row r="2826" spans="1:6" s="32" customFormat="1" ht="15.75" customHeight="1" x14ac:dyDescent="0.25">
      <c r="A2826" s="32">
        <v>2828</v>
      </c>
      <c r="B2826" s="38" t="s">
        <v>13883</v>
      </c>
      <c r="C2826" s="32">
        <v>3015</v>
      </c>
      <c r="D2826" s="38" t="s">
        <v>107</v>
      </c>
      <c r="E2826" s="38" t="s">
        <v>85</v>
      </c>
      <c r="F2826" s="32">
        <v>10</v>
      </c>
    </row>
    <row r="2827" spans="1:6" s="32" customFormat="1" ht="15.75" customHeight="1" x14ac:dyDescent="0.25">
      <c r="A2827" s="32">
        <v>2829</v>
      </c>
      <c r="B2827" s="38" t="s">
        <v>13884</v>
      </c>
      <c r="C2827" s="32">
        <v>2300</v>
      </c>
      <c r="D2827" s="38" t="s">
        <v>96</v>
      </c>
      <c r="E2827" s="38" t="s">
        <v>85</v>
      </c>
      <c r="F2827" s="32">
        <v>8</v>
      </c>
    </row>
    <row r="2828" spans="1:6" s="32" customFormat="1" ht="15.75" customHeight="1" x14ac:dyDescent="0.25">
      <c r="A2828" s="32">
        <v>2830</v>
      </c>
      <c r="B2828" s="38" t="s">
        <v>13885</v>
      </c>
      <c r="C2828" s="32">
        <v>3149</v>
      </c>
      <c r="D2828" s="38" t="s">
        <v>107</v>
      </c>
      <c r="E2828" s="38" t="s">
        <v>85</v>
      </c>
      <c r="F2828" s="32">
        <v>10</v>
      </c>
    </row>
    <row r="2829" spans="1:6" s="32" customFormat="1" ht="15.75" customHeight="1" x14ac:dyDescent="0.25">
      <c r="A2829" s="32">
        <v>2831</v>
      </c>
      <c r="B2829" s="38" t="s">
        <v>13886</v>
      </c>
      <c r="C2829" s="32">
        <v>2021</v>
      </c>
      <c r="D2829" s="38" t="s">
        <v>96</v>
      </c>
      <c r="E2829" s="38" t="s">
        <v>85</v>
      </c>
      <c r="F2829" s="32">
        <v>12</v>
      </c>
    </row>
    <row r="2830" spans="1:6" s="32" customFormat="1" ht="15.75" customHeight="1" x14ac:dyDescent="0.25">
      <c r="A2830" s="32">
        <v>2832</v>
      </c>
      <c r="B2830" s="38" t="s">
        <v>13887</v>
      </c>
      <c r="C2830" s="32">
        <v>3140</v>
      </c>
      <c r="D2830" s="38" t="s">
        <v>107</v>
      </c>
      <c r="E2830" s="38" t="s">
        <v>85</v>
      </c>
      <c r="F2830" s="32">
        <v>8</v>
      </c>
    </row>
    <row r="2831" spans="1:6" s="32" customFormat="1" ht="15.75" customHeight="1" x14ac:dyDescent="0.25">
      <c r="A2831" s="32">
        <v>2833</v>
      </c>
      <c r="B2831" s="38" t="s">
        <v>13888</v>
      </c>
      <c r="C2831" s="32">
        <v>2650</v>
      </c>
      <c r="D2831" s="38" t="s">
        <v>96</v>
      </c>
      <c r="E2831" s="38" t="s">
        <v>85</v>
      </c>
      <c r="F2831" s="32">
        <v>4</v>
      </c>
    </row>
    <row r="2832" spans="1:6" s="32" customFormat="1" ht="15.75" customHeight="1" x14ac:dyDescent="0.25">
      <c r="A2832" s="32">
        <v>2834</v>
      </c>
      <c r="B2832" s="38" t="s">
        <v>13889</v>
      </c>
      <c r="C2832" s="32">
        <v>2760</v>
      </c>
      <c r="D2832" s="38" t="s">
        <v>96</v>
      </c>
      <c r="E2832" s="38" t="s">
        <v>85</v>
      </c>
      <c r="F2832" s="32">
        <v>7</v>
      </c>
    </row>
    <row r="2833" spans="1:6" s="32" customFormat="1" ht="15.75" customHeight="1" x14ac:dyDescent="0.25">
      <c r="A2833" s="32">
        <v>2835</v>
      </c>
      <c r="B2833" s="38" t="s">
        <v>13890</v>
      </c>
      <c r="C2833" s="32">
        <v>2560</v>
      </c>
      <c r="D2833" s="38" t="s">
        <v>96</v>
      </c>
      <c r="E2833" s="38" t="s">
        <v>85</v>
      </c>
      <c r="F2833" s="32">
        <v>8</v>
      </c>
    </row>
    <row r="2834" spans="1:6" s="32" customFormat="1" ht="15.75" customHeight="1" x14ac:dyDescent="0.25">
      <c r="A2834" s="32">
        <v>2836</v>
      </c>
      <c r="B2834" s="38" t="s">
        <v>13891</v>
      </c>
      <c r="C2834" s="32">
        <v>2093</v>
      </c>
      <c r="D2834" s="38" t="s">
        <v>96</v>
      </c>
      <c r="E2834" s="38" t="s">
        <v>85</v>
      </c>
      <c r="F2834" s="32">
        <v>9</v>
      </c>
    </row>
    <row r="2835" spans="1:6" s="32" customFormat="1" ht="15.75" customHeight="1" x14ac:dyDescent="0.25">
      <c r="A2835" s="32">
        <v>2837</v>
      </c>
      <c r="B2835" s="38" t="s">
        <v>13892</v>
      </c>
      <c r="C2835" s="32">
        <v>3181</v>
      </c>
      <c r="D2835" s="38" t="s">
        <v>107</v>
      </c>
      <c r="E2835" s="38" t="s">
        <v>85</v>
      </c>
      <c r="F2835" s="32">
        <v>8</v>
      </c>
    </row>
    <row r="2836" spans="1:6" s="32" customFormat="1" ht="15.75" customHeight="1" x14ac:dyDescent="0.25">
      <c r="A2836" s="32">
        <v>2838</v>
      </c>
      <c r="B2836" s="38" t="s">
        <v>13893</v>
      </c>
      <c r="C2836" s="32">
        <v>4350</v>
      </c>
      <c r="D2836" s="38" t="s">
        <v>84</v>
      </c>
      <c r="E2836" s="38" t="s">
        <v>85</v>
      </c>
      <c r="F2836" s="32">
        <v>8</v>
      </c>
    </row>
    <row r="2837" spans="1:6" s="32" customFormat="1" ht="15.75" customHeight="1" x14ac:dyDescent="0.25">
      <c r="A2837" s="32">
        <v>2839</v>
      </c>
      <c r="B2837" s="38" t="s">
        <v>13894</v>
      </c>
      <c r="C2837" s="32">
        <v>2450</v>
      </c>
      <c r="D2837" s="38" t="s">
        <v>96</v>
      </c>
      <c r="E2837" s="38" t="s">
        <v>85</v>
      </c>
      <c r="F2837" s="32">
        <v>7</v>
      </c>
    </row>
    <row r="2838" spans="1:6" s="32" customFormat="1" ht="15.75" customHeight="1" x14ac:dyDescent="0.25">
      <c r="A2838" s="32">
        <v>2840</v>
      </c>
      <c r="B2838" s="38" t="s">
        <v>13895</v>
      </c>
      <c r="C2838" s="32">
        <v>3337</v>
      </c>
      <c r="D2838" s="38" t="s">
        <v>107</v>
      </c>
      <c r="E2838" s="38" t="s">
        <v>85</v>
      </c>
      <c r="F2838" s="32">
        <v>3</v>
      </c>
    </row>
    <row r="2839" spans="1:6" s="32" customFormat="1" ht="15.75" customHeight="1" x14ac:dyDescent="0.25">
      <c r="A2839" s="32">
        <v>2841</v>
      </c>
      <c r="B2839" s="38" t="s">
        <v>13896</v>
      </c>
      <c r="C2839" s="32">
        <v>2142</v>
      </c>
      <c r="D2839" s="38" t="s">
        <v>96</v>
      </c>
      <c r="E2839" s="38" t="s">
        <v>85</v>
      </c>
      <c r="F2839" s="32">
        <v>7</v>
      </c>
    </row>
    <row r="2840" spans="1:6" s="32" customFormat="1" ht="15.75" customHeight="1" x14ac:dyDescent="0.25">
      <c r="A2840" s="32">
        <v>2842</v>
      </c>
      <c r="B2840" s="38" t="s">
        <v>13897</v>
      </c>
      <c r="C2840" s="32">
        <v>2068</v>
      </c>
      <c r="D2840" s="38" t="s">
        <v>96</v>
      </c>
      <c r="E2840" s="38" t="s">
        <v>85</v>
      </c>
      <c r="F2840" s="32">
        <v>12</v>
      </c>
    </row>
    <row r="2841" spans="1:6" s="32" customFormat="1" ht="15.75" customHeight="1" x14ac:dyDescent="0.25">
      <c r="A2841" s="32">
        <v>2843</v>
      </c>
      <c r="B2841" s="38" t="s">
        <v>13898</v>
      </c>
      <c r="C2841" s="32">
        <v>2282</v>
      </c>
      <c r="D2841" s="38" t="s">
        <v>96</v>
      </c>
      <c r="E2841" s="38" t="s">
        <v>85</v>
      </c>
      <c r="F2841" s="32">
        <v>8</v>
      </c>
    </row>
    <row r="2842" spans="1:6" s="32" customFormat="1" ht="15.75" customHeight="1" x14ac:dyDescent="0.25">
      <c r="A2842" s="32">
        <v>2844</v>
      </c>
      <c r="B2842" s="38" t="s">
        <v>13899</v>
      </c>
      <c r="C2842" s="32">
        <v>2165</v>
      </c>
      <c r="D2842" s="38" t="s">
        <v>96</v>
      </c>
      <c r="E2842" s="38" t="s">
        <v>85</v>
      </c>
      <c r="F2842" s="32">
        <v>7</v>
      </c>
    </row>
    <row r="2843" spans="1:6" s="32" customFormat="1" ht="15.75" customHeight="1" x14ac:dyDescent="0.25">
      <c r="A2843" s="32">
        <v>2845</v>
      </c>
      <c r="B2843" s="38" t="s">
        <v>13900</v>
      </c>
      <c r="C2843" s="32">
        <v>4270</v>
      </c>
      <c r="D2843" s="38" t="s">
        <v>84</v>
      </c>
      <c r="E2843" s="38" t="s">
        <v>85</v>
      </c>
      <c r="F2843" s="32">
        <v>7</v>
      </c>
    </row>
    <row r="2844" spans="1:6" s="32" customFormat="1" ht="15.75" customHeight="1" x14ac:dyDescent="0.25">
      <c r="A2844" s="32">
        <v>2846</v>
      </c>
      <c r="B2844" s="38" t="s">
        <v>13901</v>
      </c>
      <c r="C2844" s="32">
        <v>3156</v>
      </c>
      <c r="D2844" s="38" t="s">
        <v>107</v>
      </c>
      <c r="E2844" s="38" t="s">
        <v>85</v>
      </c>
      <c r="F2844" s="32">
        <v>10</v>
      </c>
    </row>
    <row r="2845" spans="1:6" s="32" customFormat="1" ht="15.75" customHeight="1" x14ac:dyDescent="0.25">
      <c r="A2845" s="32">
        <v>2847</v>
      </c>
      <c r="B2845" s="38" t="s">
        <v>13902</v>
      </c>
      <c r="C2845" s="32">
        <v>2770</v>
      </c>
      <c r="D2845" s="38" t="s">
        <v>96</v>
      </c>
      <c r="E2845" s="38" t="s">
        <v>85</v>
      </c>
      <c r="F2845" s="32">
        <v>9</v>
      </c>
    </row>
    <row r="2846" spans="1:6" s="32" customFormat="1" ht="15.75" customHeight="1" x14ac:dyDescent="0.25">
      <c r="A2846" s="32">
        <v>2848</v>
      </c>
      <c r="B2846" s="38" t="s">
        <v>13903</v>
      </c>
      <c r="C2846" s="32">
        <v>3103</v>
      </c>
      <c r="D2846" s="38" t="s">
        <v>107</v>
      </c>
      <c r="E2846" s="38" t="s">
        <v>85</v>
      </c>
      <c r="F2846" s="32">
        <v>12</v>
      </c>
    </row>
    <row r="2847" spans="1:6" s="32" customFormat="1" ht="15.75" customHeight="1" x14ac:dyDescent="0.25">
      <c r="A2847" s="32">
        <v>2849</v>
      </c>
      <c r="B2847" s="38" t="s">
        <v>13904</v>
      </c>
      <c r="C2847" s="32">
        <v>2300</v>
      </c>
      <c r="D2847" s="38" t="s">
        <v>96</v>
      </c>
      <c r="E2847" s="38" t="s">
        <v>85</v>
      </c>
      <c r="F2847" s="32">
        <v>8</v>
      </c>
    </row>
    <row r="2848" spans="1:6" s="32" customFormat="1" ht="15.75" customHeight="1" x14ac:dyDescent="0.25">
      <c r="A2848" s="32">
        <v>2850</v>
      </c>
      <c r="B2848" s="38" t="s">
        <v>13905</v>
      </c>
      <c r="C2848" s="32">
        <v>2487</v>
      </c>
      <c r="D2848" s="38" t="s">
        <v>96</v>
      </c>
      <c r="E2848" s="38" t="s">
        <v>85</v>
      </c>
      <c r="F2848" s="32">
        <v>9</v>
      </c>
    </row>
    <row r="2849" spans="1:6" s="32" customFormat="1" ht="15.75" customHeight="1" x14ac:dyDescent="0.25">
      <c r="A2849" s="32">
        <v>2851</v>
      </c>
      <c r="B2849" s="38" t="s">
        <v>13906</v>
      </c>
      <c r="C2849" s="32">
        <v>2770</v>
      </c>
      <c r="D2849" s="38" t="s">
        <v>96</v>
      </c>
      <c r="E2849" s="38" t="s">
        <v>85</v>
      </c>
      <c r="F2849" s="32">
        <v>8</v>
      </c>
    </row>
    <row r="2850" spans="1:6" s="32" customFormat="1" ht="15.75" customHeight="1" x14ac:dyDescent="0.25">
      <c r="A2850" s="32">
        <v>2852</v>
      </c>
      <c r="B2850" s="38" t="s">
        <v>13907</v>
      </c>
      <c r="C2850" s="32">
        <v>3163</v>
      </c>
      <c r="D2850" s="38" t="s">
        <v>107</v>
      </c>
      <c r="E2850" s="38" t="s">
        <v>85</v>
      </c>
      <c r="F2850" s="32">
        <v>9</v>
      </c>
    </row>
    <row r="2851" spans="1:6" s="32" customFormat="1" ht="15.75" customHeight="1" x14ac:dyDescent="0.25">
      <c r="A2851" s="32">
        <v>2853</v>
      </c>
      <c r="B2851" s="38" t="s">
        <v>13908</v>
      </c>
      <c r="C2851" s="32">
        <v>2089</v>
      </c>
      <c r="D2851" s="38" t="s">
        <v>96</v>
      </c>
      <c r="E2851" s="38" t="s">
        <v>85</v>
      </c>
      <c r="F2851" s="32">
        <v>10</v>
      </c>
    </row>
    <row r="2852" spans="1:6" s="32" customFormat="1" ht="15.75" customHeight="1" x14ac:dyDescent="0.25">
      <c r="A2852" s="32">
        <v>2854</v>
      </c>
      <c r="B2852" s="38" t="s">
        <v>13909</v>
      </c>
      <c r="C2852" s="32">
        <v>2323</v>
      </c>
      <c r="D2852" s="38" t="s">
        <v>96</v>
      </c>
      <c r="E2852" s="38" t="s">
        <v>85</v>
      </c>
      <c r="F2852" s="32">
        <v>4</v>
      </c>
    </row>
    <row r="2853" spans="1:6" s="32" customFormat="1" ht="15.75" customHeight="1" x14ac:dyDescent="0.25">
      <c r="A2853" s="32">
        <v>2855</v>
      </c>
      <c r="B2853" s="38" t="s">
        <v>13910</v>
      </c>
      <c r="C2853" s="32">
        <v>2155</v>
      </c>
      <c r="D2853" s="38" t="s">
        <v>96</v>
      </c>
      <c r="E2853" s="38" t="s">
        <v>85</v>
      </c>
      <c r="F2853" s="32">
        <v>10</v>
      </c>
    </row>
    <row r="2854" spans="1:6" s="32" customFormat="1" ht="15.75" customHeight="1" x14ac:dyDescent="0.25">
      <c r="A2854" s="32">
        <v>2856</v>
      </c>
      <c r="B2854" s="38" t="s">
        <v>13911</v>
      </c>
      <c r="C2854" s="32">
        <v>2077</v>
      </c>
      <c r="D2854" s="38" t="s">
        <v>96</v>
      </c>
      <c r="E2854" s="38" t="s">
        <v>85</v>
      </c>
      <c r="F2854" s="32">
        <v>10</v>
      </c>
    </row>
    <row r="2855" spans="1:6" s="32" customFormat="1" ht="15.75" customHeight="1" x14ac:dyDescent="0.25">
      <c r="A2855" s="32">
        <v>2857</v>
      </c>
      <c r="B2855" s="38" t="s">
        <v>13912</v>
      </c>
      <c r="C2855" s="32">
        <v>4300</v>
      </c>
      <c r="D2855" s="38" t="s">
        <v>84</v>
      </c>
      <c r="E2855" s="38" t="s">
        <v>85</v>
      </c>
      <c r="F2855" s="32">
        <v>6</v>
      </c>
    </row>
    <row r="2856" spans="1:6" s="32" customFormat="1" ht="15.75" customHeight="1" x14ac:dyDescent="0.25">
      <c r="A2856" s="32">
        <v>2858</v>
      </c>
      <c r="B2856" s="38" t="s">
        <v>13913</v>
      </c>
      <c r="C2856" s="32">
        <v>2044</v>
      </c>
      <c r="D2856" s="38" t="s">
        <v>96</v>
      </c>
      <c r="E2856" s="38" t="s">
        <v>85</v>
      </c>
      <c r="F2856" s="32">
        <v>10</v>
      </c>
    </row>
    <row r="2857" spans="1:6" s="32" customFormat="1" ht="15.75" customHeight="1" x14ac:dyDescent="0.25">
      <c r="A2857" s="32">
        <v>2859</v>
      </c>
      <c r="B2857" s="38" t="s">
        <v>13914</v>
      </c>
      <c r="C2857" s="32">
        <v>4034</v>
      </c>
      <c r="D2857" s="38" t="s">
        <v>84</v>
      </c>
      <c r="E2857" s="38" t="s">
        <v>85</v>
      </c>
      <c r="F2857" s="32">
        <v>7</v>
      </c>
    </row>
    <row r="2858" spans="1:6" s="32" customFormat="1" ht="15.75" customHeight="1" x14ac:dyDescent="0.25">
      <c r="A2858" s="32">
        <v>2860</v>
      </c>
      <c r="B2858" s="38" t="s">
        <v>13915</v>
      </c>
      <c r="C2858" s="32">
        <v>2564</v>
      </c>
      <c r="D2858" s="38" t="s">
        <v>96</v>
      </c>
      <c r="E2858" s="38" t="s">
        <v>85</v>
      </c>
      <c r="F2858" s="32">
        <v>7</v>
      </c>
    </row>
    <row r="2859" spans="1:6" s="32" customFormat="1" ht="15.75" customHeight="1" x14ac:dyDescent="0.25">
      <c r="A2859" s="32">
        <v>2861</v>
      </c>
      <c r="B2859" s="38" t="s">
        <v>13916</v>
      </c>
      <c r="C2859" s="32">
        <v>4154</v>
      </c>
      <c r="D2859" s="38" t="s">
        <v>84</v>
      </c>
      <c r="E2859" s="38" t="s">
        <v>85</v>
      </c>
      <c r="F2859" s="32">
        <v>9</v>
      </c>
    </row>
    <row r="2860" spans="1:6" s="32" customFormat="1" ht="15.75" customHeight="1" x14ac:dyDescent="0.25">
      <c r="A2860" s="32">
        <v>2862</v>
      </c>
      <c r="B2860" s="38" t="s">
        <v>13917</v>
      </c>
      <c r="C2860" s="32">
        <v>2031</v>
      </c>
      <c r="D2860" s="38" t="s">
        <v>96</v>
      </c>
      <c r="E2860" s="38" t="s">
        <v>85</v>
      </c>
      <c r="F2860" s="32">
        <v>10</v>
      </c>
    </row>
    <row r="2861" spans="1:6" s="32" customFormat="1" ht="15.75" customHeight="1" x14ac:dyDescent="0.25">
      <c r="A2861" s="32">
        <v>2863</v>
      </c>
      <c r="B2861" s="38" t="s">
        <v>13918</v>
      </c>
      <c r="C2861" s="32">
        <v>2460</v>
      </c>
      <c r="D2861" s="38" t="s">
        <v>96</v>
      </c>
      <c r="E2861" s="38" t="s">
        <v>85</v>
      </c>
      <c r="F2861" s="32">
        <v>3</v>
      </c>
    </row>
    <row r="2862" spans="1:6" s="32" customFormat="1" ht="15.75" customHeight="1" x14ac:dyDescent="0.25">
      <c r="A2862" s="32">
        <v>2864</v>
      </c>
      <c r="B2862" s="38" t="s">
        <v>13919</v>
      </c>
      <c r="C2862" s="32">
        <v>3757</v>
      </c>
      <c r="D2862" s="38" t="s">
        <v>107</v>
      </c>
      <c r="E2862" s="38" t="s">
        <v>85</v>
      </c>
      <c r="F2862" s="32">
        <v>6</v>
      </c>
    </row>
    <row r="2863" spans="1:6" s="32" customFormat="1" ht="15.75" customHeight="1" x14ac:dyDescent="0.25">
      <c r="A2863" s="32">
        <v>2865</v>
      </c>
      <c r="B2863" s="38" t="s">
        <v>13920</v>
      </c>
      <c r="C2863" s="32">
        <v>2099</v>
      </c>
      <c r="D2863" s="38" t="s">
        <v>96</v>
      </c>
      <c r="E2863" s="38" t="s">
        <v>85</v>
      </c>
      <c r="F2863" s="32">
        <v>9</v>
      </c>
    </row>
    <row r="2864" spans="1:6" s="32" customFormat="1" ht="15.75" customHeight="1" x14ac:dyDescent="0.25">
      <c r="A2864" s="32">
        <v>2866</v>
      </c>
      <c r="B2864" s="38" t="s">
        <v>13921</v>
      </c>
      <c r="C2864" s="32">
        <v>2750</v>
      </c>
      <c r="D2864" s="38" t="s">
        <v>96</v>
      </c>
      <c r="E2864" s="38" t="s">
        <v>85</v>
      </c>
      <c r="F2864" s="32">
        <v>7</v>
      </c>
    </row>
    <row r="2865" spans="1:6" s="32" customFormat="1" ht="15.75" customHeight="1" x14ac:dyDescent="0.25">
      <c r="A2865" s="32">
        <v>2867</v>
      </c>
      <c r="B2865" s="38" t="s">
        <v>13922</v>
      </c>
      <c r="C2865" s="32">
        <v>2770</v>
      </c>
      <c r="D2865" s="38" t="s">
        <v>96</v>
      </c>
      <c r="E2865" s="38" t="s">
        <v>85</v>
      </c>
      <c r="F2865" s="32">
        <v>6</v>
      </c>
    </row>
    <row r="2866" spans="1:6" s="32" customFormat="1" ht="15.75" customHeight="1" x14ac:dyDescent="0.25">
      <c r="A2866" s="32">
        <v>2868</v>
      </c>
      <c r="B2866" s="38" t="s">
        <v>13923</v>
      </c>
      <c r="C2866" s="32">
        <v>2086</v>
      </c>
      <c r="D2866" s="38" t="s">
        <v>96</v>
      </c>
      <c r="E2866" s="38" t="s">
        <v>85</v>
      </c>
      <c r="F2866" s="32">
        <v>10</v>
      </c>
    </row>
    <row r="2867" spans="1:6" s="32" customFormat="1" ht="15.75" customHeight="1" x14ac:dyDescent="0.25">
      <c r="A2867" s="32">
        <v>2869</v>
      </c>
      <c r="B2867" s="38" t="s">
        <v>13924</v>
      </c>
      <c r="C2867" s="32">
        <v>2070</v>
      </c>
      <c r="D2867" s="38" t="s">
        <v>96</v>
      </c>
      <c r="E2867" s="38" t="s">
        <v>85</v>
      </c>
      <c r="F2867" s="32">
        <v>9</v>
      </c>
    </row>
    <row r="2868" spans="1:6" s="32" customFormat="1" ht="15.75" customHeight="1" x14ac:dyDescent="0.25">
      <c r="A2868" s="32">
        <v>2870</v>
      </c>
      <c r="B2868" s="38" t="s">
        <v>13925</v>
      </c>
      <c r="C2868" s="32">
        <v>2200</v>
      </c>
      <c r="D2868" s="38" t="s">
        <v>96</v>
      </c>
      <c r="E2868" s="38" t="s">
        <v>85</v>
      </c>
      <c r="F2868" s="32">
        <v>7</v>
      </c>
    </row>
    <row r="2869" spans="1:6" s="32" customFormat="1" ht="15.75" customHeight="1" x14ac:dyDescent="0.25">
      <c r="A2869" s="32">
        <v>2871</v>
      </c>
      <c r="B2869" s="38" t="s">
        <v>13926</v>
      </c>
      <c r="C2869" s="32">
        <v>2047</v>
      </c>
      <c r="D2869" s="38" t="s">
        <v>96</v>
      </c>
      <c r="E2869" s="38" t="s">
        <v>85</v>
      </c>
      <c r="F2869" s="32">
        <v>12</v>
      </c>
    </row>
    <row r="2870" spans="1:6" s="32" customFormat="1" ht="15.75" customHeight="1" x14ac:dyDescent="0.25">
      <c r="A2870" s="32">
        <v>2872</v>
      </c>
      <c r="B2870" s="38" t="s">
        <v>13927</v>
      </c>
      <c r="C2870" s="32">
        <v>4810</v>
      </c>
      <c r="D2870" s="38" t="s">
        <v>84</v>
      </c>
      <c r="E2870" s="38" t="s">
        <v>85</v>
      </c>
      <c r="F2870" s="32">
        <v>8</v>
      </c>
    </row>
    <row r="2871" spans="1:6" s="32" customFormat="1" ht="15.75" customHeight="1" x14ac:dyDescent="0.25">
      <c r="A2871" s="32">
        <v>2873</v>
      </c>
      <c r="B2871" s="38" t="s">
        <v>13928</v>
      </c>
      <c r="C2871" s="32">
        <v>2486</v>
      </c>
      <c r="D2871" s="38" t="s">
        <v>96</v>
      </c>
      <c r="E2871" s="38" t="s">
        <v>85</v>
      </c>
      <c r="F2871" s="32">
        <v>8</v>
      </c>
    </row>
    <row r="2872" spans="1:6" s="32" customFormat="1" ht="15.75" customHeight="1" x14ac:dyDescent="0.25">
      <c r="A2872" s="32">
        <v>2874</v>
      </c>
      <c r="B2872" s="38" t="s">
        <v>13929</v>
      </c>
      <c r="C2872" s="32">
        <v>3043</v>
      </c>
      <c r="D2872" s="38" t="s">
        <v>107</v>
      </c>
      <c r="E2872" s="38" t="s">
        <v>85</v>
      </c>
      <c r="F2872" s="32">
        <v>7</v>
      </c>
    </row>
    <row r="2873" spans="1:6" s="32" customFormat="1" ht="15.75" customHeight="1" x14ac:dyDescent="0.25">
      <c r="A2873" s="32">
        <v>2875</v>
      </c>
      <c r="B2873" s="38" t="s">
        <v>13930</v>
      </c>
      <c r="C2873" s="32">
        <v>4221</v>
      </c>
      <c r="D2873" s="38" t="s">
        <v>84</v>
      </c>
      <c r="E2873" s="38" t="s">
        <v>85</v>
      </c>
      <c r="F2873" s="32">
        <v>9</v>
      </c>
    </row>
    <row r="2874" spans="1:6" s="32" customFormat="1" ht="15.75" customHeight="1" x14ac:dyDescent="0.25">
      <c r="A2874" s="32">
        <v>2876</v>
      </c>
      <c r="B2874" s="38" t="s">
        <v>13931</v>
      </c>
      <c r="C2874" s="32">
        <v>2044</v>
      </c>
      <c r="D2874" s="38" t="s">
        <v>96</v>
      </c>
      <c r="E2874" s="38" t="s">
        <v>85</v>
      </c>
      <c r="F2874" s="32">
        <v>10</v>
      </c>
    </row>
    <row r="2875" spans="1:6" s="32" customFormat="1" ht="15.75" customHeight="1" x14ac:dyDescent="0.25">
      <c r="A2875" s="32">
        <v>2877</v>
      </c>
      <c r="B2875" s="38" t="s">
        <v>13932</v>
      </c>
      <c r="C2875" s="32">
        <v>4211</v>
      </c>
      <c r="D2875" s="38" t="s">
        <v>84</v>
      </c>
      <c r="E2875" s="38" t="s">
        <v>85</v>
      </c>
      <c r="F2875" s="32">
        <v>5</v>
      </c>
    </row>
    <row r="2876" spans="1:6" s="32" customFormat="1" ht="15.75" customHeight="1" x14ac:dyDescent="0.25">
      <c r="A2876" s="32">
        <v>2878</v>
      </c>
      <c r="B2876" s="38" t="s">
        <v>13933</v>
      </c>
      <c r="C2876" s="32">
        <v>2316</v>
      </c>
      <c r="D2876" s="38" t="s">
        <v>96</v>
      </c>
      <c r="E2876" s="38" t="s">
        <v>85</v>
      </c>
      <c r="F2876" s="32">
        <v>6</v>
      </c>
    </row>
    <row r="2877" spans="1:6" s="32" customFormat="1" ht="15.75" customHeight="1" x14ac:dyDescent="0.25">
      <c r="A2877" s="32">
        <v>2879</v>
      </c>
      <c r="B2877" s="38" t="s">
        <v>13934</v>
      </c>
      <c r="C2877" s="32">
        <v>3179</v>
      </c>
      <c r="D2877" s="38" t="s">
        <v>107</v>
      </c>
      <c r="E2877" s="38" t="s">
        <v>85</v>
      </c>
      <c r="F2877" s="32">
        <v>9</v>
      </c>
    </row>
    <row r="2878" spans="1:6" s="32" customFormat="1" ht="15.75" customHeight="1" x14ac:dyDescent="0.25">
      <c r="A2878" s="32">
        <v>2880</v>
      </c>
      <c r="B2878" s="38" t="s">
        <v>13935</v>
      </c>
      <c r="C2878" s="32">
        <v>2067</v>
      </c>
      <c r="D2878" s="38" t="s">
        <v>96</v>
      </c>
      <c r="E2878" s="38" t="s">
        <v>85</v>
      </c>
      <c r="F2878" s="32">
        <v>9</v>
      </c>
    </row>
    <row r="2879" spans="1:6" s="32" customFormat="1" ht="15.75" customHeight="1" x14ac:dyDescent="0.25">
      <c r="A2879" s="32">
        <v>2881</v>
      </c>
      <c r="B2879" s="38" t="s">
        <v>13936</v>
      </c>
      <c r="C2879" s="32">
        <v>2089</v>
      </c>
      <c r="D2879" s="38" t="s">
        <v>96</v>
      </c>
      <c r="E2879" s="38" t="s">
        <v>85</v>
      </c>
      <c r="F2879" s="32">
        <v>11</v>
      </c>
    </row>
    <row r="2880" spans="1:6" s="32" customFormat="1" ht="15.75" customHeight="1" x14ac:dyDescent="0.25">
      <c r="A2880" s="32">
        <v>2882</v>
      </c>
      <c r="B2880" s="38" t="s">
        <v>13937</v>
      </c>
      <c r="C2880" s="32">
        <v>4115</v>
      </c>
      <c r="D2880" s="38" t="s">
        <v>84</v>
      </c>
      <c r="E2880" s="38" t="s">
        <v>85</v>
      </c>
      <c r="F2880" s="32">
        <v>3</v>
      </c>
    </row>
    <row r="2881" spans="1:6" s="32" customFormat="1" ht="15.75" customHeight="1" x14ac:dyDescent="0.25">
      <c r="A2881" s="32">
        <v>2883</v>
      </c>
      <c r="B2881" s="38" t="s">
        <v>13938</v>
      </c>
      <c r="C2881" s="32">
        <v>2756</v>
      </c>
      <c r="D2881" s="38" t="s">
        <v>96</v>
      </c>
      <c r="E2881" s="38" t="s">
        <v>85</v>
      </c>
      <c r="F2881" s="32">
        <v>8</v>
      </c>
    </row>
    <row r="2882" spans="1:6" s="32" customFormat="1" ht="15.75" customHeight="1" x14ac:dyDescent="0.25">
      <c r="A2882" s="32">
        <v>2884</v>
      </c>
      <c r="B2882" s="38" t="s">
        <v>13939</v>
      </c>
      <c r="C2882" s="32">
        <v>2777</v>
      </c>
      <c r="D2882" s="38" t="s">
        <v>96</v>
      </c>
      <c r="E2882" s="38" t="s">
        <v>85</v>
      </c>
      <c r="F2882" s="32">
        <v>9</v>
      </c>
    </row>
    <row r="2883" spans="1:6" s="32" customFormat="1" ht="15.75" customHeight="1" x14ac:dyDescent="0.25">
      <c r="A2883" s="32">
        <v>2885</v>
      </c>
      <c r="B2883" s="38" t="s">
        <v>13940</v>
      </c>
      <c r="C2883" s="32">
        <v>2761</v>
      </c>
      <c r="D2883" s="38" t="s">
        <v>96</v>
      </c>
      <c r="E2883" s="38" t="s">
        <v>85</v>
      </c>
      <c r="F2883" s="32">
        <v>8</v>
      </c>
    </row>
    <row r="2884" spans="1:6" s="32" customFormat="1" ht="15.75" customHeight="1" x14ac:dyDescent="0.25">
      <c r="A2884" s="32">
        <v>2886</v>
      </c>
      <c r="B2884" s="38" t="s">
        <v>13941</v>
      </c>
      <c r="C2884" s="32">
        <v>2121</v>
      </c>
      <c r="D2884" s="38" t="s">
        <v>96</v>
      </c>
      <c r="E2884" s="38" t="s">
        <v>85</v>
      </c>
      <c r="F2884" s="32">
        <v>11</v>
      </c>
    </row>
    <row r="2885" spans="1:6" s="32" customFormat="1" ht="15.75" customHeight="1" x14ac:dyDescent="0.25">
      <c r="A2885" s="32">
        <v>2887</v>
      </c>
      <c r="B2885" s="38" t="s">
        <v>13942</v>
      </c>
      <c r="C2885" s="32">
        <v>2046</v>
      </c>
      <c r="D2885" s="38" t="s">
        <v>96</v>
      </c>
      <c r="E2885" s="38" t="s">
        <v>85</v>
      </c>
      <c r="F2885" s="32">
        <v>10</v>
      </c>
    </row>
    <row r="2886" spans="1:6" s="32" customFormat="1" ht="15.75" customHeight="1" x14ac:dyDescent="0.25">
      <c r="A2886" s="32">
        <v>2888</v>
      </c>
      <c r="B2886" s="38" t="s">
        <v>13943</v>
      </c>
      <c r="C2886" s="32">
        <v>2528</v>
      </c>
      <c r="D2886" s="38" t="s">
        <v>96</v>
      </c>
      <c r="E2886" s="38" t="s">
        <v>85</v>
      </c>
      <c r="F2886" s="32">
        <v>7</v>
      </c>
    </row>
    <row r="2887" spans="1:6" s="32" customFormat="1" ht="15.75" customHeight="1" x14ac:dyDescent="0.25">
      <c r="A2887" s="32">
        <v>2889</v>
      </c>
      <c r="B2887" s="38" t="s">
        <v>13944</v>
      </c>
      <c r="C2887" s="32">
        <v>3064</v>
      </c>
      <c r="D2887" s="38" t="s">
        <v>107</v>
      </c>
      <c r="E2887" s="38" t="s">
        <v>85</v>
      </c>
      <c r="F2887" s="32">
        <v>5</v>
      </c>
    </row>
    <row r="2888" spans="1:6" s="32" customFormat="1" ht="15.75" customHeight="1" x14ac:dyDescent="0.25">
      <c r="A2888" s="32">
        <v>2890</v>
      </c>
      <c r="B2888" s="38" t="s">
        <v>13945</v>
      </c>
      <c r="C2888" s="32">
        <v>2018</v>
      </c>
      <c r="D2888" s="38" t="s">
        <v>96</v>
      </c>
      <c r="E2888" s="38" t="s">
        <v>85</v>
      </c>
      <c r="F2888" s="32">
        <v>11</v>
      </c>
    </row>
    <row r="2889" spans="1:6" s="32" customFormat="1" ht="15.75" customHeight="1" x14ac:dyDescent="0.25">
      <c r="A2889" s="32">
        <v>2891</v>
      </c>
      <c r="B2889" s="38" t="s">
        <v>13946</v>
      </c>
      <c r="C2889" s="32">
        <v>2481</v>
      </c>
      <c r="D2889" s="38" t="s">
        <v>96</v>
      </c>
      <c r="E2889" s="38" t="s">
        <v>85</v>
      </c>
      <c r="F2889" s="32">
        <v>11</v>
      </c>
    </row>
    <row r="2890" spans="1:6" s="32" customFormat="1" ht="15.75" customHeight="1" x14ac:dyDescent="0.25">
      <c r="A2890" s="32">
        <v>2892</v>
      </c>
      <c r="B2890" s="38" t="s">
        <v>13947</v>
      </c>
      <c r="C2890" s="32">
        <v>2145</v>
      </c>
      <c r="D2890" s="38" t="s">
        <v>96</v>
      </c>
      <c r="E2890" s="38" t="s">
        <v>85</v>
      </c>
      <c r="F2890" s="32">
        <v>7</v>
      </c>
    </row>
    <row r="2891" spans="1:6" s="32" customFormat="1" ht="15.75" customHeight="1" x14ac:dyDescent="0.25">
      <c r="A2891" s="32">
        <v>2893</v>
      </c>
      <c r="B2891" s="38" t="s">
        <v>13948</v>
      </c>
      <c r="C2891" s="32">
        <v>2763</v>
      </c>
      <c r="D2891" s="38" t="s">
        <v>96</v>
      </c>
      <c r="E2891" s="38" t="s">
        <v>85</v>
      </c>
      <c r="F2891" s="32">
        <v>8</v>
      </c>
    </row>
    <row r="2892" spans="1:6" s="32" customFormat="1" ht="15.75" customHeight="1" x14ac:dyDescent="0.25">
      <c r="A2892" s="32">
        <v>2894</v>
      </c>
      <c r="B2892" s="38" t="s">
        <v>13949</v>
      </c>
      <c r="C2892" s="32">
        <v>4818</v>
      </c>
      <c r="D2892" s="38" t="s">
        <v>84</v>
      </c>
      <c r="E2892" s="38" t="s">
        <v>85</v>
      </c>
      <c r="F2892" s="32">
        <v>4</v>
      </c>
    </row>
    <row r="2893" spans="1:6" s="32" customFormat="1" ht="15.75" customHeight="1" x14ac:dyDescent="0.25">
      <c r="A2893" s="32">
        <v>2895</v>
      </c>
      <c r="B2893" s="38" t="s">
        <v>13950</v>
      </c>
      <c r="C2893" s="32">
        <v>2075</v>
      </c>
      <c r="D2893" s="38" t="s">
        <v>96</v>
      </c>
      <c r="E2893" s="38" t="s">
        <v>85</v>
      </c>
      <c r="F2893" s="32">
        <v>9</v>
      </c>
    </row>
    <row r="2894" spans="1:6" s="32" customFormat="1" ht="15.75" customHeight="1" x14ac:dyDescent="0.25">
      <c r="A2894" s="32">
        <v>2896</v>
      </c>
      <c r="B2894" s="38" t="s">
        <v>13951</v>
      </c>
      <c r="C2894" s="32">
        <v>3082</v>
      </c>
      <c r="D2894" s="38" t="s">
        <v>107</v>
      </c>
      <c r="E2894" s="38" t="s">
        <v>85</v>
      </c>
      <c r="F2894" s="32">
        <v>4</v>
      </c>
    </row>
    <row r="2895" spans="1:6" s="32" customFormat="1" ht="15.75" customHeight="1" x14ac:dyDescent="0.25">
      <c r="A2895" s="32">
        <v>2897</v>
      </c>
      <c r="B2895" s="38" t="s">
        <v>13952</v>
      </c>
      <c r="C2895" s="32">
        <v>3189</v>
      </c>
      <c r="D2895" s="38" t="s">
        <v>107</v>
      </c>
      <c r="E2895" s="38" t="s">
        <v>85</v>
      </c>
      <c r="F2895" s="32">
        <v>10</v>
      </c>
    </row>
    <row r="2896" spans="1:6" s="32" customFormat="1" ht="15.75" customHeight="1" x14ac:dyDescent="0.25">
      <c r="A2896" s="32">
        <v>2898</v>
      </c>
      <c r="B2896" s="38" t="s">
        <v>13953</v>
      </c>
      <c r="C2896" s="32">
        <v>2250</v>
      </c>
      <c r="D2896" s="38" t="s">
        <v>96</v>
      </c>
      <c r="E2896" s="38" t="s">
        <v>85</v>
      </c>
      <c r="F2896" s="32">
        <v>7</v>
      </c>
    </row>
    <row r="2897" spans="1:6" s="32" customFormat="1" ht="15.75" customHeight="1" x14ac:dyDescent="0.25">
      <c r="A2897" s="32">
        <v>2899</v>
      </c>
      <c r="B2897" s="38" t="s">
        <v>13954</v>
      </c>
      <c r="C2897" s="32">
        <v>2880</v>
      </c>
      <c r="D2897" s="38" t="s">
        <v>96</v>
      </c>
      <c r="E2897" s="38" t="s">
        <v>85</v>
      </c>
      <c r="F2897" s="32">
        <v>1</v>
      </c>
    </row>
    <row r="2898" spans="1:6" s="32" customFormat="1" ht="15.75" customHeight="1" x14ac:dyDescent="0.25">
      <c r="A2898" s="32">
        <v>2900</v>
      </c>
      <c r="B2898" s="38" t="s">
        <v>13955</v>
      </c>
      <c r="C2898" s="32">
        <v>2530</v>
      </c>
      <c r="D2898" s="38" t="s">
        <v>96</v>
      </c>
      <c r="E2898" s="38" t="s">
        <v>85</v>
      </c>
      <c r="F2898" s="32">
        <v>7</v>
      </c>
    </row>
    <row r="2899" spans="1:6" s="32" customFormat="1" ht="15.75" customHeight="1" x14ac:dyDescent="0.25">
      <c r="A2899" s="32">
        <v>2901</v>
      </c>
      <c r="B2899" s="38" t="s">
        <v>13956</v>
      </c>
      <c r="C2899" s="32">
        <v>4301</v>
      </c>
      <c r="D2899" s="38" t="s">
        <v>84</v>
      </c>
      <c r="E2899" s="38" t="s">
        <v>85</v>
      </c>
      <c r="F2899" s="32">
        <v>3</v>
      </c>
    </row>
    <row r="2900" spans="1:6" s="32" customFormat="1" ht="15.75" customHeight="1" x14ac:dyDescent="0.25">
      <c r="A2900" s="32">
        <v>2902</v>
      </c>
      <c r="B2900" s="38" t="s">
        <v>13957</v>
      </c>
      <c r="C2900" s="32">
        <v>2170</v>
      </c>
      <c r="D2900" s="38" t="s">
        <v>96</v>
      </c>
      <c r="E2900" s="38" t="s">
        <v>85</v>
      </c>
      <c r="F2900" s="32">
        <v>9</v>
      </c>
    </row>
    <row r="2901" spans="1:6" s="32" customFormat="1" ht="15.75" customHeight="1" x14ac:dyDescent="0.25">
      <c r="A2901" s="32">
        <v>2903</v>
      </c>
      <c r="B2901" s="38" t="s">
        <v>13958</v>
      </c>
      <c r="C2901" s="32">
        <v>2170</v>
      </c>
      <c r="D2901" s="38" t="s">
        <v>96</v>
      </c>
      <c r="E2901" s="38" t="s">
        <v>85</v>
      </c>
      <c r="F2901" s="32">
        <v>8</v>
      </c>
    </row>
    <row r="2902" spans="1:6" s="32" customFormat="1" ht="15.75" customHeight="1" x14ac:dyDescent="0.25">
      <c r="A2902" s="32">
        <v>2904</v>
      </c>
      <c r="B2902" s="38" t="s">
        <v>13959</v>
      </c>
      <c r="C2902" s="32">
        <v>2211</v>
      </c>
      <c r="D2902" s="38" t="s">
        <v>96</v>
      </c>
      <c r="E2902" s="38" t="s">
        <v>85</v>
      </c>
      <c r="F2902" s="32">
        <v>9</v>
      </c>
    </row>
    <row r="2903" spans="1:6" s="32" customFormat="1" ht="15.75" customHeight="1" x14ac:dyDescent="0.25">
      <c r="A2903" s="32">
        <v>2905</v>
      </c>
      <c r="B2903" s="38" t="s">
        <v>13960</v>
      </c>
      <c r="C2903" s="32">
        <v>2452</v>
      </c>
      <c r="D2903" s="38" t="s">
        <v>96</v>
      </c>
      <c r="E2903" s="38" t="s">
        <v>85</v>
      </c>
      <c r="F2903" s="32">
        <v>5</v>
      </c>
    </row>
    <row r="2904" spans="1:6" s="32" customFormat="1" ht="15.75" customHeight="1" x14ac:dyDescent="0.25">
      <c r="A2904" s="32">
        <v>2906</v>
      </c>
      <c r="B2904" s="38" t="s">
        <v>13961</v>
      </c>
      <c r="C2904" s="32">
        <v>2480</v>
      </c>
      <c r="D2904" s="38" t="s">
        <v>96</v>
      </c>
      <c r="E2904" s="38" t="s">
        <v>85</v>
      </c>
      <c r="F2904" s="32">
        <v>4</v>
      </c>
    </row>
    <row r="2905" spans="1:6" s="32" customFormat="1" ht="15.75" customHeight="1" x14ac:dyDescent="0.25">
      <c r="A2905" s="32">
        <v>2907</v>
      </c>
      <c r="B2905" s="38" t="s">
        <v>13962</v>
      </c>
      <c r="C2905" s="32">
        <v>3195</v>
      </c>
      <c r="D2905" s="38" t="s">
        <v>107</v>
      </c>
      <c r="E2905" s="38" t="s">
        <v>85</v>
      </c>
      <c r="F2905" s="32">
        <v>10</v>
      </c>
    </row>
    <row r="2906" spans="1:6" s="32" customFormat="1" ht="15.75" customHeight="1" x14ac:dyDescent="0.25">
      <c r="A2906" s="32">
        <v>2908</v>
      </c>
      <c r="B2906" s="38" t="s">
        <v>13963</v>
      </c>
      <c r="C2906" s="32">
        <v>3175</v>
      </c>
      <c r="D2906" s="38" t="s">
        <v>107</v>
      </c>
      <c r="E2906" s="38" t="s">
        <v>85</v>
      </c>
      <c r="F2906" s="32">
        <v>8</v>
      </c>
    </row>
    <row r="2907" spans="1:6" s="32" customFormat="1" ht="15.75" customHeight="1" x14ac:dyDescent="0.25">
      <c r="A2907" s="32">
        <v>2909</v>
      </c>
      <c r="B2907" s="38" t="s">
        <v>13964</v>
      </c>
      <c r="C2907" s="32">
        <v>3198</v>
      </c>
      <c r="D2907" s="38" t="s">
        <v>107</v>
      </c>
      <c r="E2907" s="38" t="s">
        <v>85</v>
      </c>
      <c r="F2907" s="32">
        <v>9</v>
      </c>
    </row>
    <row r="2908" spans="1:6" s="32" customFormat="1" ht="15.75" customHeight="1" x14ac:dyDescent="0.25">
      <c r="A2908" s="32">
        <v>2910</v>
      </c>
      <c r="B2908" s="38" t="s">
        <v>13965</v>
      </c>
      <c r="C2908" s="32">
        <v>3184</v>
      </c>
      <c r="D2908" s="38" t="s">
        <v>107</v>
      </c>
      <c r="E2908" s="38" t="s">
        <v>85</v>
      </c>
      <c r="F2908" s="32">
        <v>10</v>
      </c>
    </row>
    <row r="2909" spans="1:6" s="32" customFormat="1" ht="15.75" customHeight="1" x14ac:dyDescent="0.25">
      <c r="A2909" s="32">
        <v>2911</v>
      </c>
      <c r="B2909" s="38" t="s">
        <v>13966</v>
      </c>
      <c r="C2909" s="32">
        <v>3106</v>
      </c>
      <c r="D2909" s="38" t="s">
        <v>107</v>
      </c>
      <c r="E2909" s="38" t="s">
        <v>85</v>
      </c>
      <c r="F2909" s="32">
        <v>10</v>
      </c>
    </row>
    <row r="2910" spans="1:6" s="32" customFormat="1" ht="15.75" customHeight="1" x14ac:dyDescent="0.25">
      <c r="A2910" s="32">
        <v>2912</v>
      </c>
      <c r="B2910" s="38" t="s">
        <v>13967</v>
      </c>
      <c r="C2910" s="32">
        <v>2075</v>
      </c>
      <c r="D2910" s="38" t="s">
        <v>96</v>
      </c>
      <c r="E2910" s="38" t="s">
        <v>85</v>
      </c>
      <c r="F2910" s="32">
        <v>11</v>
      </c>
    </row>
    <row r="2911" spans="1:6" s="32" customFormat="1" ht="15.75" customHeight="1" x14ac:dyDescent="0.25">
      <c r="A2911" s="32">
        <v>2913</v>
      </c>
      <c r="B2911" s="38" t="s">
        <v>13968</v>
      </c>
      <c r="C2911" s="32">
        <v>3350</v>
      </c>
      <c r="D2911" s="38" t="s">
        <v>107</v>
      </c>
      <c r="E2911" s="38" t="s">
        <v>85</v>
      </c>
      <c r="F2911" s="32">
        <v>5</v>
      </c>
    </row>
    <row r="2912" spans="1:6" s="32" customFormat="1" ht="15.75" customHeight="1" x14ac:dyDescent="0.25">
      <c r="A2912" s="32">
        <v>2914</v>
      </c>
      <c r="B2912" s="38" t="s">
        <v>13969</v>
      </c>
      <c r="C2912" s="32">
        <v>2763</v>
      </c>
      <c r="D2912" s="38" t="s">
        <v>96</v>
      </c>
      <c r="E2912" s="38" t="s">
        <v>85</v>
      </c>
      <c r="F2912" s="32">
        <v>9</v>
      </c>
    </row>
    <row r="2913" spans="1:6" s="32" customFormat="1" ht="15.75" customHeight="1" x14ac:dyDescent="0.25">
      <c r="A2913" s="32">
        <v>2915</v>
      </c>
      <c r="B2913" s="38" t="s">
        <v>13970</v>
      </c>
      <c r="C2913" s="32">
        <v>4868</v>
      </c>
      <c r="D2913" s="38" t="s">
        <v>84</v>
      </c>
      <c r="E2913" s="38" t="s">
        <v>85</v>
      </c>
      <c r="F2913" s="32">
        <v>4</v>
      </c>
    </row>
    <row r="2914" spans="1:6" s="32" customFormat="1" ht="15.75" customHeight="1" x14ac:dyDescent="0.25">
      <c r="A2914" s="32">
        <v>2916</v>
      </c>
      <c r="B2914" s="38" t="s">
        <v>13971</v>
      </c>
      <c r="C2914" s="32">
        <v>4220</v>
      </c>
      <c r="D2914" s="38" t="s">
        <v>84</v>
      </c>
      <c r="E2914" s="38" t="s">
        <v>85</v>
      </c>
      <c r="F2914" s="32">
        <v>8</v>
      </c>
    </row>
    <row r="2915" spans="1:6" s="32" customFormat="1" ht="15.75" customHeight="1" x14ac:dyDescent="0.25">
      <c r="A2915" s="32">
        <v>2917</v>
      </c>
      <c r="B2915" s="38" t="s">
        <v>13972</v>
      </c>
      <c r="C2915" s="32">
        <v>4118</v>
      </c>
      <c r="D2915" s="38" t="s">
        <v>84</v>
      </c>
      <c r="E2915" s="38" t="s">
        <v>85</v>
      </c>
      <c r="F2915" s="32">
        <v>6</v>
      </c>
    </row>
    <row r="2916" spans="1:6" s="32" customFormat="1" ht="15.75" customHeight="1" x14ac:dyDescent="0.25">
      <c r="A2916" s="32">
        <v>2918</v>
      </c>
      <c r="B2916" s="38" t="s">
        <v>13973</v>
      </c>
      <c r="C2916" s="32">
        <v>4551</v>
      </c>
      <c r="D2916" s="38" t="s">
        <v>84</v>
      </c>
      <c r="E2916" s="38" t="s">
        <v>85</v>
      </c>
      <c r="F2916" s="32">
        <v>8</v>
      </c>
    </row>
    <row r="2917" spans="1:6" s="32" customFormat="1" ht="15.75" customHeight="1" x14ac:dyDescent="0.25">
      <c r="A2917" s="32">
        <v>2919</v>
      </c>
      <c r="B2917" s="38" t="s">
        <v>13974</v>
      </c>
      <c r="C2917" s="32">
        <v>4121</v>
      </c>
      <c r="D2917" s="38" t="s">
        <v>84</v>
      </c>
      <c r="E2917" s="38" t="s">
        <v>85</v>
      </c>
      <c r="F2917" s="32">
        <v>9</v>
      </c>
    </row>
    <row r="2918" spans="1:6" s="32" customFormat="1" ht="15.75" customHeight="1" x14ac:dyDescent="0.25">
      <c r="A2918" s="32">
        <v>2920</v>
      </c>
      <c r="B2918" s="38" t="s">
        <v>13975</v>
      </c>
      <c r="C2918" s="32">
        <v>2299</v>
      </c>
      <c r="D2918" s="38" t="s">
        <v>96</v>
      </c>
      <c r="E2918" s="38" t="s">
        <v>85</v>
      </c>
      <c r="F2918" s="32">
        <v>8</v>
      </c>
    </row>
    <row r="2919" spans="1:6" s="32" customFormat="1" ht="15.75" customHeight="1" x14ac:dyDescent="0.25">
      <c r="A2919" s="32">
        <v>2921</v>
      </c>
      <c r="B2919" s="38" t="s">
        <v>13976</v>
      </c>
      <c r="C2919" s="32">
        <v>4060</v>
      </c>
      <c r="D2919" s="38" t="s">
        <v>84</v>
      </c>
      <c r="E2919" s="38" t="s">
        <v>85</v>
      </c>
      <c r="F2919" s="32">
        <v>9</v>
      </c>
    </row>
    <row r="2920" spans="1:6" s="32" customFormat="1" ht="15.75" customHeight="1" x14ac:dyDescent="0.25">
      <c r="A2920" s="32">
        <v>2922</v>
      </c>
      <c r="B2920" s="38" t="s">
        <v>13977</v>
      </c>
      <c r="C2920" s="32">
        <v>4210</v>
      </c>
      <c r="D2920" s="38" t="s">
        <v>84</v>
      </c>
      <c r="E2920" s="38" t="s">
        <v>85</v>
      </c>
      <c r="F2920" s="32">
        <v>4</v>
      </c>
    </row>
    <row r="2921" spans="1:6" s="32" customFormat="1" ht="15.75" customHeight="1" x14ac:dyDescent="0.25">
      <c r="A2921" s="32">
        <v>2923</v>
      </c>
      <c r="B2921" s="38" t="s">
        <v>13978</v>
      </c>
      <c r="C2921" s="32">
        <v>2440</v>
      </c>
      <c r="D2921" s="38" t="s">
        <v>96</v>
      </c>
      <c r="E2921" s="38" t="s">
        <v>85</v>
      </c>
      <c r="F2921" s="32">
        <v>2</v>
      </c>
    </row>
    <row r="2922" spans="1:6" s="32" customFormat="1" ht="15.75" customHeight="1" x14ac:dyDescent="0.25">
      <c r="A2922" s="32">
        <v>2924</v>
      </c>
      <c r="B2922" s="38" t="s">
        <v>13979</v>
      </c>
      <c r="C2922" s="32">
        <v>3166</v>
      </c>
      <c r="D2922" s="38" t="s">
        <v>107</v>
      </c>
      <c r="E2922" s="38" t="s">
        <v>85</v>
      </c>
      <c r="F2922" s="32">
        <v>10</v>
      </c>
    </row>
    <row r="2923" spans="1:6" s="32" customFormat="1" ht="15.75" customHeight="1" x14ac:dyDescent="0.25">
      <c r="A2923" s="32">
        <v>2925</v>
      </c>
      <c r="B2923" s="38" t="s">
        <v>13980</v>
      </c>
      <c r="C2923" s="32">
        <v>2259</v>
      </c>
      <c r="D2923" s="38" t="s">
        <v>96</v>
      </c>
      <c r="E2923" s="38" t="s">
        <v>85</v>
      </c>
      <c r="F2923" s="32">
        <v>8</v>
      </c>
    </row>
    <row r="2924" spans="1:6" s="32" customFormat="1" ht="15.75" customHeight="1" x14ac:dyDescent="0.25">
      <c r="A2924" s="32">
        <v>2926</v>
      </c>
      <c r="B2924" s="38" t="s">
        <v>13981</v>
      </c>
      <c r="C2924" s="32">
        <v>4005</v>
      </c>
      <c r="D2924" s="38" t="s">
        <v>84</v>
      </c>
      <c r="E2924" s="38" t="s">
        <v>85</v>
      </c>
      <c r="F2924" s="32">
        <v>12</v>
      </c>
    </row>
    <row r="2925" spans="1:6" s="32" customFormat="1" ht="15.75" customHeight="1" x14ac:dyDescent="0.25">
      <c r="A2925" s="32">
        <v>2927</v>
      </c>
      <c r="B2925" s="38" t="s">
        <v>13982</v>
      </c>
      <c r="C2925" s="32">
        <v>3933</v>
      </c>
      <c r="D2925" s="38" t="s">
        <v>107</v>
      </c>
      <c r="E2925" s="38" t="s">
        <v>85</v>
      </c>
      <c r="F2925" s="32">
        <v>11</v>
      </c>
    </row>
    <row r="2926" spans="1:6" s="32" customFormat="1" ht="15.75" customHeight="1" x14ac:dyDescent="0.25">
      <c r="A2926" s="32">
        <v>2928</v>
      </c>
      <c r="B2926" s="38" t="s">
        <v>13983</v>
      </c>
      <c r="C2926" s="32">
        <v>2044</v>
      </c>
      <c r="D2926" s="38" t="s">
        <v>96</v>
      </c>
      <c r="E2926" s="38" t="s">
        <v>85</v>
      </c>
      <c r="F2926" s="32">
        <v>10</v>
      </c>
    </row>
    <row r="2927" spans="1:6" s="32" customFormat="1" ht="15.75" customHeight="1" x14ac:dyDescent="0.25">
      <c r="A2927" s="32">
        <v>2929</v>
      </c>
      <c r="B2927" s="38" t="s">
        <v>13984</v>
      </c>
      <c r="C2927" s="32">
        <v>4883</v>
      </c>
      <c r="D2927" s="38" t="s">
        <v>84</v>
      </c>
      <c r="E2927" s="38" t="s">
        <v>85</v>
      </c>
      <c r="F2927" s="32">
        <v>3</v>
      </c>
    </row>
    <row r="2928" spans="1:6" s="32" customFormat="1" ht="15.75" customHeight="1" x14ac:dyDescent="0.25">
      <c r="A2928" s="32">
        <v>2930</v>
      </c>
      <c r="B2928" s="38" t="s">
        <v>13985</v>
      </c>
      <c r="C2928" s="32">
        <v>2081</v>
      </c>
      <c r="D2928" s="38" t="s">
        <v>96</v>
      </c>
      <c r="E2928" s="38" t="s">
        <v>85</v>
      </c>
      <c r="F2928" s="32">
        <v>10</v>
      </c>
    </row>
    <row r="2929" spans="1:6" s="32" customFormat="1" ht="15.75" customHeight="1" x14ac:dyDescent="0.25">
      <c r="A2929" s="32">
        <v>2931</v>
      </c>
      <c r="B2929" s="38" t="s">
        <v>13986</v>
      </c>
      <c r="C2929" s="32">
        <v>4702</v>
      </c>
      <c r="D2929" s="38" t="s">
        <v>84</v>
      </c>
      <c r="E2929" s="38" t="s">
        <v>85</v>
      </c>
      <c r="F2929" s="32">
        <v>5</v>
      </c>
    </row>
    <row r="2930" spans="1:6" s="32" customFormat="1" ht="15.75" customHeight="1" x14ac:dyDescent="0.25">
      <c r="A2930" s="32">
        <v>2932</v>
      </c>
      <c r="B2930" s="38" t="s">
        <v>13987</v>
      </c>
      <c r="C2930" s="32">
        <v>4570</v>
      </c>
      <c r="D2930" s="38" t="s">
        <v>84</v>
      </c>
      <c r="E2930" s="38" t="s">
        <v>85</v>
      </c>
      <c r="F2930" s="32">
        <v>3</v>
      </c>
    </row>
    <row r="2931" spans="1:6" s="32" customFormat="1" ht="15.75" customHeight="1" x14ac:dyDescent="0.25">
      <c r="A2931" s="32">
        <v>2933</v>
      </c>
      <c r="B2931" s="38" t="s">
        <v>13988</v>
      </c>
      <c r="C2931" s="32">
        <v>3810</v>
      </c>
      <c r="D2931" s="38" t="s">
        <v>107</v>
      </c>
      <c r="E2931" s="38" t="s">
        <v>85</v>
      </c>
      <c r="F2931" s="32">
        <v>5</v>
      </c>
    </row>
    <row r="2932" spans="1:6" s="32" customFormat="1" ht="15.75" customHeight="1" x14ac:dyDescent="0.25">
      <c r="A2932" s="32">
        <v>2934</v>
      </c>
      <c r="B2932" s="38" t="s">
        <v>13989</v>
      </c>
      <c r="C2932" s="32">
        <v>2471</v>
      </c>
      <c r="D2932" s="38" t="s">
        <v>96</v>
      </c>
      <c r="E2932" s="38" t="s">
        <v>85</v>
      </c>
      <c r="F2932" s="32">
        <v>2</v>
      </c>
    </row>
    <row r="2933" spans="1:6" s="32" customFormat="1" ht="15.75" customHeight="1" x14ac:dyDescent="0.25">
      <c r="A2933" s="32">
        <v>2935</v>
      </c>
      <c r="B2933" s="38" t="s">
        <v>13990</v>
      </c>
      <c r="C2933" s="32">
        <v>2199</v>
      </c>
      <c r="D2933" s="38" t="s">
        <v>96</v>
      </c>
      <c r="E2933" s="38" t="s">
        <v>85</v>
      </c>
      <c r="F2933" s="32">
        <v>9</v>
      </c>
    </row>
    <row r="2934" spans="1:6" s="32" customFormat="1" ht="15.75" customHeight="1" x14ac:dyDescent="0.25">
      <c r="A2934" s="32">
        <v>2936</v>
      </c>
      <c r="B2934" s="38" t="s">
        <v>13991</v>
      </c>
      <c r="C2934" s="32">
        <v>2223</v>
      </c>
      <c r="D2934" s="38" t="s">
        <v>96</v>
      </c>
      <c r="E2934" s="38" t="s">
        <v>85</v>
      </c>
      <c r="F2934" s="32">
        <v>10</v>
      </c>
    </row>
    <row r="2935" spans="1:6" s="32" customFormat="1" ht="15.75" customHeight="1" x14ac:dyDescent="0.25">
      <c r="A2935" s="32">
        <v>2937</v>
      </c>
      <c r="B2935" s="38" t="s">
        <v>13992</v>
      </c>
      <c r="C2935" s="32">
        <v>3046</v>
      </c>
      <c r="D2935" s="38" t="s">
        <v>107</v>
      </c>
      <c r="E2935" s="38" t="s">
        <v>85</v>
      </c>
      <c r="F2935" s="32">
        <v>8</v>
      </c>
    </row>
    <row r="2936" spans="1:6" s="32" customFormat="1" ht="15.75" customHeight="1" x14ac:dyDescent="0.25">
      <c r="A2936" s="32">
        <v>2938</v>
      </c>
      <c r="B2936" s="38" t="s">
        <v>13993</v>
      </c>
      <c r="C2936" s="32">
        <v>4005</v>
      </c>
      <c r="D2936" s="38" t="s">
        <v>84</v>
      </c>
      <c r="E2936" s="38" t="s">
        <v>85</v>
      </c>
      <c r="F2936" s="32">
        <v>7</v>
      </c>
    </row>
    <row r="2937" spans="1:6" s="32" customFormat="1" ht="15.75" customHeight="1" x14ac:dyDescent="0.25">
      <c r="A2937" s="32">
        <v>2939</v>
      </c>
      <c r="B2937" s="38" t="s">
        <v>13994</v>
      </c>
      <c r="C2937" s="32">
        <v>2200</v>
      </c>
      <c r="D2937" s="38" t="s">
        <v>96</v>
      </c>
      <c r="E2937" s="38" t="s">
        <v>85</v>
      </c>
      <c r="F2937" s="32">
        <v>9</v>
      </c>
    </row>
    <row r="2938" spans="1:6" s="32" customFormat="1" ht="15.75" customHeight="1" x14ac:dyDescent="0.25">
      <c r="A2938" s="32">
        <v>2940</v>
      </c>
      <c r="B2938" s="38" t="s">
        <v>13995</v>
      </c>
      <c r="C2938" s="32">
        <v>4114</v>
      </c>
      <c r="D2938" s="38" t="s">
        <v>84</v>
      </c>
      <c r="E2938" s="38" t="s">
        <v>85</v>
      </c>
      <c r="F2938" s="32">
        <v>3</v>
      </c>
    </row>
    <row r="2939" spans="1:6" s="32" customFormat="1" ht="15.75" customHeight="1" x14ac:dyDescent="0.25">
      <c r="A2939" s="32">
        <v>2941</v>
      </c>
      <c r="B2939" s="38" t="s">
        <v>13996</v>
      </c>
      <c r="C2939" s="32">
        <v>4207</v>
      </c>
      <c r="D2939" s="38" t="s">
        <v>84</v>
      </c>
      <c r="E2939" s="38" t="s">
        <v>85</v>
      </c>
      <c r="F2939" s="32">
        <v>1</v>
      </c>
    </row>
    <row r="2940" spans="1:6" s="32" customFormat="1" ht="15.75" customHeight="1" x14ac:dyDescent="0.25">
      <c r="A2940" s="32">
        <v>2942</v>
      </c>
      <c r="B2940" s="38" t="s">
        <v>13997</v>
      </c>
      <c r="C2940" s="32">
        <v>2539</v>
      </c>
      <c r="D2940" s="38" t="s">
        <v>96</v>
      </c>
      <c r="E2940" s="38" t="s">
        <v>85</v>
      </c>
      <c r="F2940" s="32">
        <v>5</v>
      </c>
    </row>
    <row r="2941" spans="1:6" s="32" customFormat="1" ht="15.75" customHeight="1" x14ac:dyDescent="0.25">
      <c r="A2941" s="32">
        <v>2943</v>
      </c>
      <c r="B2941" s="38" t="s">
        <v>13998</v>
      </c>
      <c r="C2941" s="32">
        <v>4157</v>
      </c>
      <c r="D2941" s="38" t="s">
        <v>84</v>
      </c>
      <c r="E2941" s="38" t="s">
        <v>85</v>
      </c>
      <c r="F2941" s="32">
        <v>3</v>
      </c>
    </row>
    <row r="2942" spans="1:6" s="32" customFormat="1" ht="15.75" customHeight="1" x14ac:dyDescent="0.25">
      <c r="A2942" s="32">
        <v>2944</v>
      </c>
      <c r="B2942" s="38" t="s">
        <v>13999</v>
      </c>
      <c r="C2942" s="32">
        <v>2119</v>
      </c>
      <c r="D2942" s="38" t="s">
        <v>96</v>
      </c>
      <c r="E2942" s="38" t="s">
        <v>85</v>
      </c>
      <c r="F2942" s="32">
        <v>10</v>
      </c>
    </row>
    <row r="2943" spans="1:6" s="32" customFormat="1" ht="15.75" customHeight="1" x14ac:dyDescent="0.25">
      <c r="A2943" s="32">
        <v>2945</v>
      </c>
      <c r="B2943" s="38" t="s">
        <v>14000</v>
      </c>
      <c r="C2943" s="32">
        <v>2233</v>
      </c>
      <c r="D2943" s="38" t="s">
        <v>96</v>
      </c>
      <c r="E2943" s="38" t="s">
        <v>85</v>
      </c>
      <c r="F2943" s="32">
        <v>9</v>
      </c>
    </row>
    <row r="2944" spans="1:6" s="32" customFormat="1" ht="15.75" customHeight="1" x14ac:dyDescent="0.25">
      <c r="A2944" s="32">
        <v>2946</v>
      </c>
      <c r="B2944" s="38" t="s">
        <v>14001</v>
      </c>
      <c r="C2944" s="32">
        <v>3148</v>
      </c>
      <c r="D2944" s="38" t="s">
        <v>107</v>
      </c>
      <c r="E2944" s="38" t="s">
        <v>85</v>
      </c>
      <c r="F2944" s="32">
        <v>10</v>
      </c>
    </row>
    <row r="2945" spans="1:6" s="32" customFormat="1" ht="15.75" customHeight="1" x14ac:dyDescent="0.25">
      <c r="A2945" s="32">
        <v>2947</v>
      </c>
      <c r="B2945" s="38" t="s">
        <v>14002</v>
      </c>
      <c r="C2945" s="32">
        <v>4211</v>
      </c>
      <c r="D2945" s="38" t="s">
        <v>84</v>
      </c>
      <c r="E2945" s="38" t="s">
        <v>85</v>
      </c>
      <c r="F2945" s="32">
        <v>3</v>
      </c>
    </row>
    <row r="2946" spans="1:6" s="32" customFormat="1" ht="15.75" customHeight="1" x14ac:dyDescent="0.25">
      <c r="A2946" s="32">
        <v>2948</v>
      </c>
      <c r="B2946" s="38" t="s">
        <v>14003</v>
      </c>
      <c r="C2946" s="32">
        <v>4105</v>
      </c>
      <c r="D2946" s="38" t="s">
        <v>84</v>
      </c>
      <c r="E2946" s="38" t="s">
        <v>85</v>
      </c>
      <c r="F2946" s="32">
        <v>9</v>
      </c>
    </row>
    <row r="2947" spans="1:6" s="32" customFormat="1" ht="15.75" customHeight="1" x14ac:dyDescent="0.25">
      <c r="A2947" s="32">
        <v>2949</v>
      </c>
      <c r="B2947" s="38" t="s">
        <v>14004</v>
      </c>
      <c r="C2947" s="32">
        <v>3175</v>
      </c>
      <c r="D2947" s="38" t="s">
        <v>107</v>
      </c>
      <c r="E2947" s="38" t="s">
        <v>85</v>
      </c>
      <c r="F2947" s="32">
        <v>5</v>
      </c>
    </row>
    <row r="2948" spans="1:6" s="32" customFormat="1" ht="15.75" customHeight="1" x14ac:dyDescent="0.25">
      <c r="A2948" s="32">
        <v>2950</v>
      </c>
      <c r="B2948" s="38" t="s">
        <v>14005</v>
      </c>
      <c r="C2948" s="32">
        <v>3064</v>
      </c>
      <c r="D2948" s="38" t="s">
        <v>107</v>
      </c>
      <c r="E2948" s="38" t="s">
        <v>85</v>
      </c>
      <c r="F2948" s="32">
        <v>6</v>
      </c>
    </row>
    <row r="2949" spans="1:6" s="32" customFormat="1" ht="15.75" customHeight="1" x14ac:dyDescent="0.25">
      <c r="A2949" s="32">
        <v>2951</v>
      </c>
      <c r="B2949" s="38" t="s">
        <v>14006</v>
      </c>
      <c r="C2949" s="32">
        <v>3437</v>
      </c>
      <c r="D2949" s="38" t="s">
        <v>107</v>
      </c>
      <c r="E2949" s="38" t="s">
        <v>85</v>
      </c>
      <c r="F2949" s="32">
        <v>8</v>
      </c>
    </row>
    <row r="2950" spans="1:6" s="32" customFormat="1" ht="15.75" customHeight="1" x14ac:dyDescent="0.25">
      <c r="A2950" s="32">
        <v>2952</v>
      </c>
      <c r="B2950" s="38" t="s">
        <v>14007</v>
      </c>
      <c r="C2950" s="32">
        <v>2117</v>
      </c>
      <c r="D2950" s="38" t="s">
        <v>96</v>
      </c>
      <c r="E2950" s="38" t="s">
        <v>85</v>
      </c>
      <c r="F2950" s="32">
        <v>10</v>
      </c>
    </row>
    <row r="2951" spans="1:6" s="32" customFormat="1" ht="15.75" customHeight="1" x14ac:dyDescent="0.25">
      <c r="A2951" s="32">
        <v>2953</v>
      </c>
      <c r="B2951" s="38" t="s">
        <v>14008</v>
      </c>
      <c r="C2951" s="32">
        <v>3037</v>
      </c>
      <c r="D2951" s="38" t="s">
        <v>107</v>
      </c>
      <c r="E2951" s="38" t="s">
        <v>85</v>
      </c>
      <c r="F2951" s="32">
        <v>7</v>
      </c>
    </row>
    <row r="2952" spans="1:6" s="32" customFormat="1" ht="15.75" customHeight="1" x14ac:dyDescent="0.25">
      <c r="A2952" s="32">
        <v>2954</v>
      </c>
      <c r="B2952" s="38" t="s">
        <v>14009</v>
      </c>
      <c r="C2952" s="32">
        <v>3032</v>
      </c>
      <c r="D2952" s="38" t="s">
        <v>107</v>
      </c>
      <c r="E2952" s="38" t="s">
        <v>85</v>
      </c>
      <c r="F2952" s="32">
        <v>8</v>
      </c>
    </row>
    <row r="2953" spans="1:6" s="32" customFormat="1" ht="15.75" customHeight="1" x14ac:dyDescent="0.25">
      <c r="A2953" s="32">
        <v>2955</v>
      </c>
      <c r="B2953" s="38" t="s">
        <v>14010</v>
      </c>
      <c r="C2953" s="32">
        <v>2765</v>
      </c>
      <c r="D2953" s="38" t="s">
        <v>96</v>
      </c>
      <c r="E2953" s="38" t="s">
        <v>85</v>
      </c>
      <c r="F2953" s="32">
        <v>9</v>
      </c>
    </row>
    <row r="2954" spans="1:6" s="32" customFormat="1" ht="15.75" customHeight="1" x14ac:dyDescent="0.25">
      <c r="A2954" s="32">
        <v>2956</v>
      </c>
      <c r="B2954" s="38" t="s">
        <v>14011</v>
      </c>
      <c r="C2954" s="32">
        <v>2166</v>
      </c>
      <c r="D2954" s="38" t="s">
        <v>96</v>
      </c>
      <c r="E2954" s="38" t="s">
        <v>85</v>
      </c>
      <c r="F2954" s="32">
        <v>9</v>
      </c>
    </row>
    <row r="2955" spans="1:6" s="32" customFormat="1" ht="15.75" customHeight="1" x14ac:dyDescent="0.25">
      <c r="A2955" s="32">
        <v>2957</v>
      </c>
      <c r="B2955" s="38" t="s">
        <v>14012</v>
      </c>
      <c r="C2955" s="32">
        <v>2259</v>
      </c>
      <c r="D2955" s="38" t="s">
        <v>96</v>
      </c>
      <c r="E2955" s="38" t="s">
        <v>85</v>
      </c>
      <c r="F2955" s="32">
        <v>8</v>
      </c>
    </row>
    <row r="2956" spans="1:6" s="32" customFormat="1" ht="15.75" customHeight="1" x14ac:dyDescent="0.25">
      <c r="A2956" s="32">
        <v>2958</v>
      </c>
      <c r="B2956" s="38" t="s">
        <v>14013</v>
      </c>
      <c r="C2956" s="32">
        <v>2529</v>
      </c>
      <c r="D2956" s="38" t="s">
        <v>96</v>
      </c>
      <c r="E2956" s="38" t="s">
        <v>85</v>
      </c>
      <c r="F2956" s="32">
        <v>8</v>
      </c>
    </row>
    <row r="2957" spans="1:6" s="32" customFormat="1" ht="15.75" customHeight="1" x14ac:dyDescent="0.25">
      <c r="A2957" s="32">
        <v>2959</v>
      </c>
      <c r="B2957" s="38" t="s">
        <v>14014</v>
      </c>
      <c r="C2957" s="32">
        <v>4300</v>
      </c>
      <c r="D2957" s="38" t="s">
        <v>84</v>
      </c>
      <c r="E2957" s="38" t="s">
        <v>85</v>
      </c>
      <c r="F2957" s="32">
        <v>5</v>
      </c>
    </row>
    <row r="2958" spans="1:6" s="32" customFormat="1" ht="15.75" customHeight="1" x14ac:dyDescent="0.25">
      <c r="A2958" s="32">
        <v>2960</v>
      </c>
      <c r="B2958" s="38" t="s">
        <v>14015</v>
      </c>
      <c r="C2958" s="32">
        <v>2537</v>
      </c>
      <c r="D2958" s="38" t="s">
        <v>96</v>
      </c>
      <c r="E2958" s="38" t="s">
        <v>85</v>
      </c>
      <c r="F2958" s="32">
        <v>4</v>
      </c>
    </row>
    <row r="2959" spans="1:6" s="32" customFormat="1" ht="15.75" customHeight="1" x14ac:dyDescent="0.25">
      <c r="A2959" s="32">
        <v>2961</v>
      </c>
      <c r="B2959" s="38" t="s">
        <v>14016</v>
      </c>
      <c r="C2959" s="32">
        <v>3031</v>
      </c>
      <c r="D2959" s="38" t="s">
        <v>107</v>
      </c>
      <c r="E2959" s="38" t="s">
        <v>85</v>
      </c>
      <c r="F2959" s="32">
        <v>8</v>
      </c>
    </row>
    <row r="2960" spans="1:6" s="32" customFormat="1" ht="15.75" customHeight="1" x14ac:dyDescent="0.25">
      <c r="A2960" s="32">
        <v>2962</v>
      </c>
      <c r="B2960" s="38" t="s">
        <v>14017</v>
      </c>
      <c r="C2960" s="32">
        <v>2029</v>
      </c>
      <c r="D2960" s="38" t="s">
        <v>96</v>
      </c>
      <c r="E2960" s="38" t="s">
        <v>85</v>
      </c>
      <c r="F2960" s="32">
        <v>11</v>
      </c>
    </row>
    <row r="2961" spans="1:6" s="32" customFormat="1" ht="15.75" customHeight="1" x14ac:dyDescent="0.25">
      <c r="A2961" s="32">
        <v>2963</v>
      </c>
      <c r="B2961" s="38" t="s">
        <v>14018</v>
      </c>
      <c r="C2961" s="32">
        <v>2114</v>
      </c>
      <c r="D2961" s="38" t="s">
        <v>96</v>
      </c>
      <c r="E2961" s="38" t="s">
        <v>85</v>
      </c>
      <c r="F2961" s="32">
        <v>10</v>
      </c>
    </row>
    <row r="2962" spans="1:6" s="32" customFormat="1" ht="15.75" customHeight="1" x14ac:dyDescent="0.25">
      <c r="A2962" s="32">
        <v>2964</v>
      </c>
      <c r="B2962" s="38" t="s">
        <v>14019</v>
      </c>
      <c r="C2962" s="32">
        <v>2023</v>
      </c>
      <c r="D2962" s="38" t="s">
        <v>96</v>
      </c>
      <c r="E2962" s="38" t="s">
        <v>85</v>
      </c>
      <c r="F2962" s="32">
        <v>10</v>
      </c>
    </row>
    <row r="2963" spans="1:6" s="32" customFormat="1" ht="15.75" customHeight="1" x14ac:dyDescent="0.25">
      <c r="A2963" s="32">
        <v>2965</v>
      </c>
      <c r="B2963" s="38" t="s">
        <v>14020</v>
      </c>
      <c r="C2963" s="32">
        <v>2320</v>
      </c>
      <c r="D2963" s="38" t="s">
        <v>96</v>
      </c>
      <c r="E2963" s="38" t="s">
        <v>85</v>
      </c>
      <c r="F2963" s="32">
        <v>5</v>
      </c>
    </row>
    <row r="2964" spans="1:6" s="32" customFormat="1" ht="15.75" customHeight="1" x14ac:dyDescent="0.25">
      <c r="A2964" s="32">
        <v>2966</v>
      </c>
      <c r="B2964" s="38" t="s">
        <v>14021</v>
      </c>
      <c r="C2964" s="32">
        <v>2010</v>
      </c>
      <c r="D2964" s="38" t="s">
        <v>96</v>
      </c>
      <c r="E2964" s="38" t="s">
        <v>85</v>
      </c>
      <c r="F2964" s="32">
        <v>9</v>
      </c>
    </row>
    <row r="2965" spans="1:6" s="32" customFormat="1" ht="15.75" customHeight="1" x14ac:dyDescent="0.25">
      <c r="A2965" s="32">
        <v>2967</v>
      </c>
      <c r="B2965" s="38" t="s">
        <v>14022</v>
      </c>
      <c r="C2965" s="32">
        <v>4301</v>
      </c>
      <c r="D2965" s="38" t="s">
        <v>84</v>
      </c>
      <c r="E2965" s="38" t="s">
        <v>85</v>
      </c>
      <c r="F2965" s="32">
        <v>3</v>
      </c>
    </row>
    <row r="2966" spans="1:6" s="32" customFormat="1" ht="15.75" customHeight="1" x14ac:dyDescent="0.25">
      <c r="A2966" s="32">
        <v>2968</v>
      </c>
      <c r="B2966" s="38" t="s">
        <v>14023</v>
      </c>
      <c r="C2966" s="32">
        <v>4014</v>
      </c>
      <c r="D2966" s="38" t="s">
        <v>84</v>
      </c>
      <c r="E2966" s="38" t="s">
        <v>85</v>
      </c>
      <c r="F2966" s="32">
        <v>8</v>
      </c>
    </row>
    <row r="2967" spans="1:6" s="32" customFormat="1" ht="15.75" customHeight="1" x14ac:dyDescent="0.25">
      <c r="A2967" s="32">
        <v>2969</v>
      </c>
      <c r="B2967" s="38" t="s">
        <v>14024</v>
      </c>
      <c r="C2967" s="32">
        <v>2763</v>
      </c>
      <c r="D2967" s="38" t="s">
        <v>96</v>
      </c>
      <c r="E2967" s="38" t="s">
        <v>85</v>
      </c>
      <c r="F2967" s="32">
        <v>9</v>
      </c>
    </row>
    <row r="2968" spans="1:6" s="32" customFormat="1" ht="15.75" customHeight="1" x14ac:dyDescent="0.25">
      <c r="A2968" s="32">
        <v>2970</v>
      </c>
      <c r="B2968" s="38" t="s">
        <v>14025</v>
      </c>
      <c r="C2968" s="32">
        <v>2760</v>
      </c>
      <c r="D2968" s="38" t="s">
        <v>96</v>
      </c>
      <c r="E2968" s="38" t="s">
        <v>85</v>
      </c>
      <c r="F2968" s="32">
        <v>8</v>
      </c>
    </row>
    <row r="2969" spans="1:6" s="32" customFormat="1" ht="15.75" customHeight="1" x14ac:dyDescent="0.25">
      <c r="A2969" s="32">
        <v>2971</v>
      </c>
      <c r="B2969" s="38" t="s">
        <v>14026</v>
      </c>
      <c r="C2969" s="32">
        <v>2064</v>
      </c>
      <c r="D2969" s="38" t="s">
        <v>96</v>
      </c>
      <c r="E2969" s="38" t="s">
        <v>85</v>
      </c>
      <c r="F2969" s="32">
        <v>12</v>
      </c>
    </row>
    <row r="2970" spans="1:6" s="32" customFormat="1" ht="15.75" customHeight="1" x14ac:dyDescent="0.25">
      <c r="A2970" s="32">
        <v>2972</v>
      </c>
      <c r="B2970" s="38" t="s">
        <v>14027</v>
      </c>
      <c r="C2970" s="32">
        <v>2127</v>
      </c>
      <c r="D2970" s="38" t="s">
        <v>96</v>
      </c>
      <c r="E2970" s="38" t="s">
        <v>85</v>
      </c>
      <c r="F2970" s="32">
        <v>9</v>
      </c>
    </row>
    <row r="2971" spans="1:6" s="32" customFormat="1" ht="15.75" customHeight="1" x14ac:dyDescent="0.25">
      <c r="A2971" s="32">
        <v>2973</v>
      </c>
      <c r="B2971" s="38" t="s">
        <v>14028</v>
      </c>
      <c r="C2971" s="32">
        <v>3106</v>
      </c>
      <c r="D2971" s="38" t="s">
        <v>107</v>
      </c>
      <c r="E2971" s="38" t="s">
        <v>85</v>
      </c>
      <c r="F2971" s="32">
        <v>11</v>
      </c>
    </row>
    <row r="2972" spans="1:6" s="32" customFormat="1" ht="15.75" customHeight="1" x14ac:dyDescent="0.25">
      <c r="A2972" s="32">
        <v>2974</v>
      </c>
      <c r="B2972" s="38" t="s">
        <v>14029</v>
      </c>
      <c r="C2972" s="32">
        <v>3442</v>
      </c>
      <c r="D2972" s="38" t="s">
        <v>107</v>
      </c>
      <c r="E2972" s="38" t="s">
        <v>85</v>
      </c>
      <c r="F2972" s="32">
        <v>7</v>
      </c>
    </row>
    <row r="2973" spans="1:6" s="32" customFormat="1" ht="15.75" customHeight="1" x14ac:dyDescent="0.25">
      <c r="A2973" s="32">
        <v>2975</v>
      </c>
      <c r="B2973" s="38" t="s">
        <v>14030</v>
      </c>
      <c r="C2973" s="32">
        <v>2204</v>
      </c>
      <c r="D2973" s="38" t="s">
        <v>96</v>
      </c>
      <c r="E2973" s="38" t="s">
        <v>85</v>
      </c>
      <c r="F2973" s="32">
        <v>9</v>
      </c>
    </row>
    <row r="2974" spans="1:6" s="32" customFormat="1" ht="15.75" customHeight="1" x14ac:dyDescent="0.25">
      <c r="A2974" s="32">
        <v>2976</v>
      </c>
      <c r="B2974" s="38" t="s">
        <v>14031</v>
      </c>
      <c r="C2974" s="32">
        <v>3140</v>
      </c>
      <c r="D2974" s="38" t="s">
        <v>107</v>
      </c>
      <c r="E2974" s="38" t="s">
        <v>85</v>
      </c>
      <c r="F2974" s="32">
        <v>9</v>
      </c>
    </row>
    <row r="2975" spans="1:6" s="32" customFormat="1" ht="15.75" customHeight="1" x14ac:dyDescent="0.25">
      <c r="A2975" s="32">
        <v>2977</v>
      </c>
      <c r="B2975" s="38" t="s">
        <v>14032</v>
      </c>
      <c r="C2975" s="32">
        <v>3030</v>
      </c>
      <c r="D2975" s="38" t="s">
        <v>107</v>
      </c>
      <c r="E2975" s="38" t="s">
        <v>85</v>
      </c>
      <c r="F2975" s="32">
        <v>4</v>
      </c>
    </row>
    <row r="2976" spans="1:6" s="32" customFormat="1" ht="15.75" customHeight="1" x14ac:dyDescent="0.25">
      <c r="A2976" s="32">
        <v>2978</v>
      </c>
      <c r="B2976" s="38" t="s">
        <v>14033</v>
      </c>
      <c r="C2976" s="32">
        <v>2250</v>
      </c>
      <c r="D2976" s="38" t="s">
        <v>96</v>
      </c>
      <c r="E2976" s="38" t="s">
        <v>85</v>
      </c>
      <c r="F2976" s="32">
        <v>9</v>
      </c>
    </row>
    <row r="2977" spans="1:6" s="32" customFormat="1" ht="15.75" customHeight="1" x14ac:dyDescent="0.25">
      <c r="A2977" s="32">
        <v>2979</v>
      </c>
      <c r="B2977" s="38" t="s">
        <v>14034</v>
      </c>
      <c r="C2977" s="32">
        <v>3053</v>
      </c>
      <c r="D2977" s="38" t="s">
        <v>107</v>
      </c>
      <c r="E2977" s="38" t="s">
        <v>85</v>
      </c>
      <c r="F2977" s="32">
        <v>6</v>
      </c>
    </row>
    <row r="2978" spans="1:6" s="32" customFormat="1" ht="15.75" customHeight="1" x14ac:dyDescent="0.25">
      <c r="A2978" s="32">
        <v>2980</v>
      </c>
      <c r="B2978" s="38" t="s">
        <v>14035</v>
      </c>
      <c r="C2978" s="32">
        <v>3181</v>
      </c>
      <c r="D2978" s="38" t="s">
        <v>107</v>
      </c>
      <c r="E2978" s="38" t="s">
        <v>85</v>
      </c>
      <c r="F2978" s="32">
        <v>6</v>
      </c>
    </row>
    <row r="2979" spans="1:6" s="32" customFormat="1" ht="15.75" customHeight="1" x14ac:dyDescent="0.25">
      <c r="A2979" s="32">
        <v>2981</v>
      </c>
      <c r="B2979" s="38" t="s">
        <v>14036</v>
      </c>
      <c r="C2979" s="32">
        <v>2760</v>
      </c>
      <c r="D2979" s="38" t="s">
        <v>96</v>
      </c>
      <c r="E2979" s="38" t="s">
        <v>85</v>
      </c>
      <c r="F2979" s="32">
        <v>9</v>
      </c>
    </row>
    <row r="2980" spans="1:6" s="32" customFormat="1" ht="15.75" customHeight="1" x14ac:dyDescent="0.25">
      <c r="A2980" s="32">
        <v>2982</v>
      </c>
      <c r="B2980" s="38" t="s">
        <v>14037</v>
      </c>
      <c r="C2980" s="32">
        <v>3195</v>
      </c>
      <c r="D2980" s="38" t="s">
        <v>107</v>
      </c>
      <c r="E2980" s="38" t="s">
        <v>85</v>
      </c>
      <c r="F2980" s="32">
        <v>9</v>
      </c>
    </row>
    <row r="2981" spans="1:6" s="32" customFormat="1" ht="15.75" customHeight="1" x14ac:dyDescent="0.25">
      <c r="A2981" s="32">
        <v>2983</v>
      </c>
      <c r="B2981" s="38" t="s">
        <v>14038</v>
      </c>
      <c r="C2981" s="32">
        <v>3163</v>
      </c>
      <c r="D2981" s="38" t="s">
        <v>107</v>
      </c>
      <c r="E2981" s="38" t="s">
        <v>85</v>
      </c>
      <c r="F2981" s="32">
        <v>9</v>
      </c>
    </row>
    <row r="2982" spans="1:6" s="32" customFormat="1" ht="15.75" customHeight="1" x14ac:dyDescent="0.25">
      <c r="A2982" s="32">
        <v>2984</v>
      </c>
      <c r="B2982" s="38" t="s">
        <v>14039</v>
      </c>
      <c r="C2982" s="32">
        <v>2106</v>
      </c>
      <c r="D2982" s="38" t="s">
        <v>96</v>
      </c>
      <c r="E2982" s="38" t="s">
        <v>85</v>
      </c>
      <c r="F2982" s="32">
        <v>11</v>
      </c>
    </row>
    <row r="2983" spans="1:6" s="32" customFormat="1" ht="15.75" customHeight="1" x14ac:dyDescent="0.25">
      <c r="A2983" s="32">
        <v>2985</v>
      </c>
      <c r="B2983" s="38" t="s">
        <v>13391</v>
      </c>
      <c r="C2983" s="32">
        <v>2216</v>
      </c>
      <c r="D2983" s="38" t="s">
        <v>96</v>
      </c>
      <c r="E2983" s="38" t="s">
        <v>85</v>
      </c>
      <c r="F2983" s="32">
        <v>10</v>
      </c>
    </row>
    <row r="2984" spans="1:6" s="32" customFormat="1" ht="15.75" customHeight="1" x14ac:dyDescent="0.25">
      <c r="A2984" s="32">
        <v>2986</v>
      </c>
      <c r="B2984" s="38" t="s">
        <v>14040</v>
      </c>
      <c r="C2984" s="32">
        <v>2199</v>
      </c>
      <c r="D2984" s="38" t="s">
        <v>96</v>
      </c>
      <c r="E2984" s="38" t="s">
        <v>85</v>
      </c>
      <c r="F2984" s="32">
        <v>9</v>
      </c>
    </row>
    <row r="2985" spans="1:6" s="32" customFormat="1" ht="15.75" customHeight="1" x14ac:dyDescent="0.25">
      <c r="A2985" s="32">
        <v>2987</v>
      </c>
      <c r="B2985" s="38" t="s">
        <v>14041</v>
      </c>
      <c r="C2985" s="32">
        <v>2036</v>
      </c>
      <c r="D2985" s="38" t="s">
        <v>96</v>
      </c>
      <c r="E2985" s="38" t="s">
        <v>85</v>
      </c>
      <c r="F2985" s="32">
        <v>8</v>
      </c>
    </row>
    <row r="2986" spans="1:6" s="32" customFormat="1" ht="15.75" customHeight="1" x14ac:dyDescent="0.25">
      <c r="A2986" s="32">
        <v>2988</v>
      </c>
      <c r="B2986" s="38" t="s">
        <v>14042</v>
      </c>
      <c r="C2986" s="32">
        <v>3071</v>
      </c>
      <c r="D2986" s="38" t="s">
        <v>107</v>
      </c>
      <c r="E2986" s="38" t="s">
        <v>85</v>
      </c>
      <c r="F2986" s="32">
        <v>10</v>
      </c>
    </row>
    <row r="2987" spans="1:6" s="32" customFormat="1" ht="15.75" customHeight="1" x14ac:dyDescent="0.25">
      <c r="A2987" s="32">
        <v>2989</v>
      </c>
      <c r="B2987" s="38" t="s">
        <v>14043</v>
      </c>
      <c r="C2987" s="32">
        <v>2234</v>
      </c>
      <c r="D2987" s="38" t="s">
        <v>96</v>
      </c>
      <c r="E2987" s="38" t="s">
        <v>85</v>
      </c>
      <c r="F2987" s="32">
        <v>10</v>
      </c>
    </row>
    <row r="2988" spans="1:6" s="32" customFormat="1" ht="15.75" customHeight="1" x14ac:dyDescent="0.25">
      <c r="A2988" s="32">
        <v>2990</v>
      </c>
      <c r="B2988" s="38" t="s">
        <v>14044</v>
      </c>
      <c r="C2988" s="32">
        <v>2066</v>
      </c>
      <c r="D2988" s="38" t="s">
        <v>96</v>
      </c>
      <c r="E2988" s="38" t="s">
        <v>85</v>
      </c>
      <c r="F2988" s="32">
        <v>12</v>
      </c>
    </row>
    <row r="2989" spans="1:6" s="32" customFormat="1" ht="15.75" customHeight="1" x14ac:dyDescent="0.25">
      <c r="A2989" s="32">
        <v>2991</v>
      </c>
      <c r="B2989" s="38" t="s">
        <v>14045</v>
      </c>
      <c r="C2989" s="32">
        <v>2830</v>
      </c>
      <c r="D2989" s="38" t="s">
        <v>96</v>
      </c>
      <c r="E2989" s="38" t="s">
        <v>85</v>
      </c>
      <c r="F2989" s="32">
        <v>4</v>
      </c>
    </row>
    <row r="2990" spans="1:6" s="32" customFormat="1" ht="15.75" customHeight="1" x14ac:dyDescent="0.25">
      <c r="A2990" s="32">
        <v>2992</v>
      </c>
      <c r="B2990" s="38" t="s">
        <v>14046</v>
      </c>
      <c r="C2990" s="32">
        <v>3429</v>
      </c>
      <c r="D2990" s="38" t="s">
        <v>107</v>
      </c>
      <c r="E2990" s="38" t="s">
        <v>85</v>
      </c>
      <c r="F2990" s="32">
        <v>5</v>
      </c>
    </row>
    <row r="2991" spans="1:6" s="32" customFormat="1" ht="15.75" customHeight="1" x14ac:dyDescent="0.25">
      <c r="A2991" s="32">
        <v>2993</v>
      </c>
      <c r="B2991" s="38" t="s">
        <v>14047</v>
      </c>
      <c r="C2991" s="32">
        <v>2138</v>
      </c>
      <c r="D2991" s="38" t="s">
        <v>96</v>
      </c>
      <c r="E2991" s="38" t="s">
        <v>85</v>
      </c>
      <c r="F2991" s="32">
        <v>9</v>
      </c>
    </row>
    <row r="2992" spans="1:6" s="32" customFormat="1" ht="15.75" customHeight="1" x14ac:dyDescent="0.25">
      <c r="A2992" s="32">
        <v>2994</v>
      </c>
      <c r="B2992" s="38" t="s">
        <v>14048</v>
      </c>
      <c r="C2992" s="32">
        <v>2763</v>
      </c>
      <c r="D2992" s="38" t="s">
        <v>96</v>
      </c>
      <c r="E2992" s="38" t="s">
        <v>85</v>
      </c>
      <c r="F2992" s="32">
        <v>8</v>
      </c>
    </row>
    <row r="2993" spans="1:6" s="32" customFormat="1" ht="15.75" customHeight="1" x14ac:dyDescent="0.25">
      <c r="A2993" s="32">
        <v>2995</v>
      </c>
      <c r="B2993" s="38" t="s">
        <v>14049</v>
      </c>
      <c r="C2993" s="32">
        <v>2250</v>
      </c>
      <c r="D2993" s="38" t="s">
        <v>96</v>
      </c>
      <c r="E2993" s="38" t="s">
        <v>85</v>
      </c>
      <c r="F2993" s="32">
        <v>7</v>
      </c>
    </row>
    <row r="2994" spans="1:6" s="32" customFormat="1" ht="15.75" customHeight="1" x14ac:dyDescent="0.25">
      <c r="A2994" s="32">
        <v>2996</v>
      </c>
      <c r="B2994" s="38" t="s">
        <v>14050</v>
      </c>
      <c r="C2994" s="32">
        <v>4212</v>
      </c>
      <c r="D2994" s="38" t="s">
        <v>84</v>
      </c>
      <c r="E2994" s="38" t="s">
        <v>85</v>
      </c>
      <c r="F2994" s="32">
        <v>7</v>
      </c>
    </row>
    <row r="2995" spans="1:6" s="32" customFormat="1" ht="15.75" customHeight="1" x14ac:dyDescent="0.25">
      <c r="A2995" s="32">
        <v>2997</v>
      </c>
      <c r="B2995" s="38" t="s">
        <v>14051</v>
      </c>
      <c r="C2995" s="32">
        <v>4285</v>
      </c>
      <c r="D2995" s="38" t="s">
        <v>84</v>
      </c>
      <c r="E2995" s="38" t="s">
        <v>85</v>
      </c>
      <c r="F2995" s="32">
        <v>3</v>
      </c>
    </row>
    <row r="2996" spans="1:6" s="32" customFormat="1" ht="15.75" customHeight="1" x14ac:dyDescent="0.25">
      <c r="A2996" s="32">
        <v>2998</v>
      </c>
      <c r="B2996" s="38" t="s">
        <v>14052</v>
      </c>
      <c r="C2996" s="32">
        <v>4556</v>
      </c>
      <c r="D2996" s="38" t="s">
        <v>84</v>
      </c>
      <c r="E2996" s="38" t="s">
        <v>85</v>
      </c>
      <c r="F2996" s="32">
        <v>7</v>
      </c>
    </row>
    <row r="2997" spans="1:6" s="32" customFormat="1" ht="15.75" customHeight="1" x14ac:dyDescent="0.25">
      <c r="A2997" s="32">
        <v>2999</v>
      </c>
      <c r="B2997" s="38" t="s">
        <v>14053</v>
      </c>
      <c r="C2997" s="32">
        <v>3023</v>
      </c>
      <c r="D2997" s="38" t="s">
        <v>107</v>
      </c>
      <c r="E2997" s="38" t="s">
        <v>85</v>
      </c>
      <c r="F2997" s="32">
        <v>8</v>
      </c>
    </row>
    <row r="2998" spans="1:6" s="32" customFormat="1" ht="15.75" customHeight="1" x14ac:dyDescent="0.25">
      <c r="A2998" s="32">
        <v>3000</v>
      </c>
      <c r="B2998" s="38" t="s">
        <v>14054</v>
      </c>
      <c r="C2998" s="32">
        <v>2144</v>
      </c>
      <c r="D2998" s="38" t="s">
        <v>96</v>
      </c>
      <c r="E2998" s="38" t="s">
        <v>85</v>
      </c>
      <c r="F2998" s="32">
        <v>10</v>
      </c>
    </row>
    <row r="2999" spans="1:6" s="32" customFormat="1" ht="15.75" customHeight="1" x14ac:dyDescent="0.25">
      <c r="A2999" s="32">
        <v>3001</v>
      </c>
      <c r="B2999" s="38" t="s">
        <v>14055</v>
      </c>
      <c r="C2999" s="32">
        <v>2155</v>
      </c>
      <c r="D2999" s="38" t="s">
        <v>96</v>
      </c>
      <c r="E2999" s="38" t="s">
        <v>85</v>
      </c>
      <c r="F2999" s="32">
        <v>10</v>
      </c>
    </row>
    <row r="3000" spans="1:6" s="32" customFormat="1" ht="15.75" customHeight="1" x14ac:dyDescent="0.25">
      <c r="A3000" s="32">
        <v>3002</v>
      </c>
      <c r="B3000" s="38" t="s">
        <v>14056</v>
      </c>
      <c r="C3000" s="32">
        <v>2470</v>
      </c>
      <c r="D3000" s="38" t="s">
        <v>96</v>
      </c>
      <c r="E3000" s="38" t="s">
        <v>85</v>
      </c>
      <c r="F3000" s="32">
        <v>2</v>
      </c>
    </row>
    <row r="3001" spans="1:6" s="32" customFormat="1" ht="15.75" customHeight="1" x14ac:dyDescent="0.25">
      <c r="A3001" s="32">
        <v>3003</v>
      </c>
      <c r="B3001" s="38" t="s">
        <v>14057</v>
      </c>
      <c r="C3001" s="32">
        <v>2166</v>
      </c>
      <c r="D3001" s="38" t="s">
        <v>96</v>
      </c>
      <c r="E3001" s="38" t="s">
        <v>85</v>
      </c>
      <c r="F3001" s="32">
        <v>8</v>
      </c>
    </row>
    <row r="3002" spans="1:6" s="32" customFormat="1" ht="15.75" customHeight="1" x14ac:dyDescent="0.25">
      <c r="A3002" s="32">
        <v>3004</v>
      </c>
      <c r="B3002" s="38" t="s">
        <v>14058</v>
      </c>
      <c r="C3002" s="32">
        <v>3179</v>
      </c>
      <c r="D3002" s="38" t="s">
        <v>107</v>
      </c>
      <c r="E3002" s="38" t="s">
        <v>85</v>
      </c>
      <c r="F3002" s="32">
        <v>9</v>
      </c>
    </row>
    <row r="3003" spans="1:6" s="32" customFormat="1" ht="15.75" customHeight="1" x14ac:dyDescent="0.25">
      <c r="A3003" s="32">
        <v>3005</v>
      </c>
      <c r="B3003" s="38" t="s">
        <v>14059</v>
      </c>
      <c r="C3003" s="32">
        <v>2216</v>
      </c>
      <c r="D3003" s="38" t="s">
        <v>96</v>
      </c>
      <c r="E3003" s="38" t="s">
        <v>85</v>
      </c>
      <c r="F3003" s="32">
        <v>10</v>
      </c>
    </row>
    <row r="3004" spans="1:6" s="32" customFormat="1" ht="15.75" customHeight="1" x14ac:dyDescent="0.25">
      <c r="A3004" s="32">
        <v>3006</v>
      </c>
      <c r="B3004" s="38" t="s">
        <v>14060</v>
      </c>
      <c r="C3004" s="32">
        <v>2529</v>
      </c>
      <c r="D3004" s="38" t="s">
        <v>96</v>
      </c>
      <c r="E3004" s="38" t="s">
        <v>85</v>
      </c>
      <c r="F3004" s="32">
        <v>7</v>
      </c>
    </row>
    <row r="3005" spans="1:6" s="32" customFormat="1" ht="15.75" customHeight="1" x14ac:dyDescent="0.25">
      <c r="A3005" s="32">
        <v>3007</v>
      </c>
      <c r="B3005" s="38" t="s">
        <v>14061</v>
      </c>
      <c r="C3005" s="32">
        <v>2478</v>
      </c>
      <c r="D3005" s="38" t="s">
        <v>96</v>
      </c>
      <c r="E3005" s="38" t="s">
        <v>85</v>
      </c>
      <c r="F3005" s="32">
        <v>10</v>
      </c>
    </row>
    <row r="3006" spans="1:6" s="32" customFormat="1" ht="15.75" customHeight="1" x14ac:dyDescent="0.25">
      <c r="A3006" s="32">
        <v>3008</v>
      </c>
      <c r="B3006" s="38" t="s">
        <v>14062</v>
      </c>
      <c r="C3006" s="32">
        <v>2560</v>
      </c>
      <c r="D3006" s="38" t="s">
        <v>96</v>
      </c>
      <c r="E3006" s="38" t="s">
        <v>85</v>
      </c>
      <c r="F3006" s="32">
        <v>7</v>
      </c>
    </row>
    <row r="3007" spans="1:6" s="32" customFormat="1" ht="15.75" customHeight="1" x14ac:dyDescent="0.25">
      <c r="A3007" s="32">
        <v>3009</v>
      </c>
      <c r="B3007" s="38" t="s">
        <v>14063</v>
      </c>
      <c r="C3007" s="32">
        <v>3805</v>
      </c>
      <c r="D3007" s="38" t="s">
        <v>107</v>
      </c>
      <c r="E3007" s="38" t="s">
        <v>85</v>
      </c>
      <c r="F3007" s="32">
        <v>7</v>
      </c>
    </row>
    <row r="3008" spans="1:6" s="32" customFormat="1" ht="15.75" customHeight="1" x14ac:dyDescent="0.25">
      <c r="A3008" s="32">
        <v>3010</v>
      </c>
      <c r="B3008" s="38" t="s">
        <v>14064</v>
      </c>
      <c r="C3008" s="32">
        <v>2767</v>
      </c>
      <c r="D3008" s="38" t="s">
        <v>96</v>
      </c>
      <c r="E3008" s="38" t="s">
        <v>85</v>
      </c>
      <c r="F3008" s="32">
        <v>8</v>
      </c>
    </row>
    <row r="3009" spans="1:6" s="32" customFormat="1" ht="15.75" customHeight="1" x14ac:dyDescent="0.25">
      <c r="A3009" s="32">
        <v>3011</v>
      </c>
      <c r="B3009" s="38" t="s">
        <v>14065</v>
      </c>
      <c r="C3009" s="32">
        <v>2096</v>
      </c>
      <c r="D3009" s="38" t="s">
        <v>96</v>
      </c>
      <c r="E3009" s="38" t="s">
        <v>85</v>
      </c>
      <c r="F3009" s="32">
        <v>12</v>
      </c>
    </row>
    <row r="3010" spans="1:6" s="32" customFormat="1" ht="15.75" customHeight="1" x14ac:dyDescent="0.25">
      <c r="A3010" s="32">
        <v>3012</v>
      </c>
      <c r="B3010" s="38" t="s">
        <v>14066</v>
      </c>
      <c r="C3010" s="32">
        <v>3250</v>
      </c>
      <c r="D3010" s="38" t="s">
        <v>107</v>
      </c>
      <c r="E3010" s="38" t="s">
        <v>85</v>
      </c>
      <c r="F3010" s="32">
        <v>2</v>
      </c>
    </row>
    <row r="3011" spans="1:6" s="32" customFormat="1" ht="15.75" customHeight="1" x14ac:dyDescent="0.25">
      <c r="A3011" s="32">
        <v>3013</v>
      </c>
      <c r="B3011" s="38" t="s">
        <v>14067</v>
      </c>
      <c r="C3011" s="32">
        <v>4115</v>
      </c>
      <c r="D3011" s="38" t="s">
        <v>84</v>
      </c>
      <c r="E3011" s="38" t="s">
        <v>85</v>
      </c>
      <c r="F3011" s="32">
        <v>7</v>
      </c>
    </row>
    <row r="3012" spans="1:6" s="32" customFormat="1" ht="15.75" customHeight="1" x14ac:dyDescent="0.25">
      <c r="A3012" s="32">
        <v>3014</v>
      </c>
      <c r="B3012" s="38" t="s">
        <v>14068</v>
      </c>
      <c r="C3012" s="32">
        <v>2065</v>
      </c>
      <c r="D3012" s="38" t="s">
        <v>96</v>
      </c>
      <c r="E3012" s="38" t="s">
        <v>85</v>
      </c>
      <c r="F3012" s="32">
        <v>10</v>
      </c>
    </row>
    <row r="3013" spans="1:6" s="32" customFormat="1" ht="15.75" customHeight="1" x14ac:dyDescent="0.25">
      <c r="A3013" s="32">
        <v>3015</v>
      </c>
      <c r="B3013" s="38" t="s">
        <v>14069</v>
      </c>
      <c r="C3013" s="32">
        <v>4214</v>
      </c>
      <c r="D3013" s="38" t="s">
        <v>84</v>
      </c>
      <c r="E3013" s="38" t="s">
        <v>85</v>
      </c>
      <c r="F3013" s="32">
        <v>9</v>
      </c>
    </row>
    <row r="3014" spans="1:6" s="32" customFormat="1" ht="15.75" customHeight="1" x14ac:dyDescent="0.25">
      <c r="A3014" s="32">
        <v>3016</v>
      </c>
      <c r="B3014" s="38" t="s">
        <v>14070</v>
      </c>
      <c r="C3014" s="32">
        <v>2745</v>
      </c>
      <c r="D3014" s="38" t="s">
        <v>96</v>
      </c>
      <c r="E3014" s="38" t="s">
        <v>85</v>
      </c>
      <c r="F3014" s="32">
        <v>10</v>
      </c>
    </row>
    <row r="3015" spans="1:6" s="32" customFormat="1" ht="15.75" customHeight="1" x14ac:dyDescent="0.25">
      <c r="A3015" s="32">
        <v>3017</v>
      </c>
      <c r="B3015" s="38" t="s">
        <v>14071</v>
      </c>
      <c r="C3015" s="32">
        <v>3140</v>
      </c>
      <c r="D3015" s="38" t="s">
        <v>107</v>
      </c>
      <c r="E3015" s="38" t="s">
        <v>85</v>
      </c>
      <c r="F3015" s="32">
        <v>9</v>
      </c>
    </row>
    <row r="3016" spans="1:6" s="32" customFormat="1" ht="15.75" customHeight="1" x14ac:dyDescent="0.25">
      <c r="A3016" s="32">
        <v>3018</v>
      </c>
      <c r="B3016" s="38" t="s">
        <v>14072</v>
      </c>
      <c r="C3016" s="32">
        <v>2567</v>
      </c>
      <c r="D3016" s="38" t="s">
        <v>96</v>
      </c>
      <c r="E3016" s="38" t="s">
        <v>85</v>
      </c>
      <c r="F3016" s="32">
        <v>9</v>
      </c>
    </row>
    <row r="3017" spans="1:6" s="32" customFormat="1" ht="15.75" customHeight="1" x14ac:dyDescent="0.25">
      <c r="A3017" s="32">
        <v>3019</v>
      </c>
      <c r="B3017" s="38" t="s">
        <v>14073</v>
      </c>
      <c r="C3017" s="32">
        <v>2228</v>
      </c>
      <c r="D3017" s="38" t="s">
        <v>96</v>
      </c>
      <c r="E3017" s="38" t="s">
        <v>85</v>
      </c>
      <c r="F3017" s="32">
        <v>9</v>
      </c>
    </row>
    <row r="3018" spans="1:6" s="32" customFormat="1" ht="15.75" customHeight="1" x14ac:dyDescent="0.25">
      <c r="A3018" s="32">
        <v>3020</v>
      </c>
      <c r="B3018" s="38" t="s">
        <v>14074</v>
      </c>
      <c r="C3018" s="32">
        <v>4870</v>
      </c>
      <c r="D3018" s="38" t="s">
        <v>84</v>
      </c>
      <c r="E3018" s="38" t="s">
        <v>85</v>
      </c>
      <c r="F3018" s="32">
        <v>1</v>
      </c>
    </row>
    <row r="3019" spans="1:6" s="32" customFormat="1" ht="15.75" customHeight="1" x14ac:dyDescent="0.25">
      <c r="A3019" s="32">
        <v>3021</v>
      </c>
      <c r="B3019" s="38" t="s">
        <v>14075</v>
      </c>
      <c r="C3019" s="32">
        <v>3175</v>
      </c>
      <c r="D3019" s="38" t="s">
        <v>107</v>
      </c>
      <c r="E3019" s="38" t="s">
        <v>85</v>
      </c>
      <c r="F3019" s="32">
        <v>4</v>
      </c>
    </row>
    <row r="3020" spans="1:6" s="32" customFormat="1" ht="15.75" customHeight="1" x14ac:dyDescent="0.25">
      <c r="A3020" s="32">
        <v>3022</v>
      </c>
      <c r="B3020" s="38" t="s">
        <v>14076</v>
      </c>
      <c r="C3020" s="32">
        <v>4116</v>
      </c>
      <c r="D3020" s="38" t="s">
        <v>84</v>
      </c>
      <c r="E3020" s="38" t="s">
        <v>85</v>
      </c>
      <c r="F3020" s="32">
        <v>8</v>
      </c>
    </row>
    <row r="3021" spans="1:6" s="32" customFormat="1" ht="15.75" customHeight="1" x14ac:dyDescent="0.25">
      <c r="A3021" s="32">
        <v>3023</v>
      </c>
      <c r="B3021" s="38" t="s">
        <v>14077</v>
      </c>
      <c r="C3021" s="32">
        <v>2166</v>
      </c>
      <c r="D3021" s="38" t="s">
        <v>96</v>
      </c>
      <c r="E3021" s="38" t="s">
        <v>85</v>
      </c>
      <c r="F3021" s="32">
        <v>9</v>
      </c>
    </row>
    <row r="3022" spans="1:6" s="32" customFormat="1" ht="15.75" customHeight="1" x14ac:dyDescent="0.25">
      <c r="A3022" s="32">
        <v>3024</v>
      </c>
      <c r="B3022" s="38" t="s">
        <v>14078</v>
      </c>
      <c r="C3022" s="32">
        <v>3056</v>
      </c>
      <c r="D3022" s="38" t="s">
        <v>107</v>
      </c>
      <c r="E3022" s="38" t="s">
        <v>85</v>
      </c>
      <c r="F3022" s="32">
        <v>6</v>
      </c>
    </row>
    <row r="3023" spans="1:6" s="32" customFormat="1" ht="15.75" customHeight="1" x14ac:dyDescent="0.25">
      <c r="A3023" s="32">
        <v>3025</v>
      </c>
      <c r="B3023" s="38" t="s">
        <v>14079</v>
      </c>
      <c r="C3023" s="32">
        <v>2155</v>
      </c>
      <c r="D3023" s="38" t="s">
        <v>96</v>
      </c>
      <c r="E3023" s="38" t="s">
        <v>85</v>
      </c>
      <c r="F3023" s="32">
        <v>11</v>
      </c>
    </row>
    <row r="3024" spans="1:6" s="32" customFormat="1" ht="15.75" customHeight="1" x14ac:dyDescent="0.25">
      <c r="A3024" s="32">
        <v>3026</v>
      </c>
      <c r="B3024" s="38" t="s">
        <v>14080</v>
      </c>
      <c r="C3024" s="32">
        <v>2164</v>
      </c>
      <c r="D3024" s="38" t="s">
        <v>96</v>
      </c>
      <c r="E3024" s="38" t="s">
        <v>85</v>
      </c>
      <c r="F3024" s="32">
        <v>9</v>
      </c>
    </row>
    <row r="3025" spans="1:6" s="32" customFormat="1" ht="15.75" customHeight="1" x14ac:dyDescent="0.25">
      <c r="A3025" s="32">
        <v>3027</v>
      </c>
      <c r="B3025" s="38" t="s">
        <v>14081</v>
      </c>
      <c r="C3025" s="32">
        <v>4510</v>
      </c>
      <c r="D3025" s="38" t="s">
        <v>84</v>
      </c>
      <c r="E3025" s="38" t="s">
        <v>85</v>
      </c>
      <c r="F3025" s="32">
        <v>3</v>
      </c>
    </row>
    <row r="3026" spans="1:6" s="32" customFormat="1" ht="15.75" customHeight="1" x14ac:dyDescent="0.25">
      <c r="A3026" s="32">
        <v>3028</v>
      </c>
      <c r="B3026" s="38" t="s">
        <v>14082</v>
      </c>
      <c r="C3026" s="32">
        <v>4304</v>
      </c>
      <c r="D3026" s="38" t="s">
        <v>84</v>
      </c>
      <c r="E3026" s="38" t="s">
        <v>85</v>
      </c>
      <c r="F3026" s="32">
        <v>2</v>
      </c>
    </row>
    <row r="3027" spans="1:6" s="32" customFormat="1" ht="15.75" customHeight="1" x14ac:dyDescent="0.25">
      <c r="A3027" s="32">
        <v>3029</v>
      </c>
      <c r="B3027" s="38" t="s">
        <v>14083</v>
      </c>
      <c r="C3027" s="32">
        <v>2230</v>
      </c>
      <c r="D3027" s="38" t="s">
        <v>96</v>
      </c>
      <c r="E3027" s="38" t="s">
        <v>85</v>
      </c>
      <c r="F3027" s="32">
        <v>10</v>
      </c>
    </row>
    <row r="3028" spans="1:6" s="32" customFormat="1" ht="15.75" customHeight="1" x14ac:dyDescent="0.25">
      <c r="A3028" s="32">
        <v>3030</v>
      </c>
      <c r="B3028" s="38" t="s">
        <v>14084</v>
      </c>
      <c r="C3028" s="32">
        <v>2541</v>
      </c>
      <c r="D3028" s="38" t="s">
        <v>96</v>
      </c>
      <c r="E3028" s="38" t="s">
        <v>85</v>
      </c>
      <c r="F3028" s="32">
        <v>5</v>
      </c>
    </row>
    <row r="3029" spans="1:6" s="32" customFormat="1" ht="15.75" customHeight="1" x14ac:dyDescent="0.25">
      <c r="A3029" s="32">
        <v>3031</v>
      </c>
      <c r="B3029" s="38" t="s">
        <v>14085</v>
      </c>
      <c r="C3029" s="32">
        <v>4305</v>
      </c>
      <c r="D3029" s="38" t="s">
        <v>84</v>
      </c>
      <c r="E3029" s="38" t="s">
        <v>85</v>
      </c>
      <c r="F3029" s="32">
        <v>1</v>
      </c>
    </row>
    <row r="3030" spans="1:6" s="32" customFormat="1" ht="15.75" customHeight="1" x14ac:dyDescent="0.25">
      <c r="A3030" s="32">
        <v>3032</v>
      </c>
      <c r="B3030" s="38" t="s">
        <v>14086</v>
      </c>
      <c r="C3030" s="32">
        <v>4207</v>
      </c>
      <c r="D3030" s="38" t="s">
        <v>84</v>
      </c>
      <c r="E3030" s="38" t="s">
        <v>85</v>
      </c>
      <c r="F3030" s="32">
        <v>6</v>
      </c>
    </row>
    <row r="3031" spans="1:6" s="32" customFormat="1" ht="15.75" customHeight="1" x14ac:dyDescent="0.25">
      <c r="A3031" s="32">
        <v>3033</v>
      </c>
      <c r="B3031" s="38" t="s">
        <v>14087</v>
      </c>
      <c r="C3031" s="32">
        <v>3183</v>
      </c>
      <c r="D3031" s="38" t="s">
        <v>107</v>
      </c>
      <c r="E3031" s="38" t="s">
        <v>85</v>
      </c>
      <c r="F3031" s="32">
        <v>7</v>
      </c>
    </row>
    <row r="3032" spans="1:6" s="32" customFormat="1" ht="15.75" customHeight="1" x14ac:dyDescent="0.25">
      <c r="A3032" s="32">
        <v>3034</v>
      </c>
      <c r="B3032" s="38" t="s">
        <v>14088</v>
      </c>
      <c r="C3032" s="32">
        <v>3079</v>
      </c>
      <c r="D3032" s="38" t="s">
        <v>107</v>
      </c>
      <c r="E3032" s="38" t="s">
        <v>85</v>
      </c>
      <c r="F3032" s="32">
        <v>6</v>
      </c>
    </row>
    <row r="3033" spans="1:6" s="32" customFormat="1" ht="15.75" customHeight="1" x14ac:dyDescent="0.25">
      <c r="A3033" s="32">
        <v>3035</v>
      </c>
      <c r="B3033" s="38" t="s">
        <v>14089</v>
      </c>
      <c r="C3033" s="32">
        <v>2125</v>
      </c>
      <c r="D3033" s="38" t="s">
        <v>96</v>
      </c>
      <c r="E3033" s="38" t="s">
        <v>85</v>
      </c>
      <c r="F3033" s="32">
        <v>11</v>
      </c>
    </row>
    <row r="3034" spans="1:6" s="32" customFormat="1" ht="15.75" customHeight="1" x14ac:dyDescent="0.25">
      <c r="A3034" s="32">
        <v>3036</v>
      </c>
      <c r="B3034" s="38" t="s">
        <v>14090</v>
      </c>
      <c r="C3034" s="32">
        <v>2168</v>
      </c>
      <c r="D3034" s="38" t="s">
        <v>96</v>
      </c>
      <c r="E3034" s="38" t="s">
        <v>85</v>
      </c>
      <c r="F3034" s="32">
        <v>8</v>
      </c>
    </row>
    <row r="3035" spans="1:6" s="32" customFormat="1" ht="15.75" customHeight="1" x14ac:dyDescent="0.25">
      <c r="A3035" s="32">
        <v>3037</v>
      </c>
      <c r="B3035" s="38" t="s">
        <v>14091</v>
      </c>
      <c r="C3035" s="32">
        <v>2000</v>
      </c>
      <c r="D3035" s="38" t="s">
        <v>96</v>
      </c>
      <c r="E3035" s="38" t="s">
        <v>85</v>
      </c>
      <c r="F3035" s="32">
        <v>11</v>
      </c>
    </row>
    <row r="3036" spans="1:6" s="32" customFormat="1" ht="15.75" customHeight="1" x14ac:dyDescent="0.25">
      <c r="A3036" s="32">
        <v>3038</v>
      </c>
      <c r="B3036" s="38" t="s">
        <v>14092</v>
      </c>
      <c r="C3036" s="32">
        <v>4510</v>
      </c>
      <c r="D3036" s="38" t="s">
        <v>84</v>
      </c>
      <c r="E3036" s="38" t="s">
        <v>85</v>
      </c>
      <c r="F3036" s="32">
        <v>5</v>
      </c>
    </row>
    <row r="3037" spans="1:6" s="32" customFormat="1" ht="15.75" customHeight="1" x14ac:dyDescent="0.25">
      <c r="A3037" s="32">
        <v>3039</v>
      </c>
      <c r="B3037" s="38" t="s">
        <v>14093</v>
      </c>
      <c r="C3037" s="32">
        <v>2763</v>
      </c>
      <c r="D3037" s="38" t="s">
        <v>96</v>
      </c>
      <c r="E3037" s="38" t="s">
        <v>85</v>
      </c>
      <c r="F3037" s="32">
        <v>8</v>
      </c>
    </row>
    <row r="3038" spans="1:6" s="32" customFormat="1" ht="15.75" customHeight="1" x14ac:dyDescent="0.25">
      <c r="A3038" s="32">
        <v>3040</v>
      </c>
      <c r="B3038" s="38" t="s">
        <v>14094</v>
      </c>
      <c r="C3038" s="32">
        <v>2010</v>
      </c>
      <c r="D3038" s="38" t="s">
        <v>96</v>
      </c>
      <c r="E3038" s="38" t="s">
        <v>85</v>
      </c>
      <c r="F3038" s="32">
        <v>9</v>
      </c>
    </row>
    <row r="3039" spans="1:6" s="32" customFormat="1" ht="15.75" customHeight="1" x14ac:dyDescent="0.25">
      <c r="A3039" s="32">
        <v>3041</v>
      </c>
      <c r="B3039" s="38" t="s">
        <v>14095</v>
      </c>
      <c r="C3039" s="32">
        <v>4211</v>
      </c>
      <c r="D3039" s="38" t="s">
        <v>84</v>
      </c>
      <c r="E3039" s="38" t="s">
        <v>85</v>
      </c>
      <c r="F3039" s="32">
        <v>7</v>
      </c>
    </row>
    <row r="3040" spans="1:6" s="32" customFormat="1" ht="15.75" customHeight="1" x14ac:dyDescent="0.25">
      <c r="A3040" s="32">
        <v>3042</v>
      </c>
      <c r="B3040" s="38" t="s">
        <v>14096</v>
      </c>
      <c r="C3040" s="32">
        <v>4455</v>
      </c>
      <c r="D3040" s="38" t="s">
        <v>84</v>
      </c>
      <c r="E3040" s="38" t="s">
        <v>85</v>
      </c>
      <c r="F3040" s="32">
        <v>2</v>
      </c>
    </row>
    <row r="3041" spans="1:6" s="32" customFormat="1" ht="15.75" customHeight="1" x14ac:dyDescent="0.25">
      <c r="A3041" s="32">
        <v>3043</v>
      </c>
      <c r="B3041" s="38" t="s">
        <v>14097</v>
      </c>
      <c r="C3041" s="32">
        <v>2217</v>
      </c>
      <c r="D3041" s="38" t="s">
        <v>96</v>
      </c>
      <c r="E3041" s="38" t="s">
        <v>85</v>
      </c>
      <c r="F3041" s="32">
        <v>8</v>
      </c>
    </row>
    <row r="3042" spans="1:6" s="32" customFormat="1" ht="15.75" customHeight="1" x14ac:dyDescent="0.25">
      <c r="A3042" s="32">
        <v>3044</v>
      </c>
      <c r="B3042" s="38" t="s">
        <v>14098</v>
      </c>
      <c r="C3042" s="32">
        <v>3147</v>
      </c>
      <c r="D3042" s="38" t="s">
        <v>107</v>
      </c>
      <c r="E3042" s="38" t="s">
        <v>85</v>
      </c>
      <c r="F3042" s="32">
        <v>12</v>
      </c>
    </row>
    <row r="3043" spans="1:6" s="32" customFormat="1" ht="15.75" customHeight="1" x14ac:dyDescent="0.25">
      <c r="A3043" s="32">
        <v>3045</v>
      </c>
      <c r="B3043" s="38" t="s">
        <v>14099</v>
      </c>
      <c r="C3043" s="32">
        <v>4511</v>
      </c>
      <c r="D3043" s="38" t="s">
        <v>84</v>
      </c>
      <c r="E3043" s="38" t="s">
        <v>85</v>
      </c>
      <c r="F3043" s="32">
        <v>1</v>
      </c>
    </row>
    <row r="3044" spans="1:6" s="32" customFormat="1" ht="15.75" customHeight="1" x14ac:dyDescent="0.25">
      <c r="A3044" s="32">
        <v>3046</v>
      </c>
      <c r="B3044" s="38" t="s">
        <v>14100</v>
      </c>
      <c r="C3044" s="32">
        <v>2761</v>
      </c>
      <c r="D3044" s="38" t="s">
        <v>96</v>
      </c>
      <c r="E3044" s="38" t="s">
        <v>85</v>
      </c>
      <c r="F3044" s="32">
        <v>8</v>
      </c>
    </row>
    <row r="3045" spans="1:6" s="32" customFormat="1" ht="15.75" customHeight="1" x14ac:dyDescent="0.25">
      <c r="A3045" s="32">
        <v>3047</v>
      </c>
      <c r="B3045" s="38" t="s">
        <v>14101</v>
      </c>
      <c r="C3045" s="32">
        <v>2077</v>
      </c>
      <c r="D3045" s="38" t="s">
        <v>96</v>
      </c>
      <c r="E3045" s="38" t="s">
        <v>85</v>
      </c>
      <c r="F3045" s="32">
        <v>10</v>
      </c>
    </row>
    <row r="3046" spans="1:6" s="32" customFormat="1" ht="15.75" customHeight="1" x14ac:dyDescent="0.25">
      <c r="A3046" s="32">
        <v>3048</v>
      </c>
      <c r="B3046" s="38" t="s">
        <v>14102</v>
      </c>
      <c r="C3046" s="32">
        <v>3677</v>
      </c>
      <c r="D3046" s="38" t="s">
        <v>107</v>
      </c>
      <c r="E3046" s="38" t="s">
        <v>85</v>
      </c>
      <c r="F3046" s="32">
        <v>1</v>
      </c>
    </row>
    <row r="3047" spans="1:6" s="32" customFormat="1" ht="15.75" customHeight="1" x14ac:dyDescent="0.25">
      <c r="A3047" s="32">
        <v>3049</v>
      </c>
      <c r="B3047" s="38" t="s">
        <v>14103</v>
      </c>
      <c r="C3047" s="32">
        <v>3338</v>
      </c>
      <c r="D3047" s="38" t="s">
        <v>107</v>
      </c>
      <c r="E3047" s="38" t="s">
        <v>85</v>
      </c>
      <c r="F3047" s="32">
        <v>3</v>
      </c>
    </row>
    <row r="3048" spans="1:6" s="32" customFormat="1" ht="15.75" customHeight="1" x14ac:dyDescent="0.25">
      <c r="A3048" s="32">
        <v>3050</v>
      </c>
      <c r="B3048" s="38" t="s">
        <v>14104</v>
      </c>
      <c r="C3048" s="32">
        <v>2546</v>
      </c>
      <c r="D3048" s="38" t="s">
        <v>96</v>
      </c>
      <c r="E3048" s="38" t="s">
        <v>85</v>
      </c>
      <c r="F3048" s="32">
        <v>6</v>
      </c>
    </row>
    <row r="3049" spans="1:6" s="32" customFormat="1" ht="15.75" customHeight="1" x14ac:dyDescent="0.25">
      <c r="A3049" s="32">
        <v>3051</v>
      </c>
      <c r="B3049" s="38" t="s">
        <v>14105</v>
      </c>
      <c r="C3049" s="32">
        <v>2010</v>
      </c>
      <c r="D3049" s="38" t="s">
        <v>96</v>
      </c>
      <c r="E3049" s="38" t="s">
        <v>85</v>
      </c>
      <c r="F3049" s="32">
        <v>11</v>
      </c>
    </row>
    <row r="3050" spans="1:6" s="32" customFormat="1" ht="15.75" customHeight="1" x14ac:dyDescent="0.25">
      <c r="A3050" s="32">
        <v>3052</v>
      </c>
      <c r="B3050" s="38" t="s">
        <v>14106</v>
      </c>
      <c r="C3050" s="32">
        <v>2260</v>
      </c>
      <c r="D3050" s="38" t="s">
        <v>96</v>
      </c>
      <c r="E3050" s="38" t="s">
        <v>85</v>
      </c>
      <c r="F3050" s="32">
        <v>9</v>
      </c>
    </row>
    <row r="3051" spans="1:6" s="32" customFormat="1" ht="15.75" customHeight="1" x14ac:dyDescent="0.25">
      <c r="A3051" s="32">
        <v>3053</v>
      </c>
      <c r="B3051" s="38" t="s">
        <v>14107</v>
      </c>
      <c r="C3051" s="32">
        <v>2428</v>
      </c>
      <c r="D3051" s="38" t="s">
        <v>96</v>
      </c>
      <c r="E3051" s="38" t="s">
        <v>85</v>
      </c>
      <c r="F3051" s="32">
        <v>5</v>
      </c>
    </row>
    <row r="3052" spans="1:6" s="32" customFormat="1" ht="15.75" customHeight="1" x14ac:dyDescent="0.25">
      <c r="A3052" s="32">
        <v>3054</v>
      </c>
      <c r="B3052" s="38" t="s">
        <v>14108</v>
      </c>
      <c r="C3052" s="32">
        <v>4275</v>
      </c>
      <c r="D3052" s="38" t="s">
        <v>84</v>
      </c>
      <c r="E3052" s="38" t="s">
        <v>85</v>
      </c>
      <c r="F3052" s="32">
        <v>3</v>
      </c>
    </row>
    <row r="3053" spans="1:6" s="32" customFormat="1" ht="15.75" customHeight="1" x14ac:dyDescent="0.25">
      <c r="A3053" s="32">
        <v>3055</v>
      </c>
      <c r="B3053" s="38" t="s">
        <v>14109</v>
      </c>
      <c r="C3053" s="32">
        <v>4870</v>
      </c>
      <c r="D3053" s="38" t="s">
        <v>84</v>
      </c>
      <c r="E3053" s="38" t="s">
        <v>85</v>
      </c>
      <c r="F3053" s="32">
        <v>6</v>
      </c>
    </row>
    <row r="3054" spans="1:6" s="32" customFormat="1" ht="15.75" customHeight="1" x14ac:dyDescent="0.25">
      <c r="A3054" s="32">
        <v>3056</v>
      </c>
      <c r="B3054" s="38" t="s">
        <v>14110</v>
      </c>
      <c r="C3054" s="32">
        <v>3802</v>
      </c>
      <c r="D3054" s="38" t="s">
        <v>107</v>
      </c>
      <c r="E3054" s="38" t="s">
        <v>85</v>
      </c>
      <c r="F3054" s="32">
        <v>8</v>
      </c>
    </row>
    <row r="3055" spans="1:6" s="32" customFormat="1" ht="15.75" customHeight="1" x14ac:dyDescent="0.25">
      <c r="A3055" s="32">
        <v>3057</v>
      </c>
      <c r="B3055" s="38" t="s">
        <v>14111</v>
      </c>
      <c r="C3055" s="32">
        <v>2031</v>
      </c>
      <c r="D3055" s="38" t="s">
        <v>96</v>
      </c>
      <c r="E3055" s="38" t="s">
        <v>85</v>
      </c>
      <c r="F3055" s="32">
        <v>10</v>
      </c>
    </row>
    <row r="3056" spans="1:6" s="32" customFormat="1" ht="15.75" customHeight="1" x14ac:dyDescent="0.25">
      <c r="A3056" s="32">
        <v>3058</v>
      </c>
      <c r="B3056" s="38" t="s">
        <v>14112</v>
      </c>
      <c r="C3056" s="32">
        <v>2022</v>
      </c>
      <c r="D3056" s="38" t="s">
        <v>96</v>
      </c>
      <c r="E3056" s="38" t="s">
        <v>85</v>
      </c>
      <c r="F3056" s="32">
        <v>12</v>
      </c>
    </row>
    <row r="3057" spans="1:6" s="32" customFormat="1" ht="15.75" customHeight="1" x14ac:dyDescent="0.25">
      <c r="A3057" s="32">
        <v>3059</v>
      </c>
      <c r="B3057" s="38" t="s">
        <v>14113</v>
      </c>
      <c r="C3057" s="32">
        <v>3216</v>
      </c>
      <c r="D3057" s="38" t="s">
        <v>107</v>
      </c>
      <c r="E3057" s="38" t="s">
        <v>85</v>
      </c>
      <c r="F3057" s="32">
        <v>7</v>
      </c>
    </row>
    <row r="3058" spans="1:6" s="32" customFormat="1" ht="15.75" customHeight="1" x14ac:dyDescent="0.25">
      <c r="A3058" s="32">
        <v>3060</v>
      </c>
      <c r="B3058" s="38" t="s">
        <v>14114</v>
      </c>
      <c r="C3058" s="32">
        <v>2166</v>
      </c>
      <c r="D3058" s="38" t="s">
        <v>96</v>
      </c>
      <c r="E3058" s="38" t="s">
        <v>85</v>
      </c>
      <c r="F3058" s="32">
        <v>8</v>
      </c>
    </row>
    <row r="3059" spans="1:6" s="32" customFormat="1" ht="15.75" customHeight="1" x14ac:dyDescent="0.25">
      <c r="A3059" s="32">
        <v>3061</v>
      </c>
      <c r="B3059" s="38" t="s">
        <v>14115</v>
      </c>
      <c r="C3059" s="32">
        <v>2530</v>
      </c>
      <c r="D3059" s="38" t="s">
        <v>96</v>
      </c>
      <c r="E3059" s="38" t="s">
        <v>85</v>
      </c>
      <c r="F3059" s="32">
        <v>8</v>
      </c>
    </row>
    <row r="3060" spans="1:6" s="32" customFormat="1" ht="15.75" customHeight="1" x14ac:dyDescent="0.25">
      <c r="A3060" s="32">
        <v>3062</v>
      </c>
      <c r="B3060" s="38" t="s">
        <v>14116</v>
      </c>
      <c r="C3060" s="32">
        <v>4350</v>
      </c>
      <c r="D3060" s="38" t="s">
        <v>84</v>
      </c>
      <c r="E3060" s="38" t="s">
        <v>85</v>
      </c>
      <c r="F3060" s="32">
        <v>2</v>
      </c>
    </row>
    <row r="3061" spans="1:6" s="32" customFormat="1" ht="15.75" customHeight="1" x14ac:dyDescent="0.25">
      <c r="A3061" s="32">
        <v>3063</v>
      </c>
      <c r="B3061" s="38" t="s">
        <v>14117</v>
      </c>
      <c r="C3061" s="32">
        <v>4509</v>
      </c>
      <c r="D3061" s="38" t="s">
        <v>84</v>
      </c>
      <c r="E3061" s="38" t="s">
        <v>85</v>
      </c>
      <c r="F3061" s="32">
        <v>6</v>
      </c>
    </row>
    <row r="3062" spans="1:6" s="32" customFormat="1" ht="15.75" customHeight="1" x14ac:dyDescent="0.25">
      <c r="A3062" s="32">
        <v>3064</v>
      </c>
      <c r="B3062" s="38" t="s">
        <v>14118</v>
      </c>
      <c r="C3062" s="32">
        <v>3064</v>
      </c>
      <c r="D3062" s="38" t="s">
        <v>107</v>
      </c>
      <c r="E3062" s="38" t="s">
        <v>85</v>
      </c>
      <c r="F3062" s="32">
        <v>8</v>
      </c>
    </row>
    <row r="3063" spans="1:6" s="32" customFormat="1" ht="15.75" customHeight="1" x14ac:dyDescent="0.25">
      <c r="A3063" s="32">
        <v>3065</v>
      </c>
      <c r="B3063" s="38" t="s">
        <v>14119</v>
      </c>
      <c r="C3063" s="32">
        <v>2234</v>
      </c>
      <c r="D3063" s="38" t="s">
        <v>96</v>
      </c>
      <c r="E3063" s="38" t="s">
        <v>85</v>
      </c>
      <c r="F3063" s="32">
        <v>11</v>
      </c>
    </row>
    <row r="3064" spans="1:6" s="32" customFormat="1" ht="15.75" customHeight="1" x14ac:dyDescent="0.25">
      <c r="A3064" s="32">
        <v>3066</v>
      </c>
      <c r="B3064" s="38" t="s">
        <v>14120</v>
      </c>
      <c r="C3064" s="32">
        <v>3107</v>
      </c>
      <c r="D3064" s="38" t="s">
        <v>107</v>
      </c>
      <c r="E3064" s="38" t="s">
        <v>85</v>
      </c>
      <c r="F3064" s="32">
        <v>10</v>
      </c>
    </row>
    <row r="3065" spans="1:6" s="32" customFormat="1" ht="15.75" customHeight="1" x14ac:dyDescent="0.25">
      <c r="A3065" s="32">
        <v>3067</v>
      </c>
      <c r="B3065" s="38" t="s">
        <v>14121</v>
      </c>
      <c r="C3065" s="32">
        <v>3806</v>
      </c>
      <c r="D3065" s="38" t="s">
        <v>107</v>
      </c>
      <c r="E3065" s="38" t="s">
        <v>85</v>
      </c>
      <c r="F3065" s="32">
        <v>6</v>
      </c>
    </row>
    <row r="3066" spans="1:6" s="32" customFormat="1" ht="15.75" customHeight="1" x14ac:dyDescent="0.25">
      <c r="A3066" s="32">
        <v>3068</v>
      </c>
      <c r="B3066" s="38" t="s">
        <v>14122</v>
      </c>
      <c r="C3066" s="32">
        <v>3072</v>
      </c>
      <c r="D3066" s="38" t="s">
        <v>107</v>
      </c>
      <c r="E3066" s="38" t="s">
        <v>85</v>
      </c>
      <c r="F3066" s="32">
        <v>7</v>
      </c>
    </row>
    <row r="3067" spans="1:6" s="32" customFormat="1" ht="15.75" customHeight="1" x14ac:dyDescent="0.25">
      <c r="A3067" s="32">
        <v>3069</v>
      </c>
      <c r="B3067" s="38" t="s">
        <v>14123</v>
      </c>
      <c r="C3067" s="32">
        <v>3551</v>
      </c>
      <c r="D3067" s="38" t="s">
        <v>107</v>
      </c>
      <c r="E3067" s="38" t="s">
        <v>85</v>
      </c>
      <c r="F3067" s="32">
        <v>4</v>
      </c>
    </row>
    <row r="3068" spans="1:6" s="32" customFormat="1" ht="15.75" customHeight="1" x14ac:dyDescent="0.25">
      <c r="A3068" s="32">
        <v>3070</v>
      </c>
      <c r="B3068" s="38" t="s">
        <v>14124</v>
      </c>
      <c r="C3068" s="32">
        <v>2220</v>
      </c>
      <c r="D3068" s="38" t="s">
        <v>96</v>
      </c>
      <c r="E3068" s="38" t="s">
        <v>85</v>
      </c>
      <c r="F3068" s="32">
        <v>9</v>
      </c>
    </row>
    <row r="3069" spans="1:6" s="32" customFormat="1" ht="15.75" customHeight="1" x14ac:dyDescent="0.25">
      <c r="A3069" s="32">
        <v>3071</v>
      </c>
      <c r="B3069" s="38" t="s">
        <v>14125</v>
      </c>
      <c r="C3069" s="32">
        <v>2261</v>
      </c>
      <c r="D3069" s="38" t="s">
        <v>96</v>
      </c>
      <c r="E3069" s="38" t="s">
        <v>85</v>
      </c>
      <c r="F3069" s="32">
        <v>9</v>
      </c>
    </row>
    <row r="3070" spans="1:6" s="32" customFormat="1" ht="15.75" customHeight="1" x14ac:dyDescent="0.25">
      <c r="A3070" s="32">
        <v>3072</v>
      </c>
      <c r="B3070" s="38" t="s">
        <v>14126</v>
      </c>
      <c r="C3070" s="32">
        <v>2323</v>
      </c>
      <c r="D3070" s="38" t="s">
        <v>96</v>
      </c>
      <c r="E3070" s="38" t="s">
        <v>85</v>
      </c>
      <c r="F3070" s="32">
        <v>5</v>
      </c>
    </row>
    <row r="3071" spans="1:6" s="32" customFormat="1" ht="15.75" customHeight="1" x14ac:dyDescent="0.25">
      <c r="A3071" s="32">
        <v>3073</v>
      </c>
      <c r="B3071" s="38" t="s">
        <v>14127</v>
      </c>
      <c r="C3071" s="32">
        <v>3132</v>
      </c>
      <c r="D3071" s="38" t="s">
        <v>107</v>
      </c>
      <c r="E3071" s="38" t="s">
        <v>85</v>
      </c>
      <c r="F3071" s="32">
        <v>10</v>
      </c>
    </row>
    <row r="3072" spans="1:6" s="32" customFormat="1" ht="15.75" customHeight="1" x14ac:dyDescent="0.25">
      <c r="A3072" s="32">
        <v>3074</v>
      </c>
      <c r="B3072" s="38" t="s">
        <v>14128</v>
      </c>
      <c r="C3072" s="32">
        <v>2250</v>
      </c>
      <c r="D3072" s="38" t="s">
        <v>96</v>
      </c>
      <c r="E3072" s="38" t="s">
        <v>85</v>
      </c>
      <c r="F3072" s="32">
        <v>9</v>
      </c>
    </row>
    <row r="3073" spans="1:6" s="32" customFormat="1" ht="15.75" customHeight="1" x14ac:dyDescent="0.25">
      <c r="A3073" s="32">
        <v>3075</v>
      </c>
      <c r="B3073" s="38" t="s">
        <v>14129</v>
      </c>
      <c r="C3073" s="32">
        <v>3068</v>
      </c>
      <c r="D3073" s="38" t="s">
        <v>107</v>
      </c>
      <c r="E3073" s="38" t="s">
        <v>85</v>
      </c>
      <c r="F3073" s="32">
        <v>8</v>
      </c>
    </row>
    <row r="3074" spans="1:6" s="32" customFormat="1" ht="15.75" customHeight="1" x14ac:dyDescent="0.25">
      <c r="A3074" s="32">
        <v>3076</v>
      </c>
      <c r="B3074" s="38" t="s">
        <v>14130</v>
      </c>
      <c r="C3074" s="32">
        <v>2126</v>
      </c>
      <c r="D3074" s="38" t="s">
        <v>96</v>
      </c>
      <c r="E3074" s="38" t="s">
        <v>85</v>
      </c>
      <c r="F3074" s="32">
        <v>10</v>
      </c>
    </row>
    <row r="3075" spans="1:6" s="32" customFormat="1" ht="15.75" customHeight="1" x14ac:dyDescent="0.25">
      <c r="A3075" s="32">
        <v>3077</v>
      </c>
      <c r="B3075" s="38" t="s">
        <v>14131</v>
      </c>
      <c r="C3075" s="32">
        <v>2099</v>
      </c>
      <c r="D3075" s="38" t="s">
        <v>96</v>
      </c>
      <c r="E3075" s="38" t="s">
        <v>85</v>
      </c>
      <c r="F3075" s="32">
        <v>10</v>
      </c>
    </row>
    <row r="3076" spans="1:6" s="32" customFormat="1" ht="15.75" customHeight="1" x14ac:dyDescent="0.25">
      <c r="A3076" s="32">
        <v>3078</v>
      </c>
      <c r="B3076" s="38" t="s">
        <v>14132</v>
      </c>
      <c r="C3076" s="32">
        <v>2798</v>
      </c>
      <c r="D3076" s="38" t="s">
        <v>96</v>
      </c>
      <c r="E3076" s="38" t="s">
        <v>85</v>
      </c>
      <c r="F3076" s="32">
        <v>6</v>
      </c>
    </row>
    <row r="3077" spans="1:6" s="32" customFormat="1" ht="15.75" customHeight="1" x14ac:dyDescent="0.25">
      <c r="A3077" s="32">
        <v>3079</v>
      </c>
      <c r="B3077" s="38" t="s">
        <v>14133</v>
      </c>
      <c r="C3077" s="32">
        <v>2176</v>
      </c>
      <c r="D3077" s="38" t="s">
        <v>96</v>
      </c>
      <c r="E3077" s="38" t="s">
        <v>85</v>
      </c>
      <c r="F3077" s="32">
        <v>9</v>
      </c>
    </row>
    <row r="3078" spans="1:6" s="32" customFormat="1" ht="15.75" customHeight="1" x14ac:dyDescent="0.25">
      <c r="A3078" s="32">
        <v>3080</v>
      </c>
      <c r="B3078" s="38" t="s">
        <v>14134</v>
      </c>
      <c r="C3078" s="32">
        <v>3939</v>
      </c>
      <c r="D3078" s="38" t="s">
        <v>107</v>
      </c>
      <c r="E3078" s="38" t="s">
        <v>85</v>
      </c>
      <c r="F3078" s="32">
        <v>8</v>
      </c>
    </row>
    <row r="3079" spans="1:6" s="32" customFormat="1" ht="15.75" customHeight="1" x14ac:dyDescent="0.25">
      <c r="A3079" s="32">
        <v>3081</v>
      </c>
      <c r="B3079" s="38" t="s">
        <v>14135</v>
      </c>
      <c r="C3079" s="32">
        <v>3024</v>
      </c>
      <c r="D3079" s="38" t="s">
        <v>107</v>
      </c>
      <c r="E3079" s="38" t="s">
        <v>85</v>
      </c>
      <c r="F3079" s="32">
        <v>6</v>
      </c>
    </row>
    <row r="3080" spans="1:6" s="32" customFormat="1" ht="15.75" customHeight="1" x14ac:dyDescent="0.25">
      <c r="A3080" s="32">
        <v>3082</v>
      </c>
      <c r="B3080" s="38" t="s">
        <v>14136</v>
      </c>
      <c r="C3080" s="32">
        <v>2761</v>
      </c>
      <c r="D3080" s="38" t="s">
        <v>96</v>
      </c>
      <c r="E3080" s="38" t="s">
        <v>85</v>
      </c>
      <c r="F3080" s="32">
        <v>8</v>
      </c>
    </row>
    <row r="3081" spans="1:6" s="32" customFormat="1" ht="15.75" customHeight="1" x14ac:dyDescent="0.25">
      <c r="A3081" s="32">
        <v>3083</v>
      </c>
      <c r="B3081" s="38" t="s">
        <v>14137</v>
      </c>
      <c r="C3081" s="32">
        <v>2773</v>
      </c>
      <c r="D3081" s="38" t="s">
        <v>96</v>
      </c>
      <c r="E3081" s="38" t="s">
        <v>85</v>
      </c>
      <c r="F3081" s="32">
        <v>9</v>
      </c>
    </row>
    <row r="3082" spans="1:6" s="32" customFormat="1" ht="15.75" customHeight="1" x14ac:dyDescent="0.25">
      <c r="A3082" s="32">
        <v>3084</v>
      </c>
      <c r="B3082" s="38" t="s">
        <v>14138</v>
      </c>
      <c r="C3082" s="32">
        <v>4305</v>
      </c>
      <c r="D3082" s="38" t="s">
        <v>84</v>
      </c>
      <c r="E3082" s="38" t="s">
        <v>85</v>
      </c>
      <c r="F3082" s="32">
        <v>4</v>
      </c>
    </row>
    <row r="3083" spans="1:6" s="32" customFormat="1" ht="15.75" customHeight="1" x14ac:dyDescent="0.25">
      <c r="A3083" s="32">
        <v>3085</v>
      </c>
      <c r="B3083" s="38" t="s">
        <v>14139</v>
      </c>
      <c r="C3083" s="32">
        <v>3910</v>
      </c>
      <c r="D3083" s="38" t="s">
        <v>107</v>
      </c>
      <c r="E3083" s="38" t="s">
        <v>85</v>
      </c>
      <c r="F3083" s="32">
        <v>8</v>
      </c>
    </row>
    <row r="3084" spans="1:6" s="32" customFormat="1" ht="15.75" customHeight="1" x14ac:dyDescent="0.25">
      <c r="A3084" s="32">
        <v>3086</v>
      </c>
      <c r="B3084" s="38" t="s">
        <v>14140</v>
      </c>
      <c r="C3084" s="32">
        <v>4116</v>
      </c>
      <c r="D3084" s="38" t="s">
        <v>84</v>
      </c>
      <c r="E3084" s="38" t="s">
        <v>85</v>
      </c>
      <c r="F3084" s="32">
        <v>7</v>
      </c>
    </row>
    <row r="3085" spans="1:6" s="32" customFormat="1" ht="15.75" customHeight="1" x14ac:dyDescent="0.25">
      <c r="A3085" s="32">
        <v>3087</v>
      </c>
      <c r="B3085" s="38" t="s">
        <v>14141</v>
      </c>
      <c r="C3085" s="32">
        <v>2567</v>
      </c>
      <c r="D3085" s="38" t="s">
        <v>96</v>
      </c>
      <c r="E3085" s="38" t="s">
        <v>85</v>
      </c>
      <c r="F3085" s="32">
        <v>8</v>
      </c>
    </row>
    <row r="3086" spans="1:6" s="32" customFormat="1" ht="15.75" customHeight="1" x14ac:dyDescent="0.25">
      <c r="A3086" s="32">
        <v>3088</v>
      </c>
      <c r="B3086" s="38" t="s">
        <v>14142</v>
      </c>
      <c r="C3086" s="32">
        <v>2760</v>
      </c>
      <c r="D3086" s="38" t="s">
        <v>96</v>
      </c>
      <c r="E3086" s="38" t="s">
        <v>85</v>
      </c>
      <c r="F3086" s="32">
        <v>8</v>
      </c>
    </row>
    <row r="3087" spans="1:6" s="32" customFormat="1" ht="15.75" customHeight="1" x14ac:dyDescent="0.25">
      <c r="A3087" s="32">
        <v>3089</v>
      </c>
      <c r="B3087" s="38" t="s">
        <v>14143</v>
      </c>
      <c r="C3087" s="32">
        <v>4504</v>
      </c>
      <c r="D3087" s="38" t="s">
        <v>84</v>
      </c>
      <c r="E3087" s="38" t="s">
        <v>85</v>
      </c>
      <c r="F3087" s="32">
        <v>7</v>
      </c>
    </row>
    <row r="3088" spans="1:6" s="32" customFormat="1" ht="15.75" customHeight="1" x14ac:dyDescent="0.25">
      <c r="A3088" s="32">
        <v>3090</v>
      </c>
      <c r="B3088" s="38" t="s">
        <v>14144</v>
      </c>
      <c r="C3088" s="32">
        <v>3020</v>
      </c>
      <c r="D3088" s="38" t="s">
        <v>107</v>
      </c>
      <c r="E3088" s="38" t="s">
        <v>85</v>
      </c>
      <c r="F3088" s="32">
        <v>8</v>
      </c>
    </row>
    <row r="3089" spans="1:6" s="32" customFormat="1" ht="15.75" customHeight="1" x14ac:dyDescent="0.25">
      <c r="A3089" s="32">
        <v>3091</v>
      </c>
      <c r="B3089" s="38" t="s">
        <v>14145</v>
      </c>
      <c r="C3089" s="32">
        <v>3021</v>
      </c>
      <c r="D3089" s="38" t="s">
        <v>107</v>
      </c>
      <c r="E3089" s="38" t="s">
        <v>85</v>
      </c>
      <c r="F3089" s="32">
        <v>7</v>
      </c>
    </row>
    <row r="3090" spans="1:6" s="32" customFormat="1" ht="15.75" customHeight="1" x14ac:dyDescent="0.25">
      <c r="A3090" s="32">
        <v>3092</v>
      </c>
      <c r="B3090" s="38" t="s">
        <v>14146</v>
      </c>
      <c r="C3090" s="32">
        <v>4508</v>
      </c>
      <c r="D3090" s="38" t="s">
        <v>84</v>
      </c>
      <c r="E3090" s="38" t="s">
        <v>85</v>
      </c>
      <c r="F3090" s="32">
        <v>4</v>
      </c>
    </row>
    <row r="3091" spans="1:6" s="32" customFormat="1" ht="15.75" customHeight="1" x14ac:dyDescent="0.25">
      <c r="A3091" s="32">
        <v>3093</v>
      </c>
      <c r="B3091" s="38" t="s">
        <v>14147</v>
      </c>
      <c r="C3091" s="32">
        <v>3042</v>
      </c>
      <c r="D3091" s="38" t="s">
        <v>107</v>
      </c>
      <c r="E3091" s="38" t="s">
        <v>85</v>
      </c>
      <c r="F3091" s="32">
        <v>9</v>
      </c>
    </row>
    <row r="3092" spans="1:6" s="32" customFormat="1" ht="15.75" customHeight="1" x14ac:dyDescent="0.25">
      <c r="A3092" s="32">
        <v>3094</v>
      </c>
      <c r="B3092" s="38" t="s">
        <v>14148</v>
      </c>
      <c r="C3092" s="32">
        <v>2151</v>
      </c>
      <c r="D3092" s="38" t="s">
        <v>96</v>
      </c>
      <c r="E3092" s="38" t="s">
        <v>85</v>
      </c>
      <c r="F3092" s="32">
        <v>8</v>
      </c>
    </row>
    <row r="3093" spans="1:6" s="32" customFormat="1" ht="15.75" customHeight="1" x14ac:dyDescent="0.25">
      <c r="A3093" s="32">
        <v>3095</v>
      </c>
      <c r="B3093" s="38" t="s">
        <v>14149</v>
      </c>
      <c r="C3093" s="32">
        <v>3141</v>
      </c>
      <c r="D3093" s="38" t="s">
        <v>107</v>
      </c>
      <c r="E3093" s="38" t="s">
        <v>85</v>
      </c>
      <c r="F3093" s="32">
        <v>10</v>
      </c>
    </row>
    <row r="3094" spans="1:6" s="32" customFormat="1" ht="15.75" customHeight="1" x14ac:dyDescent="0.25">
      <c r="A3094" s="32">
        <v>3096</v>
      </c>
      <c r="B3094" s="38" t="s">
        <v>14150</v>
      </c>
      <c r="C3094" s="32">
        <v>2290</v>
      </c>
      <c r="D3094" s="38" t="s">
        <v>96</v>
      </c>
      <c r="E3094" s="38" t="s">
        <v>85</v>
      </c>
      <c r="F3094" s="32">
        <v>7</v>
      </c>
    </row>
    <row r="3095" spans="1:6" s="32" customFormat="1" ht="15.75" customHeight="1" x14ac:dyDescent="0.25">
      <c r="A3095" s="32">
        <v>3097</v>
      </c>
      <c r="B3095" s="38" t="s">
        <v>14151</v>
      </c>
      <c r="C3095" s="32">
        <v>2170</v>
      </c>
      <c r="D3095" s="38" t="s">
        <v>96</v>
      </c>
      <c r="E3095" s="38" t="s">
        <v>85</v>
      </c>
      <c r="F3095" s="32">
        <v>5</v>
      </c>
    </row>
    <row r="3096" spans="1:6" s="32" customFormat="1" ht="15.75" customHeight="1" x14ac:dyDescent="0.25">
      <c r="A3096" s="32">
        <v>3098</v>
      </c>
      <c r="B3096" s="38" t="s">
        <v>14152</v>
      </c>
      <c r="C3096" s="32">
        <v>4301</v>
      </c>
      <c r="D3096" s="38" t="s">
        <v>84</v>
      </c>
      <c r="E3096" s="38" t="s">
        <v>85</v>
      </c>
      <c r="F3096" s="32">
        <v>4</v>
      </c>
    </row>
    <row r="3097" spans="1:6" s="32" customFormat="1" ht="15.75" customHeight="1" x14ac:dyDescent="0.25">
      <c r="A3097" s="32">
        <v>3099</v>
      </c>
      <c r="B3097" s="38" t="s">
        <v>14153</v>
      </c>
      <c r="C3097" s="32">
        <v>4870</v>
      </c>
      <c r="D3097" s="38" t="s">
        <v>84</v>
      </c>
      <c r="E3097" s="38" t="s">
        <v>85</v>
      </c>
      <c r="F3097" s="32">
        <v>7</v>
      </c>
    </row>
    <row r="3098" spans="1:6" s="32" customFormat="1" ht="15.75" customHeight="1" x14ac:dyDescent="0.25">
      <c r="A3098" s="32">
        <v>3100</v>
      </c>
      <c r="B3098" s="38" t="s">
        <v>14154</v>
      </c>
      <c r="C3098" s="32">
        <v>2101</v>
      </c>
      <c r="D3098" s="38" t="s">
        <v>96</v>
      </c>
      <c r="E3098" s="38" t="s">
        <v>85</v>
      </c>
      <c r="F3098" s="32">
        <v>11</v>
      </c>
    </row>
    <row r="3099" spans="1:6" s="32" customFormat="1" ht="15.75" customHeight="1" x14ac:dyDescent="0.25">
      <c r="A3099" s="32">
        <v>3101</v>
      </c>
      <c r="B3099" s="38" t="s">
        <v>14155</v>
      </c>
      <c r="C3099" s="32">
        <v>2135</v>
      </c>
      <c r="D3099" s="38" t="s">
        <v>96</v>
      </c>
      <c r="E3099" s="38" t="s">
        <v>85</v>
      </c>
      <c r="F3099" s="32">
        <v>12</v>
      </c>
    </row>
    <row r="3100" spans="1:6" s="32" customFormat="1" ht="15.75" customHeight="1" x14ac:dyDescent="0.25">
      <c r="A3100" s="32">
        <v>3102</v>
      </c>
      <c r="B3100" s="38" t="s">
        <v>14156</v>
      </c>
      <c r="C3100" s="32">
        <v>2323</v>
      </c>
      <c r="D3100" s="38" t="s">
        <v>96</v>
      </c>
      <c r="E3100" s="38" t="s">
        <v>85</v>
      </c>
      <c r="F3100" s="32">
        <v>6</v>
      </c>
    </row>
    <row r="3101" spans="1:6" s="32" customFormat="1" ht="15.75" customHeight="1" x14ac:dyDescent="0.25">
      <c r="A3101" s="32">
        <v>3103</v>
      </c>
      <c r="B3101" s="38" t="s">
        <v>14157</v>
      </c>
      <c r="C3101" s="32">
        <v>4014</v>
      </c>
      <c r="D3101" s="38" t="s">
        <v>84</v>
      </c>
      <c r="E3101" s="38" t="s">
        <v>85</v>
      </c>
      <c r="F3101" s="32">
        <v>7</v>
      </c>
    </row>
    <row r="3102" spans="1:6" s="32" customFormat="1" ht="15.75" customHeight="1" x14ac:dyDescent="0.25">
      <c r="A3102" s="32">
        <v>3104</v>
      </c>
      <c r="B3102" s="38" t="s">
        <v>14158</v>
      </c>
      <c r="C3102" s="32">
        <v>4118</v>
      </c>
      <c r="D3102" s="38" t="s">
        <v>84</v>
      </c>
      <c r="E3102" s="38" t="s">
        <v>85</v>
      </c>
      <c r="F3102" s="32">
        <v>3</v>
      </c>
    </row>
    <row r="3103" spans="1:6" s="32" customFormat="1" ht="15.75" customHeight="1" x14ac:dyDescent="0.25">
      <c r="A3103" s="32">
        <v>3105</v>
      </c>
      <c r="B3103" s="38" t="s">
        <v>14159</v>
      </c>
      <c r="C3103" s="32">
        <v>4017</v>
      </c>
      <c r="D3103" s="38" t="s">
        <v>84</v>
      </c>
      <c r="E3103" s="38" t="s">
        <v>85</v>
      </c>
      <c r="F3103" s="32">
        <v>7</v>
      </c>
    </row>
    <row r="3104" spans="1:6" s="32" customFormat="1" ht="15.75" customHeight="1" x14ac:dyDescent="0.25">
      <c r="A3104" s="32">
        <v>3106</v>
      </c>
      <c r="B3104" s="38" t="s">
        <v>14160</v>
      </c>
      <c r="C3104" s="32">
        <v>2770</v>
      </c>
      <c r="D3104" s="38" t="s">
        <v>96</v>
      </c>
      <c r="E3104" s="38" t="s">
        <v>85</v>
      </c>
      <c r="F3104" s="32">
        <v>6</v>
      </c>
    </row>
    <row r="3105" spans="1:6" s="32" customFormat="1" ht="15.75" customHeight="1" x14ac:dyDescent="0.25">
      <c r="A3105" s="32">
        <v>3107</v>
      </c>
      <c r="B3105" s="38" t="s">
        <v>14161</v>
      </c>
      <c r="C3105" s="32">
        <v>4818</v>
      </c>
      <c r="D3105" s="38" t="s">
        <v>84</v>
      </c>
      <c r="E3105" s="38" t="s">
        <v>85</v>
      </c>
      <c r="F3105" s="32">
        <v>3</v>
      </c>
    </row>
    <row r="3106" spans="1:6" s="32" customFormat="1" ht="15.75" customHeight="1" x14ac:dyDescent="0.25">
      <c r="A3106" s="32">
        <v>3108</v>
      </c>
      <c r="B3106" s="38" t="s">
        <v>14162</v>
      </c>
      <c r="C3106" s="32">
        <v>4670</v>
      </c>
      <c r="D3106" s="38" t="s">
        <v>84</v>
      </c>
      <c r="E3106" s="38" t="s">
        <v>85</v>
      </c>
      <c r="F3106" s="32">
        <v>2</v>
      </c>
    </row>
    <row r="3107" spans="1:6" s="32" customFormat="1" ht="15.75" customHeight="1" x14ac:dyDescent="0.25">
      <c r="A3107" s="32">
        <v>3109</v>
      </c>
      <c r="B3107" s="38" t="s">
        <v>14163</v>
      </c>
      <c r="C3107" s="32">
        <v>2170</v>
      </c>
      <c r="D3107" s="38" t="s">
        <v>96</v>
      </c>
      <c r="E3107" s="38" t="s">
        <v>85</v>
      </c>
      <c r="F3107" s="32">
        <v>9</v>
      </c>
    </row>
    <row r="3108" spans="1:6" s="32" customFormat="1" ht="15.75" customHeight="1" x14ac:dyDescent="0.25">
      <c r="A3108" s="32">
        <v>3110</v>
      </c>
      <c r="B3108" s="38" t="s">
        <v>14164</v>
      </c>
      <c r="C3108" s="32">
        <v>4305</v>
      </c>
      <c r="D3108" s="38" t="s">
        <v>84</v>
      </c>
      <c r="E3108" s="38" t="s">
        <v>85</v>
      </c>
      <c r="F3108" s="32">
        <v>3</v>
      </c>
    </row>
    <row r="3109" spans="1:6" s="32" customFormat="1" ht="15.75" customHeight="1" x14ac:dyDescent="0.25">
      <c r="A3109" s="32">
        <v>3111</v>
      </c>
      <c r="B3109" s="38" t="s">
        <v>14165</v>
      </c>
      <c r="C3109" s="32">
        <v>2112</v>
      </c>
      <c r="D3109" s="38" t="s">
        <v>96</v>
      </c>
      <c r="E3109" s="38" t="s">
        <v>85</v>
      </c>
      <c r="F3109" s="32">
        <v>11</v>
      </c>
    </row>
    <row r="3110" spans="1:6" s="32" customFormat="1" ht="15.75" customHeight="1" x14ac:dyDescent="0.25">
      <c r="A3110" s="32">
        <v>3112</v>
      </c>
      <c r="B3110" s="38" t="s">
        <v>14166</v>
      </c>
      <c r="C3110" s="32">
        <v>3162</v>
      </c>
      <c r="D3110" s="38" t="s">
        <v>107</v>
      </c>
      <c r="E3110" s="38" t="s">
        <v>85</v>
      </c>
      <c r="F3110" s="32">
        <v>11</v>
      </c>
    </row>
    <row r="3111" spans="1:6" s="32" customFormat="1" ht="15.75" customHeight="1" x14ac:dyDescent="0.25">
      <c r="A3111" s="32">
        <v>3113</v>
      </c>
      <c r="B3111" s="38" t="s">
        <v>14167</v>
      </c>
      <c r="C3111" s="32">
        <v>2194</v>
      </c>
      <c r="D3111" s="38" t="s">
        <v>96</v>
      </c>
      <c r="E3111" s="38" t="s">
        <v>85</v>
      </c>
      <c r="F3111" s="32">
        <v>7</v>
      </c>
    </row>
    <row r="3112" spans="1:6" s="32" customFormat="1" ht="15.75" customHeight="1" x14ac:dyDescent="0.25">
      <c r="A3112" s="32">
        <v>3114</v>
      </c>
      <c r="B3112" s="38" t="s">
        <v>14168</v>
      </c>
      <c r="C3112" s="32">
        <v>2620</v>
      </c>
      <c r="D3112" s="38" t="s">
        <v>96</v>
      </c>
      <c r="E3112" s="38" t="s">
        <v>85</v>
      </c>
      <c r="F3112" s="32">
        <v>5</v>
      </c>
    </row>
    <row r="3113" spans="1:6" s="32" customFormat="1" ht="15.75" customHeight="1" x14ac:dyDescent="0.25">
      <c r="A3113" s="32">
        <v>3115</v>
      </c>
      <c r="B3113" s="38" t="s">
        <v>14169</v>
      </c>
      <c r="C3113" s="32">
        <v>3805</v>
      </c>
      <c r="D3113" s="38" t="s">
        <v>107</v>
      </c>
      <c r="E3113" s="38" t="s">
        <v>85</v>
      </c>
      <c r="F3113" s="32">
        <v>7</v>
      </c>
    </row>
    <row r="3114" spans="1:6" s="32" customFormat="1" ht="15.75" customHeight="1" x14ac:dyDescent="0.25">
      <c r="A3114" s="32">
        <v>3116</v>
      </c>
      <c r="B3114" s="38" t="s">
        <v>14170</v>
      </c>
      <c r="C3114" s="32">
        <v>3156</v>
      </c>
      <c r="D3114" s="38" t="s">
        <v>107</v>
      </c>
      <c r="E3114" s="38" t="s">
        <v>85</v>
      </c>
      <c r="F3114" s="32">
        <v>8</v>
      </c>
    </row>
    <row r="3115" spans="1:6" s="32" customFormat="1" ht="15.75" customHeight="1" x14ac:dyDescent="0.25">
      <c r="A3115" s="32">
        <v>3117</v>
      </c>
      <c r="B3115" s="38" t="s">
        <v>14171</v>
      </c>
      <c r="C3115" s="32">
        <v>3805</v>
      </c>
      <c r="D3115" s="38" t="s">
        <v>107</v>
      </c>
      <c r="E3115" s="38" t="s">
        <v>85</v>
      </c>
      <c r="F3115" s="32">
        <v>7</v>
      </c>
    </row>
    <row r="3116" spans="1:6" s="32" customFormat="1" ht="15.75" customHeight="1" x14ac:dyDescent="0.25">
      <c r="A3116" s="32">
        <v>3118</v>
      </c>
      <c r="B3116" s="38" t="s">
        <v>14172</v>
      </c>
      <c r="C3116" s="32">
        <v>4152</v>
      </c>
      <c r="D3116" s="38" t="s">
        <v>84</v>
      </c>
      <c r="E3116" s="38" t="s">
        <v>85</v>
      </c>
      <c r="F3116" s="32">
        <v>8</v>
      </c>
    </row>
    <row r="3117" spans="1:6" s="32" customFormat="1" ht="15.75" customHeight="1" x14ac:dyDescent="0.25">
      <c r="A3117" s="32">
        <v>3119</v>
      </c>
      <c r="B3117" s="38" t="s">
        <v>14173</v>
      </c>
      <c r="C3117" s="32">
        <v>4118</v>
      </c>
      <c r="D3117" s="38" t="s">
        <v>84</v>
      </c>
      <c r="E3117" s="38" t="s">
        <v>85</v>
      </c>
      <c r="F3117" s="32">
        <v>9</v>
      </c>
    </row>
    <row r="3118" spans="1:6" s="32" customFormat="1" ht="15.75" customHeight="1" x14ac:dyDescent="0.25">
      <c r="A3118" s="32">
        <v>3120</v>
      </c>
      <c r="B3118" s="38" t="s">
        <v>14174</v>
      </c>
      <c r="C3118" s="32">
        <v>2196</v>
      </c>
      <c r="D3118" s="38" t="s">
        <v>96</v>
      </c>
      <c r="E3118" s="38" t="s">
        <v>85</v>
      </c>
      <c r="F3118" s="32">
        <v>5</v>
      </c>
    </row>
    <row r="3119" spans="1:6" s="32" customFormat="1" ht="15.75" customHeight="1" x14ac:dyDescent="0.25">
      <c r="A3119" s="32">
        <v>3121</v>
      </c>
      <c r="B3119" s="38" t="s">
        <v>14175</v>
      </c>
      <c r="C3119" s="32">
        <v>2304</v>
      </c>
      <c r="D3119" s="38" t="s">
        <v>96</v>
      </c>
      <c r="E3119" s="38" t="s">
        <v>85</v>
      </c>
      <c r="F3119" s="32">
        <v>7</v>
      </c>
    </row>
    <row r="3120" spans="1:6" s="32" customFormat="1" ht="15.75" customHeight="1" x14ac:dyDescent="0.25">
      <c r="A3120" s="32">
        <v>3122</v>
      </c>
      <c r="B3120" s="38" t="s">
        <v>14176</v>
      </c>
      <c r="C3120" s="32">
        <v>2763</v>
      </c>
      <c r="D3120" s="38" t="s">
        <v>96</v>
      </c>
      <c r="E3120" s="38" t="s">
        <v>85</v>
      </c>
      <c r="F3120" s="32">
        <v>9</v>
      </c>
    </row>
    <row r="3121" spans="1:6" s="32" customFormat="1" ht="15.75" customHeight="1" x14ac:dyDescent="0.25">
      <c r="A3121" s="32">
        <v>3123</v>
      </c>
      <c r="B3121" s="38" t="s">
        <v>14177</v>
      </c>
      <c r="C3121" s="32">
        <v>2195</v>
      </c>
      <c r="D3121" s="38" t="s">
        <v>96</v>
      </c>
      <c r="E3121" s="38" t="s">
        <v>85</v>
      </c>
      <c r="F3121" s="32">
        <v>6</v>
      </c>
    </row>
    <row r="3122" spans="1:6" s="32" customFormat="1" ht="15.75" customHeight="1" x14ac:dyDescent="0.25">
      <c r="A3122" s="32">
        <v>3124</v>
      </c>
      <c r="B3122" s="38" t="s">
        <v>14178</v>
      </c>
      <c r="C3122" s="32">
        <v>2560</v>
      </c>
      <c r="D3122" s="38" t="s">
        <v>96</v>
      </c>
      <c r="E3122" s="38" t="s">
        <v>85</v>
      </c>
      <c r="F3122" s="32">
        <v>6</v>
      </c>
    </row>
    <row r="3123" spans="1:6" s="32" customFormat="1" ht="15.75" customHeight="1" x14ac:dyDescent="0.25">
      <c r="A3123" s="32">
        <v>3125</v>
      </c>
      <c r="B3123" s="38" t="s">
        <v>14179</v>
      </c>
      <c r="C3123" s="32">
        <v>2500</v>
      </c>
      <c r="D3123" s="38" t="s">
        <v>96</v>
      </c>
      <c r="E3123" s="38" t="s">
        <v>85</v>
      </c>
      <c r="F3123" s="32">
        <v>8</v>
      </c>
    </row>
    <row r="3124" spans="1:6" s="32" customFormat="1" ht="15.75" customHeight="1" x14ac:dyDescent="0.25">
      <c r="A3124" s="32">
        <v>3126</v>
      </c>
      <c r="B3124" s="38" t="s">
        <v>14180</v>
      </c>
      <c r="C3124" s="32">
        <v>3048</v>
      </c>
      <c r="D3124" s="38" t="s">
        <v>107</v>
      </c>
      <c r="E3124" s="38" t="s">
        <v>85</v>
      </c>
      <c r="F3124" s="32">
        <v>5</v>
      </c>
    </row>
    <row r="3125" spans="1:6" s="32" customFormat="1" ht="15.75" customHeight="1" x14ac:dyDescent="0.25">
      <c r="A3125" s="32">
        <v>3127</v>
      </c>
      <c r="B3125" s="38" t="s">
        <v>14181</v>
      </c>
      <c r="C3125" s="32">
        <v>3048</v>
      </c>
      <c r="D3125" s="38" t="s">
        <v>107</v>
      </c>
      <c r="E3125" s="38" t="s">
        <v>85</v>
      </c>
      <c r="F3125" s="32">
        <v>6</v>
      </c>
    </row>
    <row r="3126" spans="1:6" s="32" customFormat="1" ht="15.75" customHeight="1" x14ac:dyDescent="0.25">
      <c r="A3126" s="32">
        <v>3128</v>
      </c>
      <c r="B3126" s="38" t="s">
        <v>14182</v>
      </c>
      <c r="C3126" s="32">
        <v>3620</v>
      </c>
      <c r="D3126" s="38" t="s">
        <v>107</v>
      </c>
      <c r="E3126" s="38" t="s">
        <v>85</v>
      </c>
      <c r="F3126" s="32">
        <v>1</v>
      </c>
    </row>
    <row r="3127" spans="1:6" s="32" customFormat="1" ht="15.75" customHeight="1" x14ac:dyDescent="0.25">
      <c r="A3127" s="32">
        <v>3129</v>
      </c>
      <c r="B3127" s="38" t="s">
        <v>14183</v>
      </c>
      <c r="C3127" s="32">
        <v>4702</v>
      </c>
      <c r="D3127" s="38" t="s">
        <v>84</v>
      </c>
      <c r="E3127" s="38" t="s">
        <v>85</v>
      </c>
      <c r="F3127" s="32">
        <v>2</v>
      </c>
    </row>
    <row r="3128" spans="1:6" s="32" customFormat="1" ht="15.75" customHeight="1" x14ac:dyDescent="0.25">
      <c r="A3128" s="32">
        <v>3130</v>
      </c>
      <c r="B3128" s="38" t="s">
        <v>14184</v>
      </c>
      <c r="C3128" s="32">
        <v>4503</v>
      </c>
      <c r="D3128" s="38" t="s">
        <v>84</v>
      </c>
      <c r="E3128" s="38" t="s">
        <v>85</v>
      </c>
      <c r="F3128" s="32">
        <v>4</v>
      </c>
    </row>
    <row r="3129" spans="1:6" s="32" customFormat="1" ht="15.75" customHeight="1" x14ac:dyDescent="0.25">
      <c r="A3129" s="32">
        <v>3131</v>
      </c>
      <c r="B3129" s="38" t="s">
        <v>14185</v>
      </c>
      <c r="C3129" s="32">
        <v>3149</v>
      </c>
      <c r="D3129" s="38" t="s">
        <v>107</v>
      </c>
      <c r="E3129" s="38" t="s">
        <v>85</v>
      </c>
      <c r="F3129" s="32">
        <v>10</v>
      </c>
    </row>
    <row r="3130" spans="1:6" s="32" customFormat="1" ht="15.75" customHeight="1" x14ac:dyDescent="0.25">
      <c r="A3130" s="32">
        <v>3132</v>
      </c>
      <c r="B3130" s="38" t="s">
        <v>14186</v>
      </c>
      <c r="C3130" s="32">
        <v>2502</v>
      </c>
      <c r="D3130" s="38" t="s">
        <v>96</v>
      </c>
      <c r="E3130" s="38" t="s">
        <v>85</v>
      </c>
      <c r="F3130" s="32">
        <v>6</v>
      </c>
    </row>
    <row r="3131" spans="1:6" s="32" customFormat="1" ht="15.75" customHeight="1" x14ac:dyDescent="0.25">
      <c r="A3131" s="32">
        <v>3133</v>
      </c>
      <c r="B3131" s="38" t="s">
        <v>14187</v>
      </c>
      <c r="C3131" s="32">
        <v>2566</v>
      </c>
      <c r="D3131" s="38" t="s">
        <v>96</v>
      </c>
      <c r="E3131" s="38" t="s">
        <v>85</v>
      </c>
      <c r="F3131" s="32">
        <v>8</v>
      </c>
    </row>
    <row r="3132" spans="1:6" s="32" customFormat="1" ht="15.75" customHeight="1" x14ac:dyDescent="0.25">
      <c r="A3132" s="32">
        <v>3134</v>
      </c>
      <c r="B3132" s="38" t="s">
        <v>14188</v>
      </c>
      <c r="C3132" s="32">
        <v>2880</v>
      </c>
      <c r="D3132" s="38" t="s">
        <v>96</v>
      </c>
      <c r="E3132" s="38" t="s">
        <v>85</v>
      </c>
      <c r="F3132" s="32">
        <v>1</v>
      </c>
    </row>
    <row r="3133" spans="1:6" s="32" customFormat="1" ht="15.75" customHeight="1" x14ac:dyDescent="0.25">
      <c r="A3133" s="32">
        <v>3135</v>
      </c>
      <c r="B3133" s="38" t="s">
        <v>14189</v>
      </c>
      <c r="C3133" s="32">
        <v>2096</v>
      </c>
      <c r="D3133" s="38" t="s">
        <v>96</v>
      </c>
      <c r="E3133" s="38" t="s">
        <v>85</v>
      </c>
      <c r="F3133" s="32">
        <v>10</v>
      </c>
    </row>
    <row r="3134" spans="1:6" s="32" customFormat="1" ht="15.75" customHeight="1" x14ac:dyDescent="0.25">
      <c r="A3134" s="32">
        <v>3136</v>
      </c>
      <c r="B3134" s="38" t="s">
        <v>14190</v>
      </c>
      <c r="C3134" s="32">
        <v>2250</v>
      </c>
      <c r="D3134" s="38" t="s">
        <v>96</v>
      </c>
      <c r="E3134" s="38" t="s">
        <v>85</v>
      </c>
      <c r="F3134" s="32">
        <v>7</v>
      </c>
    </row>
    <row r="3135" spans="1:6" s="32" customFormat="1" ht="15.75" customHeight="1" x14ac:dyDescent="0.25">
      <c r="A3135" s="32">
        <v>3137</v>
      </c>
      <c r="B3135" s="38" t="s">
        <v>14191</v>
      </c>
      <c r="C3135" s="32">
        <v>3195</v>
      </c>
      <c r="D3135" s="38" t="s">
        <v>107</v>
      </c>
      <c r="E3135" s="38" t="s">
        <v>85</v>
      </c>
      <c r="F3135" s="32">
        <v>8</v>
      </c>
    </row>
    <row r="3136" spans="1:6" s="32" customFormat="1" ht="15.75" customHeight="1" x14ac:dyDescent="0.25">
      <c r="A3136" s="32">
        <v>3138</v>
      </c>
      <c r="B3136" s="38" t="s">
        <v>14192</v>
      </c>
      <c r="C3136" s="32">
        <v>2226</v>
      </c>
      <c r="D3136" s="38" t="s">
        <v>96</v>
      </c>
      <c r="E3136" s="38" t="s">
        <v>85</v>
      </c>
      <c r="F3136" s="32">
        <v>10</v>
      </c>
    </row>
    <row r="3137" spans="1:6" s="32" customFormat="1" ht="15.75" customHeight="1" x14ac:dyDescent="0.25">
      <c r="A3137" s="32">
        <v>3139</v>
      </c>
      <c r="B3137" s="38" t="s">
        <v>14193</v>
      </c>
      <c r="C3137" s="32">
        <v>3024</v>
      </c>
      <c r="D3137" s="38" t="s">
        <v>107</v>
      </c>
      <c r="E3137" s="38" t="s">
        <v>85</v>
      </c>
      <c r="F3137" s="32">
        <v>7</v>
      </c>
    </row>
    <row r="3138" spans="1:6" s="32" customFormat="1" ht="15.75" customHeight="1" x14ac:dyDescent="0.25">
      <c r="A3138" s="32">
        <v>3140</v>
      </c>
      <c r="B3138" s="38" t="s">
        <v>14194</v>
      </c>
      <c r="C3138" s="32">
        <v>2040</v>
      </c>
      <c r="D3138" s="38" t="s">
        <v>96</v>
      </c>
      <c r="E3138" s="38" t="s">
        <v>85</v>
      </c>
      <c r="F3138" s="32">
        <v>10</v>
      </c>
    </row>
    <row r="3139" spans="1:6" s="32" customFormat="1" ht="15.75" customHeight="1" x14ac:dyDescent="0.25">
      <c r="A3139" s="32">
        <v>3141</v>
      </c>
      <c r="B3139" s="38" t="s">
        <v>14195</v>
      </c>
      <c r="C3139" s="32">
        <v>4151</v>
      </c>
      <c r="D3139" s="38" t="s">
        <v>84</v>
      </c>
      <c r="E3139" s="38" t="s">
        <v>85</v>
      </c>
      <c r="F3139" s="32">
        <v>9</v>
      </c>
    </row>
    <row r="3140" spans="1:6" s="32" customFormat="1" ht="15.75" customHeight="1" x14ac:dyDescent="0.25">
      <c r="A3140" s="32">
        <v>3142</v>
      </c>
      <c r="B3140" s="38" t="s">
        <v>14196</v>
      </c>
      <c r="C3140" s="32">
        <v>2036</v>
      </c>
      <c r="D3140" s="38" t="s">
        <v>96</v>
      </c>
      <c r="E3140" s="38" t="s">
        <v>85</v>
      </c>
      <c r="F3140" s="32">
        <v>9</v>
      </c>
    </row>
    <row r="3141" spans="1:6" s="32" customFormat="1" ht="15.75" customHeight="1" x14ac:dyDescent="0.25">
      <c r="A3141" s="32">
        <v>3143</v>
      </c>
      <c r="B3141" s="38" t="s">
        <v>14197</v>
      </c>
      <c r="C3141" s="32">
        <v>3000</v>
      </c>
      <c r="D3141" s="38" t="s">
        <v>107</v>
      </c>
      <c r="E3141" s="38" t="s">
        <v>85</v>
      </c>
      <c r="F3141" s="32">
        <v>8</v>
      </c>
    </row>
    <row r="3142" spans="1:6" s="32" customFormat="1" ht="15.75" customHeight="1" x14ac:dyDescent="0.25">
      <c r="A3142" s="32">
        <v>3144</v>
      </c>
      <c r="B3142" s="38" t="s">
        <v>14198</v>
      </c>
      <c r="C3142" s="32">
        <v>3807</v>
      </c>
      <c r="D3142" s="38" t="s">
        <v>107</v>
      </c>
      <c r="E3142" s="38" t="s">
        <v>85</v>
      </c>
      <c r="F3142" s="32">
        <v>9</v>
      </c>
    </row>
    <row r="3143" spans="1:6" s="32" customFormat="1" ht="15.75" customHeight="1" x14ac:dyDescent="0.25">
      <c r="A3143" s="32">
        <v>3145</v>
      </c>
      <c r="B3143" s="38" t="s">
        <v>14199</v>
      </c>
      <c r="C3143" s="32">
        <v>2010</v>
      </c>
      <c r="D3143" s="38" t="s">
        <v>96</v>
      </c>
      <c r="E3143" s="38" t="s">
        <v>85</v>
      </c>
      <c r="F3143" s="32">
        <v>7</v>
      </c>
    </row>
    <row r="3144" spans="1:6" s="32" customFormat="1" ht="15.75" customHeight="1" x14ac:dyDescent="0.25">
      <c r="A3144" s="32">
        <v>3146</v>
      </c>
      <c r="B3144" s="38" t="s">
        <v>14200</v>
      </c>
      <c r="C3144" s="32">
        <v>2428</v>
      </c>
      <c r="D3144" s="38" t="s">
        <v>96</v>
      </c>
      <c r="E3144" s="38" t="s">
        <v>85</v>
      </c>
      <c r="F3144" s="32">
        <v>5</v>
      </c>
    </row>
    <row r="3145" spans="1:6" s="32" customFormat="1" ht="15.75" customHeight="1" x14ac:dyDescent="0.25">
      <c r="A3145" s="32">
        <v>3147</v>
      </c>
      <c r="B3145" s="38" t="s">
        <v>14201</v>
      </c>
      <c r="C3145" s="32">
        <v>3199</v>
      </c>
      <c r="D3145" s="38" t="s">
        <v>107</v>
      </c>
      <c r="E3145" s="38" t="s">
        <v>85</v>
      </c>
      <c r="F3145" s="32">
        <v>7</v>
      </c>
    </row>
    <row r="3146" spans="1:6" s="32" customFormat="1" ht="15.75" customHeight="1" x14ac:dyDescent="0.25">
      <c r="A3146" s="32">
        <v>3148</v>
      </c>
      <c r="B3146" s="38" t="s">
        <v>14202</v>
      </c>
      <c r="C3146" s="32">
        <v>2519</v>
      </c>
      <c r="D3146" s="38" t="s">
        <v>96</v>
      </c>
      <c r="E3146" s="38" t="s">
        <v>85</v>
      </c>
      <c r="F3146" s="32">
        <v>9</v>
      </c>
    </row>
    <row r="3147" spans="1:6" s="32" customFormat="1" ht="15.75" customHeight="1" x14ac:dyDescent="0.25">
      <c r="A3147" s="32">
        <v>3149</v>
      </c>
      <c r="B3147" s="38" t="s">
        <v>14203</v>
      </c>
      <c r="C3147" s="32">
        <v>3141</v>
      </c>
      <c r="D3147" s="38" t="s">
        <v>107</v>
      </c>
      <c r="E3147" s="38" t="s">
        <v>85</v>
      </c>
      <c r="F3147" s="32">
        <v>10</v>
      </c>
    </row>
    <row r="3148" spans="1:6" s="32" customFormat="1" ht="15.75" customHeight="1" x14ac:dyDescent="0.25">
      <c r="A3148" s="32">
        <v>3150</v>
      </c>
      <c r="B3148" s="38" t="s">
        <v>14204</v>
      </c>
      <c r="C3148" s="32">
        <v>2220</v>
      </c>
      <c r="D3148" s="38" t="s">
        <v>96</v>
      </c>
      <c r="E3148" s="38" t="s">
        <v>85</v>
      </c>
      <c r="F3148" s="32">
        <v>9</v>
      </c>
    </row>
    <row r="3149" spans="1:6" s="32" customFormat="1" ht="15.75" customHeight="1" x14ac:dyDescent="0.25">
      <c r="A3149" s="32">
        <v>3151</v>
      </c>
      <c r="B3149" s="38" t="s">
        <v>14205</v>
      </c>
      <c r="C3149" s="32">
        <v>4055</v>
      </c>
      <c r="D3149" s="38" t="s">
        <v>84</v>
      </c>
      <c r="E3149" s="38" t="s">
        <v>85</v>
      </c>
      <c r="F3149" s="32">
        <v>8</v>
      </c>
    </row>
    <row r="3150" spans="1:6" s="32" customFormat="1" ht="15.75" customHeight="1" x14ac:dyDescent="0.25">
      <c r="A3150" s="32">
        <v>3152</v>
      </c>
      <c r="B3150" s="38" t="s">
        <v>14206</v>
      </c>
      <c r="C3150" s="32">
        <v>4034</v>
      </c>
      <c r="D3150" s="38" t="s">
        <v>84</v>
      </c>
      <c r="E3150" s="38" t="s">
        <v>85</v>
      </c>
      <c r="F3150" s="32">
        <v>7</v>
      </c>
    </row>
    <row r="3151" spans="1:6" s="32" customFormat="1" ht="15.75" customHeight="1" x14ac:dyDescent="0.25">
      <c r="A3151" s="32">
        <v>3153</v>
      </c>
      <c r="B3151" s="38" t="s">
        <v>14207</v>
      </c>
      <c r="C3151" s="32">
        <v>2200</v>
      </c>
      <c r="D3151" s="38" t="s">
        <v>96</v>
      </c>
      <c r="E3151" s="38" t="s">
        <v>85</v>
      </c>
      <c r="F3151" s="32">
        <v>9</v>
      </c>
    </row>
    <row r="3152" spans="1:6" s="32" customFormat="1" ht="15.75" customHeight="1" x14ac:dyDescent="0.25">
      <c r="A3152" s="32">
        <v>3154</v>
      </c>
      <c r="B3152" s="38" t="s">
        <v>14208</v>
      </c>
      <c r="C3152" s="32">
        <v>2021</v>
      </c>
      <c r="D3152" s="38" t="s">
        <v>96</v>
      </c>
      <c r="E3152" s="38" t="s">
        <v>85</v>
      </c>
      <c r="F3152" s="32">
        <v>10</v>
      </c>
    </row>
    <row r="3153" spans="1:6" s="32" customFormat="1" ht="15.75" customHeight="1" x14ac:dyDescent="0.25">
      <c r="A3153" s="32">
        <v>3155</v>
      </c>
      <c r="B3153" s="38" t="s">
        <v>14209</v>
      </c>
      <c r="C3153" s="32">
        <v>2486</v>
      </c>
      <c r="D3153" s="38" t="s">
        <v>96</v>
      </c>
      <c r="E3153" s="38" t="s">
        <v>85</v>
      </c>
      <c r="F3153" s="32">
        <v>7</v>
      </c>
    </row>
    <row r="3154" spans="1:6" s="32" customFormat="1" ht="15.75" customHeight="1" x14ac:dyDescent="0.25">
      <c r="A3154" s="32">
        <v>3156</v>
      </c>
      <c r="B3154" s="38" t="s">
        <v>14210</v>
      </c>
      <c r="C3154" s="32">
        <v>2565</v>
      </c>
      <c r="D3154" s="38" t="s">
        <v>96</v>
      </c>
      <c r="E3154" s="38" t="s">
        <v>85</v>
      </c>
      <c r="F3154" s="32">
        <v>10</v>
      </c>
    </row>
    <row r="3155" spans="1:6" s="32" customFormat="1" ht="15.75" customHeight="1" x14ac:dyDescent="0.25">
      <c r="A3155" s="32">
        <v>3157</v>
      </c>
      <c r="B3155" s="38" t="s">
        <v>14211</v>
      </c>
      <c r="C3155" s="32">
        <v>2454</v>
      </c>
      <c r="D3155" s="38" t="s">
        <v>96</v>
      </c>
      <c r="E3155" s="38" t="s">
        <v>85</v>
      </c>
      <c r="F3155" s="32">
        <v>7</v>
      </c>
    </row>
    <row r="3156" spans="1:6" s="32" customFormat="1" ht="15.75" customHeight="1" x14ac:dyDescent="0.25">
      <c r="A3156" s="32">
        <v>3158</v>
      </c>
      <c r="B3156" s="38" t="s">
        <v>14212</v>
      </c>
      <c r="C3156" s="32">
        <v>4170</v>
      </c>
      <c r="D3156" s="38" t="s">
        <v>84</v>
      </c>
      <c r="E3156" s="38" t="s">
        <v>85</v>
      </c>
      <c r="F3156" s="32">
        <v>9</v>
      </c>
    </row>
    <row r="3157" spans="1:6" s="32" customFormat="1" ht="15.75" customHeight="1" x14ac:dyDescent="0.25">
      <c r="A3157" s="32">
        <v>3159</v>
      </c>
      <c r="B3157" s="38" t="s">
        <v>14213</v>
      </c>
      <c r="C3157" s="32">
        <v>3201</v>
      </c>
      <c r="D3157" s="38" t="s">
        <v>107</v>
      </c>
      <c r="E3157" s="38" t="s">
        <v>85</v>
      </c>
      <c r="F3157" s="32">
        <v>7</v>
      </c>
    </row>
    <row r="3158" spans="1:6" s="32" customFormat="1" ht="15.75" customHeight="1" x14ac:dyDescent="0.25">
      <c r="A3158" s="32">
        <v>3160</v>
      </c>
      <c r="B3158" s="38" t="s">
        <v>14214</v>
      </c>
      <c r="C3158" s="32">
        <v>2224</v>
      </c>
      <c r="D3158" s="38" t="s">
        <v>96</v>
      </c>
      <c r="E3158" s="38" t="s">
        <v>85</v>
      </c>
      <c r="F3158" s="32">
        <v>10</v>
      </c>
    </row>
    <row r="3159" spans="1:6" s="32" customFormat="1" ht="15.75" customHeight="1" x14ac:dyDescent="0.25">
      <c r="A3159" s="32">
        <v>3161</v>
      </c>
      <c r="B3159" s="38" t="s">
        <v>14215</v>
      </c>
      <c r="C3159" s="32">
        <v>3138</v>
      </c>
      <c r="D3159" s="38" t="s">
        <v>107</v>
      </c>
      <c r="E3159" s="38" t="s">
        <v>85</v>
      </c>
      <c r="F3159" s="32">
        <v>9</v>
      </c>
    </row>
    <row r="3160" spans="1:6" s="32" customFormat="1" ht="15.75" customHeight="1" x14ac:dyDescent="0.25">
      <c r="A3160" s="32">
        <v>3162</v>
      </c>
      <c r="B3160" s="38" t="s">
        <v>14216</v>
      </c>
      <c r="C3160" s="32">
        <v>2121</v>
      </c>
      <c r="D3160" s="38" t="s">
        <v>96</v>
      </c>
      <c r="E3160" s="38" t="s">
        <v>85</v>
      </c>
      <c r="F3160" s="32">
        <v>11</v>
      </c>
    </row>
    <row r="3161" spans="1:6" s="32" customFormat="1" ht="15.75" customHeight="1" x14ac:dyDescent="0.25">
      <c r="A3161" s="32">
        <v>3163</v>
      </c>
      <c r="B3161" s="38" t="s">
        <v>14217</v>
      </c>
      <c r="C3161" s="32">
        <v>2151</v>
      </c>
      <c r="D3161" s="38" t="s">
        <v>96</v>
      </c>
      <c r="E3161" s="38" t="s">
        <v>85</v>
      </c>
      <c r="F3161" s="32">
        <v>10</v>
      </c>
    </row>
    <row r="3162" spans="1:6" s="32" customFormat="1" ht="15.75" customHeight="1" x14ac:dyDescent="0.25">
      <c r="A3162" s="32">
        <v>3164</v>
      </c>
      <c r="B3162" s="38" t="s">
        <v>14218</v>
      </c>
      <c r="C3162" s="32">
        <v>2166</v>
      </c>
      <c r="D3162" s="38" t="s">
        <v>96</v>
      </c>
      <c r="E3162" s="38" t="s">
        <v>85</v>
      </c>
      <c r="F3162" s="32">
        <v>9</v>
      </c>
    </row>
    <row r="3163" spans="1:6" s="32" customFormat="1" ht="15.75" customHeight="1" x14ac:dyDescent="0.25">
      <c r="A3163" s="32">
        <v>3165</v>
      </c>
      <c r="B3163" s="38" t="s">
        <v>14219</v>
      </c>
      <c r="C3163" s="32">
        <v>2745</v>
      </c>
      <c r="D3163" s="38" t="s">
        <v>96</v>
      </c>
      <c r="E3163" s="38" t="s">
        <v>85</v>
      </c>
      <c r="F3163" s="32">
        <v>9</v>
      </c>
    </row>
    <row r="3164" spans="1:6" s="32" customFormat="1" ht="15.75" customHeight="1" x14ac:dyDescent="0.25">
      <c r="A3164" s="32">
        <v>3166</v>
      </c>
      <c r="B3164" s="38" t="s">
        <v>14220</v>
      </c>
      <c r="C3164" s="32">
        <v>2017</v>
      </c>
      <c r="D3164" s="38" t="s">
        <v>96</v>
      </c>
      <c r="E3164" s="38" t="s">
        <v>85</v>
      </c>
      <c r="F3164" s="32">
        <v>8</v>
      </c>
    </row>
    <row r="3165" spans="1:6" s="32" customFormat="1" ht="15.75" customHeight="1" x14ac:dyDescent="0.25">
      <c r="A3165" s="32">
        <v>3167</v>
      </c>
      <c r="B3165" s="38" t="s">
        <v>14221</v>
      </c>
      <c r="C3165" s="32">
        <v>3155</v>
      </c>
      <c r="D3165" s="38" t="s">
        <v>107</v>
      </c>
      <c r="E3165" s="38" t="s">
        <v>85</v>
      </c>
      <c r="F3165" s="32">
        <v>8</v>
      </c>
    </row>
    <row r="3166" spans="1:6" s="32" customFormat="1" ht="15.75" customHeight="1" x14ac:dyDescent="0.25">
      <c r="A3166" s="32">
        <v>3168</v>
      </c>
      <c r="B3166" s="38" t="s">
        <v>14222</v>
      </c>
      <c r="C3166" s="32">
        <v>4215</v>
      </c>
      <c r="D3166" s="38" t="s">
        <v>84</v>
      </c>
      <c r="E3166" s="38" t="s">
        <v>85</v>
      </c>
      <c r="F3166" s="32">
        <v>7</v>
      </c>
    </row>
    <row r="3167" spans="1:6" s="32" customFormat="1" ht="15.75" customHeight="1" x14ac:dyDescent="0.25">
      <c r="A3167" s="32">
        <v>3169</v>
      </c>
      <c r="B3167" s="38" t="s">
        <v>14223</v>
      </c>
      <c r="C3167" s="32">
        <v>3027</v>
      </c>
      <c r="D3167" s="38" t="s">
        <v>107</v>
      </c>
      <c r="E3167" s="38" t="s">
        <v>85</v>
      </c>
      <c r="F3167" s="32">
        <v>7</v>
      </c>
    </row>
    <row r="3168" spans="1:6" s="32" customFormat="1" ht="15.75" customHeight="1" x14ac:dyDescent="0.25">
      <c r="A3168" s="32">
        <v>3170</v>
      </c>
      <c r="B3168" s="38" t="s">
        <v>14224</v>
      </c>
      <c r="C3168" s="32">
        <v>3138</v>
      </c>
      <c r="D3168" s="38" t="s">
        <v>107</v>
      </c>
      <c r="E3168" s="38" t="s">
        <v>85</v>
      </c>
      <c r="F3168" s="32">
        <v>8</v>
      </c>
    </row>
    <row r="3169" spans="1:6" s="32" customFormat="1" ht="15.75" customHeight="1" x14ac:dyDescent="0.25">
      <c r="A3169" s="32">
        <v>3171</v>
      </c>
      <c r="B3169" s="38" t="s">
        <v>14225</v>
      </c>
      <c r="C3169" s="32">
        <v>2326</v>
      </c>
      <c r="D3169" s="38" t="s">
        <v>96</v>
      </c>
      <c r="E3169" s="38" t="s">
        <v>85</v>
      </c>
      <c r="F3169" s="32">
        <v>1</v>
      </c>
    </row>
    <row r="3170" spans="1:6" s="32" customFormat="1" ht="15.75" customHeight="1" x14ac:dyDescent="0.25">
      <c r="A3170" s="32">
        <v>3172</v>
      </c>
      <c r="B3170" s="38" t="s">
        <v>14226</v>
      </c>
      <c r="C3170" s="32">
        <v>4655</v>
      </c>
      <c r="D3170" s="38" t="s">
        <v>84</v>
      </c>
      <c r="E3170" s="38" t="s">
        <v>85</v>
      </c>
      <c r="F3170" s="32">
        <v>3</v>
      </c>
    </row>
    <row r="3171" spans="1:6" s="32" customFormat="1" ht="15.75" customHeight="1" x14ac:dyDescent="0.25">
      <c r="A3171" s="32">
        <v>3173</v>
      </c>
      <c r="B3171" s="38" t="s">
        <v>14227</v>
      </c>
      <c r="C3171" s="32">
        <v>3690</v>
      </c>
      <c r="D3171" s="38" t="s">
        <v>107</v>
      </c>
      <c r="E3171" s="38" t="s">
        <v>85</v>
      </c>
      <c r="F3171" s="32">
        <v>2</v>
      </c>
    </row>
    <row r="3172" spans="1:6" s="32" customFormat="1" ht="15.75" customHeight="1" x14ac:dyDescent="0.25">
      <c r="A3172" s="32">
        <v>3174</v>
      </c>
      <c r="B3172" s="38" t="s">
        <v>14228</v>
      </c>
      <c r="C3172" s="32">
        <v>2040</v>
      </c>
      <c r="D3172" s="38" t="s">
        <v>96</v>
      </c>
      <c r="E3172" s="38" t="s">
        <v>85</v>
      </c>
      <c r="F3172" s="32">
        <v>12</v>
      </c>
    </row>
    <row r="3173" spans="1:6" s="32" customFormat="1" ht="15.75" customHeight="1" x14ac:dyDescent="0.25">
      <c r="A3173" s="32">
        <v>3175</v>
      </c>
      <c r="B3173" s="38" t="s">
        <v>14229</v>
      </c>
      <c r="C3173" s="32">
        <v>3072</v>
      </c>
      <c r="D3173" s="38" t="s">
        <v>107</v>
      </c>
      <c r="E3173" s="38" t="s">
        <v>85</v>
      </c>
      <c r="F3173" s="32">
        <v>9</v>
      </c>
    </row>
    <row r="3174" spans="1:6" s="32" customFormat="1" ht="15.75" customHeight="1" x14ac:dyDescent="0.25">
      <c r="A3174" s="32">
        <v>3176</v>
      </c>
      <c r="B3174" s="38" t="s">
        <v>14230</v>
      </c>
      <c r="C3174" s="32">
        <v>3756</v>
      </c>
      <c r="D3174" s="38" t="s">
        <v>107</v>
      </c>
      <c r="E3174" s="38" t="s">
        <v>85</v>
      </c>
      <c r="F3174" s="32">
        <v>4</v>
      </c>
    </row>
    <row r="3175" spans="1:6" s="32" customFormat="1" ht="15.75" customHeight="1" x14ac:dyDescent="0.25">
      <c r="A3175" s="32">
        <v>3177</v>
      </c>
      <c r="B3175" s="38" t="s">
        <v>14231</v>
      </c>
      <c r="C3175" s="32">
        <v>2085</v>
      </c>
      <c r="D3175" s="38" t="s">
        <v>96</v>
      </c>
      <c r="E3175" s="38" t="s">
        <v>85</v>
      </c>
      <c r="F3175" s="32">
        <v>10</v>
      </c>
    </row>
    <row r="3176" spans="1:6" s="32" customFormat="1" ht="15.75" customHeight="1" x14ac:dyDescent="0.25">
      <c r="A3176" s="32">
        <v>3178</v>
      </c>
      <c r="B3176" s="38" t="s">
        <v>14232</v>
      </c>
      <c r="C3176" s="32">
        <v>4161</v>
      </c>
      <c r="D3176" s="38" t="s">
        <v>84</v>
      </c>
      <c r="E3176" s="38" t="s">
        <v>85</v>
      </c>
      <c r="F3176" s="32">
        <v>7</v>
      </c>
    </row>
    <row r="3177" spans="1:6" s="32" customFormat="1" ht="15.75" customHeight="1" x14ac:dyDescent="0.25">
      <c r="A3177" s="32">
        <v>3179</v>
      </c>
      <c r="B3177" s="38" t="s">
        <v>14233</v>
      </c>
      <c r="C3177" s="32">
        <v>2756</v>
      </c>
      <c r="D3177" s="38" t="s">
        <v>96</v>
      </c>
      <c r="E3177" s="38" t="s">
        <v>85</v>
      </c>
      <c r="F3177" s="32">
        <v>9</v>
      </c>
    </row>
    <row r="3178" spans="1:6" s="32" customFormat="1" ht="15.75" customHeight="1" x14ac:dyDescent="0.25">
      <c r="A3178" s="32">
        <v>3180</v>
      </c>
      <c r="B3178" s="38" t="s">
        <v>14234</v>
      </c>
      <c r="C3178" s="32">
        <v>2147</v>
      </c>
      <c r="D3178" s="38" t="s">
        <v>96</v>
      </c>
      <c r="E3178" s="38" t="s">
        <v>85</v>
      </c>
      <c r="F3178" s="32">
        <v>9</v>
      </c>
    </row>
    <row r="3179" spans="1:6" s="32" customFormat="1" ht="15.75" customHeight="1" x14ac:dyDescent="0.25">
      <c r="A3179" s="32">
        <v>3181</v>
      </c>
      <c r="B3179" s="38" t="s">
        <v>14235</v>
      </c>
      <c r="C3179" s="32">
        <v>2642</v>
      </c>
      <c r="D3179" s="38" t="s">
        <v>96</v>
      </c>
      <c r="E3179" s="38" t="s">
        <v>85</v>
      </c>
      <c r="F3179" s="32">
        <v>2</v>
      </c>
    </row>
    <row r="3180" spans="1:6" s="32" customFormat="1" ht="15.75" customHeight="1" x14ac:dyDescent="0.25">
      <c r="A3180" s="32">
        <v>3182</v>
      </c>
      <c r="B3180" s="38" t="s">
        <v>14236</v>
      </c>
      <c r="C3180" s="32">
        <v>2074</v>
      </c>
      <c r="D3180" s="38" t="s">
        <v>96</v>
      </c>
      <c r="E3180" s="38" t="s">
        <v>85</v>
      </c>
      <c r="F3180" s="32">
        <v>11</v>
      </c>
    </row>
    <row r="3181" spans="1:6" s="32" customFormat="1" ht="15.75" customHeight="1" x14ac:dyDescent="0.25">
      <c r="A3181" s="32">
        <v>3183</v>
      </c>
      <c r="B3181" s="38" t="s">
        <v>14237</v>
      </c>
      <c r="C3181" s="32">
        <v>3165</v>
      </c>
      <c r="D3181" s="38" t="s">
        <v>107</v>
      </c>
      <c r="E3181" s="38" t="s">
        <v>85</v>
      </c>
      <c r="F3181" s="32">
        <v>10</v>
      </c>
    </row>
    <row r="3182" spans="1:6" s="32" customFormat="1" ht="15.75" customHeight="1" x14ac:dyDescent="0.25">
      <c r="A3182" s="32">
        <v>3184</v>
      </c>
      <c r="B3182" s="38" t="s">
        <v>14238</v>
      </c>
      <c r="C3182" s="32">
        <v>2196</v>
      </c>
      <c r="D3182" s="38" t="s">
        <v>96</v>
      </c>
      <c r="E3182" s="38" t="s">
        <v>85</v>
      </c>
      <c r="F3182" s="32">
        <v>10</v>
      </c>
    </row>
    <row r="3183" spans="1:6" s="32" customFormat="1" ht="15.75" customHeight="1" x14ac:dyDescent="0.25">
      <c r="A3183" s="32">
        <v>3185</v>
      </c>
      <c r="B3183" s="38" t="s">
        <v>14239</v>
      </c>
      <c r="C3183" s="32">
        <v>2320</v>
      </c>
      <c r="D3183" s="38" t="s">
        <v>96</v>
      </c>
      <c r="E3183" s="38" t="s">
        <v>85</v>
      </c>
      <c r="F3183" s="32">
        <v>7</v>
      </c>
    </row>
    <row r="3184" spans="1:6" s="32" customFormat="1" ht="15.75" customHeight="1" x14ac:dyDescent="0.25">
      <c r="A3184" s="32">
        <v>3186</v>
      </c>
      <c r="B3184" s="38" t="s">
        <v>14240</v>
      </c>
      <c r="C3184" s="32">
        <v>3173</v>
      </c>
      <c r="D3184" s="38" t="s">
        <v>107</v>
      </c>
      <c r="E3184" s="38" t="s">
        <v>85</v>
      </c>
      <c r="F3184" s="32">
        <v>9</v>
      </c>
    </row>
    <row r="3185" spans="1:6" s="32" customFormat="1" ht="15.75" customHeight="1" x14ac:dyDescent="0.25">
      <c r="A3185" s="32">
        <v>3187</v>
      </c>
      <c r="B3185" s="38" t="s">
        <v>14241</v>
      </c>
      <c r="C3185" s="32">
        <v>2150</v>
      </c>
      <c r="D3185" s="38" t="s">
        <v>96</v>
      </c>
      <c r="E3185" s="38" t="s">
        <v>85</v>
      </c>
      <c r="F3185" s="32">
        <v>7</v>
      </c>
    </row>
    <row r="3186" spans="1:6" s="32" customFormat="1" ht="15.75" customHeight="1" x14ac:dyDescent="0.25">
      <c r="A3186" s="32">
        <v>3188</v>
      </c>
      <c r="B3186" s="38" t="s">
        <v>14242</v>
      </c>
      <c r="C3186" s="32">
        <v>3085</v>
      </c>
      <c r="D3186" s="38" t="s">
        <v>107</v>
      </c>
      <c r="E3186" s="38" t="s">
        <v>85</v>
      </c>
      <c r="F3186" s="32">
        <v>9</v>
      </c>
    </row>
    <row r="3187" spans="1:6" s="32" customFormat="1" ht="15.75" customHeight="1" x14ac:dyDescent="0.25">
      <c r="A3187" s="32">
        <v>3189</v>
      </c>
      <c r="B3187" s="38" t="s">
        <v>14243</v>
      </c>
      <c r="C3187" s="32">
        <v>4205</v>
      </c>
      <c r="D3187" s="38" t="s">
        <v>84</v>
      </c>
      <c r="E3187" s="38" t="s">
        <v>85</v>
      </c>
      <c r="F3187" s="32">
        <v>3</v>
      </c>
    </row>
    <row r="3188" spans="1:6" s="32" customFormat="1" ht="15.75" customHeight="1" x14ac:dyDescent="0.25">
      <c r="A3188" s="32">
        <v>3190</v>
      </c>
      <c r="B3188" s="38" t="s">
        <v>14244</v>
      </c>
      <c r="C3188" s="32">
        <v>3936</v>
      </c>
      <c r="D3188" s="38" t="s">
        <v>107</v>
      </c>
      <c r="E3188" s="38" t="s">
        <v>85</v>
      </c>
      <c r="F3188" s="32">
        <v>9</v>
      </c>
    </row>
    <row r="3189" spans="1:6" s="32" customFormat="1" ht="15.75" customHeight="1" x14ac:dyDescent="0.25">
      <c r="A3189" s="32">
        <v>3191</v>
      </c>
      <c r="B3189" s="38" t="s">
        <v>14245</v>
      </c>
      <c r="C3189" s="32">
        <v>4280</v>
      </c>
      <c r="D3189" s="38" t="s">
        <v>84</v>
      </c>
      <c r="E3189" s="38" t="s">
        <v>85</v>
      </c>
      <c r="F3189" s="32">
        <v>4</v>
      </c>
    </row>
    <row r="3190" spans="1:6" s="32" customFormat="1" ht="15.75" customHeight="1" x14ac:dyDescent="0.25">
      <c r="A3190" s="32">
        <v>3192</v>
      </c>
      <c r="B3190" s="38" t="s">
        <v>14246</v>
      </c>
      <c r="C3190" s="32">
        <v>3995</v>
      </c>
      <c r="D3190" s="38" t="s">
        <v>107</v>
      </c>
      <c r="E3190" s="38" t="s">
        <v>85</v>
      </c>
      <c r="F3190" s="32">
        <v>2</v>
      </c>
    </row>
    <row r="3191" spans="1:6" s="32" customFormat="1" ht="15.75" customHeight="1" x14ac:dyDescent="0.25">
      <c r="A3191" s="32">
        <v>3193</v>
      </c>
      <c r="B3191" s="38" t="s">
        <v>14247</v>
      </c>
      <c r="C3191" s="32">
        <v>2519</v>
      </c>
      <c r="D3191" s="38" t="s">
        <v>96</v>
      </c>
      <c r="E3191" s="38" t="s">
        <v>85</v>
      </c>
      <c r="F3191" s="32">
        <v>10</v>
      </c>
    </row>
    <row r="3192" spans="1:6" s="32" customFormat="1" ht="15.75" customHeight="1" x14ac:dyDescent="0.25">
      <c r="A3192" s="32">
        <v>3194</v>
      </c>
      <c r="B3192" s="38" t="s">
        <v>14248</v>
      </c>
      <c r="C3192" s="32">
        <v>4870</v>
      </c>
      <c r="D3192" s="38" t="s">
        <v>84</v>
      </c>
      <c r="E3192" s="38" t="s">
        <v>85</v>
      </c>
      <c r="F3192" s="32">
        <v>9</v>
      </c>
    </row>
    <row r="3193" spans="1:6" s="32" customFormat="1" ht="15.75" customHeight="1" x14ac:dyDescent="0.25">
      <c r="A3193" s="32">
        <v>3195</v>
      </c>
      <c r="B3193" s="38" t="s">
        <v>14249</v>
      </c>
      <c r="C3193" s="32">
        <v>2077</v>
      </c>
      <c r="D3193" s="38" t="s">
        <v>96</v>
      </c>
      <c r="E3193" s="38" t="s">
        <v>85</v>
      </c>
      <c r="F3193" s="32">
        <v>8</v>
      </c>
    </row>
    <row r="3194" spans="1:6" s="32" customFormat="1" ht="15.75" customHeight="1" x14ac:dyDescent="0.25">
      <c r="A3194" s="32">
        <v>3196</v>
      </c>
      <c r="B3194" s="38" t="s">
        <v>14250</v>
      </c>
      <c r="C3194" s="32">
        <v>3977</v>
      </c>
      <c r="D3194" s="38" t="s">
        <v>107</v>
      </c>
      <c r="E3194" s="38" t="s">
        <v>85</v>
      </c>
      <c r="F3194" s="32">
        <v>7</v>
      </c>
    </row>
    <row r="3195" spans="1:6" s="32" customFormat="1" ht="15.75" customHeight="1" x14ac:dyDescent="0.25">
      <c r="A3195" s="32">
        <v>3197</v>
      </c>
      <c r="B3195" s="38" t="s">
        <v>14251</v>
      </c>
      <c r="C3195" s="32">
        <v>2031</v>
      </c>
      <c r="D3195" s="38" t="s">
        <v>96</v>
      </c>
      <c r="E3195" s="38" t="s">
        <v>85</v>
      </c>
      <c r="F3195" s="32">
        <v>8</v>
      </c>
    </row>
    <row r="3196" spans="1:6" s="32" customFormat="1" ht="15.75" customHeight="1" x14ac:dyDescent="0.25">
      <c r="A3196" s="32">
        <v>3198</v>
      </c>
      <c r="B3196" s="38" t="s">
        <v>14252</v>
      </c>
      <c r="C3196" s="32">
        <v>3796</v>
      </c>
      <c r="D3196" s="38" t="s">
        <v>107</v>
      </c>
      <c r="E3196" s="38" t="s">
        <v>85</v>
      </c>
      <c r="F3196" s="32">
        <v>8</v>
      </c>
    </row>
    <row r="3197" spans="1:6" s="32" customFormat="1" ht="15.75" customHeight="1" x14ac:dyDescent="0.25">
      <c r="A3197" s="32">
        <v>3199</v>
      </c>
      <c r="B3197" s="38" t="s">
        <v>14253</v>
      </c>
      <c r="C3197" s="32">
        <v>4208</v>
      </c>
      <c r="D3197" s="38" t="s">
        <v>84</v>
      </c>
      <c r="E3197" s="38" t="s">
        <v>85</v>
      </c>
      <c r="F3197" s="32">
        <v>7</v>
      </c>
    </row>
    <row r="3198" spans="1:6" s="32" customFormat="1" ht="15.75" customHeight="1" x14ac:dyDescent="0.25">
      <c r="A3198" s="32">
        <v>3200</v>
      </c>
      <c r="B3198" s="38" t="s">
        <v>14254</v>
      </c>
      <c r="C3198" s="32">
        <v>4130</v>
      </c>
      <c r="D3198" s="38" t="s">
        <v>84</v>
      </c>
      <c r="E3198" s="38" t="s">
        <v>85</v>
      </c>
      <c r="F3198" s="32">
        <v>7</v>
      </c>
    </row>
    <row r="3199" spans="1:6" s="32" customFormat="1" ht="15.75" customHeight="1" x14ac:dyDescent="0.25">
      <c r="A3199" s="32">
        <v>3201</v>
      </c>
      <c r="B3199" s="38" t="s">
        <v>14255</v>
      </c>
      <c r="C3199" s="32">
        <v>2767</v>
      </c>
      <c r="D3199" s="38" t="s">
        <v>96</v>
      </c>
      <c r="E3199" s="38" t="s">
        <v>85</v>
      </c>
      <c r="F3199" s="32">
        <v>8</v>
      </c>
    </row>
    <row r="3200" spans="1:6" s="32" customFormat="1" ht="15.75" customHeight="1" x14ac:dyDescent="0.25">
      <c r="A3200" s="32">
        <v>3202</v>
      </c>
      <c r="B3200" s="38" t="s">
        <v>14256</v>
      </c>
      <c r="C3200" s="32">
        <v>2071</v>
      </c>
      <c r="D3200" s="38" t="s">
        <v>96</v>
      </c>
      <c r="E3200" s="38" t="s">
        <v>85</v>
      </c>
      <c r="F3200" s="32">
        <v>9</v>
      </c>
    </row>
    <row r="3201" spans="1:6" s="32" customFormat="1" ht="15.75" customHeight="1" x14ac:dyDescent="0.25">
      <c r="A3201" s="32">
        <v>3203</v>
      </c>
      <c r="B3201" s="38" t="s">
        <v>14257</v>
      </c>
      <c r="C3201" s="32">
        <v>4122</v>
      </c>
      <c r="D3201" s="38" t="s">
        <v>84</v>
      </c>
      <c r="E3201" s="38" t="s">
        <v>85</v>
      </c>
      <c r="F3201" s="32">
        <v>8</v>
      </c>
    </row>
    <row r="3202" spans="1:6" s="32" customFormat="1" ht="15.75" customHeight="1" x14ac:dyDescent="0.25">
      <c r="A3202" s="32">
        <v>3204</v>
      </c>
      <c r="B3202" s="38" t="s">
        <v>14258</v>
      </c>
      <c r="C3202" s="32">
        <v>4022</v>
      </c>
      <c r="D3202" s="38" t="s">
        <v>84</v>
      </c>
      <c r="E3202" s="38" t="s">
        <v>85</v>
      </c>
      <c r="F3202" s="32">
        <v>6</v>
      </c>
    </row>
    <row r="3203" spans="1:6" s="32" customFormat="1" ht="15.75" customHeight="1" x14ac:dyDescent="0.25">
      <c r="A3203" s="32">
        <v>3205</v>
      </c>
      <c r="B3203" s="38" t="s">
        <v>14259</v>
      </c>
      <c r="C3203" s="32">
        <v>2153</v>
      </c>
      <c r="D3203" s="38" t="s">
        <v>96</v>
      </c>
      <c r="E3203" s="38" t="s">
        <v>85</v>
      </c>
      <c r="F3203" s="32">
        <v>10</v>
      </c>
    </row>
    <row r="3204" spans="1:6" s="32" customFormat="1" ht="15.75" customHeight="1" x14ac:dyDescent="0.25">
      <c r="A3204" s="32">
        <v>3206</v>
      </c>
      <c r="B3204" s="38" t="s">
        <v>14260</v>
      </c>
      <c r="C3204" s="32">
        <v>2075</v>
      </c>
      <c r="D3204" s="38" t="s">
        <v>96</v>
      </c>
      <c r="E3204" s="38" t="s">
        <v>85</v>
      </c>
      <c r="F3204" s="32">
        <v>9</v>
      </c>
    </row>
    <row r="3205" spans="1:6" s="32" customFormat="1" ht="15.75" customHeight="1" x14ac:dyDescent="0.25">
      <c r="A3205" s="32">
        <v>3207</v>
      </c>
      <c r="B3205" s="38" t="s">
        <v>14261</v>
      </c>
      <c r="C3205" s="32">
        <v>2821</v>
      </c>
      <c r="D3205" s="38" t="s">
        <v>96</v>
      </c>
      <c r="E3205" s="38" t="s">
        <v>85</v>
      </c>
      <c r="F3205" s="32">
        <v>1</v>
      </c>
    </row>
    <row r="3206" spans="1:6" s="32" customFormat="1" ht="15.75" customHeight="1" x14ac:dyDescent="0.25">
      <c r="A3206" s="32">
        <v>3208</v>
      </c>
      <c r="B3206" s="38" t="s">
        <v>14262</v>
      </c>
      <c r="C3206" s="32">
        <v>3620</v>
      </c>
      <c r="D3206" s="38" t="s">
        <v>107</v>
      </c>
      <c r="E3206" s="38" t="s">
        <v>85</v>
      </c>
      <c r="F3206" s="32">
        <v>2</v>
      </c>
    </row>
    <row r="3207" spans="1:6" s="32" customFormat="1" ht="15.75" customHeight="1" x14ac:dyDescent="0.25">
      <c r="A3207" s="32">
        <v>3209</v>
      </c>
      <c r="B3207" s="38" t="s">
        <v>14263</v>
      </c>
      <c r="C3207" s="32">
        <v>4053</v>
      </c>
      <c r="D3207" s="38" t="s">
        <v>84</v>
      </c>
      <c r="E3207" s="38" t="s">
        <v>85</v>
      </c>
      <c r="F3207" s="32">
        <v>7</v>
      </c>
    </row>
    <row r="3208" spans="1:6" s="32" customFormat="1" ht="15.75" customHeight="1" x14ac:dyDescent="0.25">
      <c r="A3208" s="32">
        <v>3210</v>
      </c>
      <c r="B3208" s="38" t="s">
        <v>14264</v>
      </c>
      <c r="C3208" s="32">
        <v>3024</v>
      </c>
      <c r="D3208" s="38" t="s">
        <v>107</v>
      </c>
      <c r="E3208" s="38" t="s">
        <v>85</v>
      </c>
      <c r="F3208" s="32">
        <v>5</v>
      </c>
    </row>
    <row r="3209" spans="1:6" s="32" customFormat="1" ht="15.75" customHeight="1" x14ac:dyDescent="0.25">
      <c r="A3209" s="32">
        <v>3211</v>
      </c>
      <c r="B3209" s="38" t="s">
        <v>14265</v>
      </c>
      <c r="C3209" s="32">
        <v>3083</v>
      </c>
      <c r="D3209" s="38" t="s">
        <v>107</v>
      </c>
      <c r="E3209" s="38" t="s">
        <v>85</v>
      </c>
      <c r="F3209" s="32">
        <v>8</v>
      </c>
    </row>
    <row r="3210" spans="1:6" s="32" customFormat="1" ht="15.75" customHeight="1" x14ac:dyDescent="0.25">
      <c r="A3210" s="32">
        <v>3212</v>
      </c>
      <c r="B3210" s="38" t="s">
        <v>14266</v>
      </c>
      <c r="C3210" s="32">
        <v>2065</v>
      </c>
      <c r="D3210" s="38" t="s">
        <v>96</v>
      </c>
      <c r="E3210" s="38" t="s">
        <v>85</v>
      </c>
      <c r="F3210" s="32">
        <v>12</v>
      </c>
    </row>
    <row r="3211" spans="1:6" s="32" customFormat="1" ht="15.75" customHeight="1" x14ac:dyDescent="0.25">
      <c r="A3211" s="32">
        <v>3213</v>
      </c>
      <c r="B3211" s="38" t="s">
        <v>14267</v>
      </c>
      <c r="C3211" s="32">
        <v>3079</v>
      </c>
      <c r="D3211" s="38" t="s">
        <v>107</v>
      </c>
      <c r="E3211" s="38" t="s">
        <v>85</v>
      </c>
      <c r="F3211" s="32">
        <v>11</v>
      </c>
    </row>
    <row r="3212" spans="1:6" s="32" customFormat="1" ht="15.75" customHeight="1" x14ac:dyDescent="0.25">
      <c r="A3212" s="32">
        <v>3214</v>
      </c>
      <c r="B3212" s="38" t="s">
        <v>14268</v>
      </c>
      <c r="C3212" s="32">
        <v>4869</v>
      </c>
      <c r="D3212" s="38" t="s">
        <v>84</v>
      </c>
      <c r="E3212" s="38" t="s">
        <v>85</v>
      </c>
      <c r="F3212" s="32">
        <v>3</v>
      </c>
    </row>
    <row r="3213" spans="1:6" s="32" customFormat="1" ht="15.75" customHeight="1" x14ac:dyDescent="0.25">
      <c r="A3213" s="32">
        <v>3215</v>
      </c>
      <c r="B3213" s="38" t="s">
        <v>14269</v>
      </c>
      <c r="C3213" s="32">
        <v>2122</v>
      </c>
      <c r="D3213" s="38" t="s">
        <v>96</v>
      </c>
      <c r="E3213" s="38" t="s">
        <v>85</v>
      </c>
      <c r="F3213" s="32">
        <v>11</v>
      </c>
    </row>
    <row r="3214" spans="1:6" s="32" customFormat="1" ht="15.75" customHeight="1" x14ac:dyDescent="0.25">
      <c r="A3214" s="32">
        <v>3216</v>
      </c>
      <c r="B3214" s="38" t="s">
        <v>14270</v>
      </c>
      <c r="C3214" s="32">
        <v>4390</v>
      </c>
      <c r="D3214" s="38" t="s">
        <v>84</v>
      </c>
      <c r="E3214" s="38" t="s">
        <v>85</v>
      </c>
      <c r="F3214" s="32">
        <v>7</v>
      </c>
    </row>
    <row r="3215" spans="1:6" s="32" customFormat="1" ht="15.75" customHeight="1" x14ac:dyDescent="0.25">
      <c r="A3215" s="32">
        <v>3217</v>
      </c>
      <c r="B3215" s="38" t="s">
        <v>14271</v>
      </c>
      <c r="C3215" s="32">
        <v>2122</v>
      </c>
      <c r="D3215" s="38" t="s">
        <v>96</v>
      </c>
      <c r="E3215" s="38" t="s">
        <v>85</v>
      </c>
      <c r="F3215" s="32">
        <v>11</v>
      </c>
    </row>
    <row r="3216" spans="1:6" s="32" customFormat="1" ht="15.75" customHeight="1" x14ac:dyDescent="0.25">
      <c r="A3216" s="32">
        <v>3218</v>
      </c>
      <c r="B3216" s="38" t="s">
        <v>14272</v>
      </c>
      <c r="C3216" s="32">
        <v>4503</v>
      </c>
      <c r="D3216" s="38" t="s">
        <v>84</v>
      </c>
      <c r="E3216" s="38" t="s">
        <v>85</v>
      </c>
      <c r="F3216" s="32">
        <v>4</v>
      </c>
    </row>
    <row r="3217" spans="1:6" s="32" customFormat="1" ht="15.75" customHeight="1" x14ac:dyDescent="0.25">
      <c r="A3217" s="32">
        <v>3219</v>
      </c>
      <c r="B3217" s="38" t="s">
        <v>14273</v>
      </c>
      <c r="C3217" s="32">
        <v>2477</v>
      </c>
      <c r="D3217" s="38" t="s">
        <v>96</v>
      </c>
      <c r="E3217" s="38" t="s">
        <v>85</v>
      </c>
      <c r="F3217" s="32">
        <v>7</v>
      </c>
    </row>
    <row r="3218" spans="1:6" s="32" customFormat="1" ht="15.75" customHeight="1" x14ac:dyDescent="0.25">
      <c r="A3218" s="32">
        <v>3220</v>
      </c>
      <c r="B3218" s="38" t="s">
        <v>14274</v>
      </c>
      <c r="C3218" s="32">
        <v>2029</v>
      </c>
      <c r="D3218" s="38" t="s">
        <v>96</v>
      </c>
      <c r="E3218" s="38" t="s">
        <v>85</v>
      </c>
      <c r="F3218" s="32">
        <v>10</v>
      </c>
    </row>
    <row r="3219" spans="1:6" s="32" customFormat="1" ht="15.75" customHeight="1" x14ac:dyDescent="0.25">
      <c r="A3219" s="32">
        <v>3221</v>
      </c>
      <c r="B3219" s="38" t="s">
        <v>14275</v>
      </c>
      <c r="C3219" s="32">
        <v>4055</v>
      </c>
      <c r="D3219" s="38" t="s">
        <v>84</v>
      </c>
      <c r="E3219" s="38" t="s">
        <v>85</v>
      </c>
      <c r="F3219" s="32">
        <v>8</v>
      </c>
    </row>
    <row r="3220" spans="1:6" s="32" customFormat="1" ht="15.75" customHeight="1" x14ac:dyDescent="0.25">
      <c r="A3220" s="32">
        <v>3222</v>
      </c>
      <c r="B3220" s="38" t="s">
        <v>14276</v>
      </c>
      <c r="C3220" s="32">
        <v>4030</v>
      </c>
      <c r="D3220" s="38" t="s">
        <v>84</v>
      </c>
      <c r="E3220" s="38" t="s">
        <v>85</v>
      </c>
      <c r="F3220" s="32">
        <v>9</v>
      </c>
    </row>
    <row r="3221" spans="1:6" s="32" customFormat="1" ht="15.75" customHeight="1" x14ac:dyDescent="0.25">
      <c r="A3221" s="32">
        <v>3223</v>
      </c>
      <c r="B3221" s="38" t="s">
        <v>14277</v>
      </c>
      <c r="C3221" s="32">
        <v>2021</v>
      </c>
      <c r="D3221" s="38" t="s">
        <v>96</v>
      </c>
      <c r="E3221" s="38" t="s">
        <v>85</v>
      </c>
      <c r="F3221" s="32">
        <v>9</v>
      </c>
    </row>
    <row r="3222" spans="1:6" s="32" customFormat="1" ht="15.75" customHeight="1" x14ac:dyDescent="0.25">
      <c r="A3222" s="32">
        <v>3224</v>
      </c>
      <c r="B3222" s="38" t="s">
        <v>14278</v>
      </c>
      <c r="C3222" s="32">
        <v>3083</v>
      </c>
      <c r="D3222" s="38" t="s">
        <v>107</v>
      </c>
      <c r="E3222" s="38" t="s">
        <v>85</v>
      </c>
      <c r="F3222" s="32">
        <v>8</v>
      </c>
    </row>
    <row r="3223" spans="1:6" s="32" customFormat="1" ht="15.75" customHeight="1" x14ac:dyDescent="0.25">
      <c r="A3223" s="32">
        <v>3225</v>
      </c>
      <c r="B3223" s="38" t="s">
        <v>14279</v>
      </c>
      <c r="C3223" s="32">
        <v>2154</v>
      </c>
      <c r="D3223" s="38" t="s">
        <v>96</v>
      </c>
      <c r="E3223" s="38" t="s">
        <v>85</v>
      </c>
      <c r="F3223" s="32">
        <v>11</v>
      </c>
    </row>
    <row r="3224" spans="1:6" s="32" customFormat="1" ht="15.75" customHeight="1" x14ac:dyDescent="0.25">
      <c r="A3224" s="32">
        <v>3226</v>
      </c>
      <c r="B3224" s="38" t="s">
        <v>14280</v>
      </c>
      <c r="C3224" s="32">
        <v>3977</v>
      </c>
      <c r="D3224" s="38" t="s">
        <v>107</v>
      </c>
      <c r="E3224" s="38" t="s">
        <v>85</v>
      </c>
      <c r="F3224" s="32">
        <v>7</v>
      </c>
    </row>
    <row r="3225" spans="1:6" s="32" customFormat="1" ht="15.75" customHeight="1" x14ac:dyDescent="0.25">
      <c r="A3225" s="32">
        <v>3227</v>
      </c>
      <c r="B3225" s="38" t="s">
        <v>14281</v>
      </c>
      <c r="C3225" s="32">
        <v>3108</v>
      </c>
      <c r="D3225" s="38" t="s">
        <v>107</v>
      </c>
      <c r="E3225" s="38" t="s">
        <v>85</v>
      </c>
      <c r="F3225" s="32">
        <v>7</v>
      </c>
    </row>
    <row r="3226" spans="1:6" s="32" customFormat="1" ht="15.75" customHeight="1" x14ac:dyDescent="0.25">
      <c r="A3226" s="32">
        <v>3228</v>
      </c>
      <c r="B3226" s="38" t="s">
        <v>14282</v>
      </c>
      <c r="C3226" s="32">
        <v>2880</v>
      </c>
      <c r="D3226" s="38" t="s">
        <v>96</v>
      </c>
      <c r="E3226" s="38" t="s">
        <v>85</v>
      </c>
      <c r="F3226" s="32">
        <v>1</v>
      </c>
    </row>
    <row r="3227" spans="1:6" s="32" customFormat="1" ht="15.75" customHeight="1" x14ac:dyDescent="0.25">
      <c r="A3227" s="32">
        <v>3229</v>
      </c>
      <c r="B3227" s="38" t="s">
        <v>14283</v>
      </c>
      <c r="C3227" s="32">
        <v>3012</v>
      </c>
      <c r="D3227" s="38" t="s">
        <v>107</v>
      </c>
      <c r="E3227" s="38" t="s">
        <v>85</v>
      </c>
      <c r="F3227" s="32">
        <v>1</v>
      </c>
    </row>
    <row r="3228" spans="1:6" s="32" customFormat="1" ht="15.75" customHeight="1" x14ac:dyDescent="0.25">
      <c r="A3228" s="32">
        <v>3230</v>
      </c>
      <c r="B3228" s="38" t="s">
        <v>14284</v>
      </c>
      <c r="C3228" s="32">
        <v>3029</v>
      </c>
      <c r="D3228" s="38" t="s">
        <v>107</v>
      </c>
      <c r="E3228" s="38" t="s">
        <v>85</v>
      </c>
      <c r="F3228" s="32">
        <v>5</v>
      </c>
    </row>
    <row r="3229" spans="1:6" s="32" customFormat="1" ht="15.75" customHeight="1" x14ac:dyDescent="0.25">
      <c r="A3229" s="32">
        <v>3231</v>
      </c>
      <c r="B3229" s="38" t="s">
        <v>14285</v>
      </c>
      <c r="C3229" s="32">
        <v>3085</v>
      </c>
      <c r="D3229" s="38" t="s">
        <v>107</v>
      </c>
      <c r="E3229" s="38" t="s">
        <v>85</v>
      </c>
      <c r="F3229" s="32">
        <v>8</v>
      </c>
    </row>
    <row r="3230" spans="1:6" s="32" customFormat="1" ht="15.75" customHeight="1" x14ac:dyDescent="0.25">
      <c r="A3230" s="32">
        <v>3232</v>
      </c>
      <c r="B3230" s="38" t="s">
        <v>14286</v>
      </c>
      <c r="C3230" s="32">
        <v>3070</v>
      </c>
      <c r="D3230" s="38" t="s">
        <v>107</v>
      </c>
      <c r="E3230" s="38" t="s">
        <v>85</v>
      </c>
      <c r="F3230" s="32">
        <v>10</v>
      </c>
    </row>
    <row r="3231" spans="1:6" s="32" customFormat="1" ht="15.75" customHeight="1" x14ac:dyDescent="0.25">
      <c r="A3231" s="32">
        <v>3233</v>
      </c>
      <c r="B3231" s="38" t="s">
        <v>14287</v>
      </c>
      <c r="C3231" s="32">
        <v>3023</v>
      </c>
      <c r="D3231" s="38" t="s">
        <v>107</v>
      </c>
      <c r="E3231" s="38" t="s">
        <v>85</v>
      </c>
      <c r="F3231" s="32">
        <v>7</v>
      </c>
    </row>
    <row r="3232" spans="1:6" s="32" customFormat="1" ht="15.75" customHeight="1" x14ac:dyDescent="0.25">
      <c r="A3232" s="32">
        <v>3234</v>
      </c>
      <c r="B3232" s="38" t="s">
        <v>14288</v>
      </c>
      <c r="C3232" s="32">
        <v>3141</v>
      </c>
      <c r="D3232" s="38" t="s">
        <v>107</v>
      </c>
      <c r="E3232" s="38" t="s">
        <v>85</v>
      </c>
      <c r="F3232" s="32">
        <v>8</v>
      </c>
    </row>
    <row r="3233" spans="1:6" s="32" customFormat="1" ht="15.75" customHeight="1" x14ac:dyDescent="0.25">
      <c r="A3233" s="32">
        <v>3235</v>
      </c>
      <c r="B3233" s="38" t="s">
        <v>14289</v>
      </c>
      <c r="C3233" s="32">
        <v>3169</v>
      </c>
      <c r="D3233" s="38" t="s">
        <v>107</v>
      </c>
      <c r="E3233" s="38" t="s">
        <v>85</v>
      </c>
      <c r="F3233" s="32">
        <v>9</v>
      </c>
    </row>
    <row r="3234" spans="1:6" s="32" customFormat="1" ht="15.75" customHeight="1" x14ac:dyDescent="0.25">
      <c r="A3234" s="32">
        <v>3236</v>
      </c>
      <c r="B3234" s="38" t="s">
        <v>14290</v>
      </c>
      <c r="C3234" s="32">
        <v>3199</v>
      </c>
      <c r="D3234" s="38" t="s">
        <v>107</v>
      </c>
      <c r="E3234" s="38" t="s">
        <v>85</v>
      </c>
      <c r="F3234" s="32">
        <v>4</v>
      </c>
    </row>
    <row r="3235" spans="1:6" s="32" customFormat="1" ht="15.75" customHeight="1" x14ac:dyDescent="0.25">
      <c r="A3235" s="32">
        <v>3237</v>
      </c>
      <c r="B3235" s="38" t="s">
        <v>14291</v>
      </c>
      <c r="C3235" s="32">
        <v>2527</v>
      </c>
      <c r="D3235" s="38" t="s">
        <v>96</v>
      </c>
      <c r="E3235" s="38" t="s">
        <v>85</v>
      </c>
      <c r="F3235" s="32">
        <v>8</v>
      </c>
    </row>
    <row r="3236" spans="1:6" s="32" customFormat="1" ht="15.75" customHeight="1" x14ac:dyDescent="0.25">
      <c r="A3236" s="32">
        <v>3238</v>
      </c>
      <c r="B3236" s="38" t="s">
        <v>14292</v>
      </c>
      <c r="C3236" s="32">
        <v>2306</v>
      </c>
      <c r="D3236" s="38" t="s">
        <v>96</v>
      </c>
      <c r="E3236" s="38" t="s">
        <v>85</v>
      </c>
      <c r="F3236" s="32">
        <v>4</v>
      </c>
    </row>
    <row r="3237" spans="1:6" s="32" customFormat="1" ht="15.75" customHeight="1" x14ac:dyDescent="0.25">
      <c r="A3237" s="32">
        <v>3239</v>
      </c>
      <c r="B3237" s="38" t="s">
        <v>14293</v>
      </c>
      <c r="C3237" s="32">
        <v>3793</v>
      </c>
      <c r="D3237" s="38" t="s">
        <v>107</v>
      </c>
      <c r="E3237" s="38" t="s">
        <v>85</v>
      </c>
      <c r="F3237" s="32">
        <v>7</v>
      </c>
    </row>
    <row r="3238" spans="1:6" s="32" customFormat="1" ht="15.75" customHeight="1" x14ac:dyDescent="0.25">
      <c r="A3238" s="32">
        <v>3240</v>
      </c>
      <c r="B3238" s="38" t="s">
        <v>14294</v>
      </c>
      <c r="C3238" s="32">
        <v>2760</v>
      </c>
      <c r="D3238" s="38" t="s">
        <v>96</v>
      </c>
      <c r="E3238" s="38" t="s">
        <v>85</v>
      </c>
      <c r="F3238" s="32">
        <v>8</v>
      </c>
    </row>
    <row r="3239" spans="1:6" s="32" customFormat="1" ht="15.75" customHeight="1" x14ac:dyDescent="0.25">
      <c r="A3239" s="32">
        <v>3241</v>
      </c>
      <c r="B3239" s="38" t="s">
        <v>14295</v>
      </c>
      <c r="C3239" s="32">
        <v>4011</v>
      </c>
      <c r="D3239" s="38" t="s">
        <v>84</v>
      </c>
      <c r="E3239" s="38" t="s">
        <v>85</v>
      </c>
      <c r="F3239" s="32">
        <v>7</v>
      </c>
    </row>
    <row r="3240" spans="1:6" s="32" customFormat="1" ht="15.75" customHeight="1" x14ac:dyDescent="0.25">
      <c r="A3240" s="32">
        <v>3242</v>
      </c>
      <c r="B3240" s="38" t="s">
        <v>14296</v>
      </c>
      <c r="C3240" s="32">
        <v>3168</v>
      </c>
      <c r="D3240" s="38" t="s">
        <v>107</v>
      </c>
      <c r="E3240" s="38" t="s">
        <v>85</v>
      </c>
      <c r="F3240" s="32">
        <v>8</v>
      </c>
    </row>
    <row r="3241" spans="1:6" s="32" customFormat="1" ht="15.75" customHeight="1" x14ac:dyDescent="0.25">
      <c r="A3241" s="32">
        <v>3243</v>
      </c>
      <c r="B3241" s="38" t="s">
        <v>14297</v>
      </c>
      <c r="C3241" s="32">
        <v>3915</v>
      </c>
      <c r="D3241" s="38" t="s">
        <v>107</v>
      </c>
      <c r="E3241" s="38" t="s">
        <v>85</v>
      </c>
      <c r="F3241" s="32">
        <v>7</v>
      </c>
    </row>
    <row r="3242" spans="1:6" s="32" customFormat="1" ht="15.75" customHeight="1" x14ac:dyDescent="0.25">
      <c r="A3242" s="32">
        <v>3244</v>
      </c>
      <c r="B3242" s="38" t="s">
        <v>14298</v>
      </c>
      <c r="C3242" s="32">
        <v>3083</v>
      </c>
      <c r="D3242" s="38" t="s">
        <v>107</v>
      </c>
      <c r="E3242" s="38" t="s">
        <v>85</v>
      </c>
      <c r="F3242" s="32">
        <v>9</v>
      </c>
    </row>
    <row r="3243" spans="1:6" s="32" customFormat="1" ht="15.75" customHeight="1" x14ac:dyDescent="0.25">
      <c r="A3243" s="32">
        <v>3245</v>
      </c>
      <c r="B3243" s="38" t="s">
        <v>14299</v>
      </c>
      <c r="C3243" s="32">
        <v>2145</v>
      </c>
      <c r="D3243" s="38" t="s">
        <v>96</v>
      </c>
      <c r="E3243" s="38" t="s">
        <v>85</v>
      </c>
      <c r="F3243" s="32">
        <v>8</v>
      </c>
    </row>
    <row r="3244" spans="1:6" s="32" customFormat="1" ht="15.75" customHeight="1" x14ac:dyDescent="0.25">
      <c r="A3244" s="32">
        <v>3246</v>
      </c>
      <c r="B3244" s="38" t="s">
        <v>14300</v>
      </c>
      <c r="C3244" s="32">
        <v>4007</v>
      </c>
      <c r="D3244" s="38" t="s">
        <v>84</v>
      </c>
      <c r="E3244" s="38" t="s">
        <v>85</v>
      </c>
      <c r="F3244" s="32">
        <v>12</v>
      </c>
    </row>
    <row r="3245" spans="1:6" s="32" customFormat="1" ht="15.75" customHeight="1" x14ac:dyDescent="0.25">
      <c r="A3245" s="32">
        <v>3247</v>
      </c>
      <c r="B3245" s="38" t="s">
        <v>14301</v>
      </c>
      <c r="C3245" s="32">
        <v>3350</v>
      </c>
      <c r="D3245" s="38" t="s">
        <v>107</v>
      </c>
      <c r="E3245" s="38" t="s">
        <v>85</v>
      </c>
      <c r="F3245" s="32">
        <v>5</v>
      </c>
    </row>
    <row r="3246" spans="1:6" s="32" customFormat="1" ht="15.75" customHeight="1" x14ac:dyDescent="0.25">
      <c r="A3246" s="32">
        <v>3248</v>
      </c>
      <c r="B3246" s="38" t="s">
        <v>14302</v>
      </c>
      <c r="C3246" s="32">
        <v>3029</v>
      </c>
      <c r="D3246" s="38" t="s">
        <v>107</v>
      </c>
      <c r="E3246" s="38" t="s">
        <v>85</v>
      </c>
      <c r="F3246" s="32">
        <v>7</v>
      </c>
    </row>
    <row r="3247" spans="1:6" s="32" customFormat="1" ht="15.75" customHeight="1" x14ac:dyDescent="0.25">
      <c r="A3247" s="32">
        <v>3249</v>
      </c>
      <c r="B3247" s="38" t="s">
        <v>14303</v>
      </c>
      <c r="C3247" s="32">
        <v>2325</v>
      </c>
      <c r="D3247" s="38" t="s">
        <v>96</v>
      </c>
      <c r="E3247" s="38" t="s">
        <v>85</v>
      </c>
      <c r="F3247" s="32">
        <v>4</v>
      </c>
    </row>
    <row r="3248" spans="1:6" s="32" customFormat="1" ht="15.75" customHeight="1" x14ac:dyDescent="0.25">
      <c r="A3248" s="32">
        <v>3250</v>
      </c>
      <c r="B3248" s="38" t="s">
        <v>14304</v>
      </c>
      <c r="C3248" s="32">
        <v>4300</v>
      </c>
      <c r="D3248" s="38" t="s">
        <v>84</v>
      </c>
      <c r="E3248" s="38" t="s">
        <v>85</v>
      </c>
      <c r="F3248" s="32">
        <v>5</v>
      </c>
    </row>
    <row r="3249" spans="1:6" s="32" customFormat="1" ht="15.75" customHeight="1" x14ac:dyDescent="0.25">
      <c r="A3249" s="32">
        <v>3251</v>
      </c>
      <c r="B3249" s="38" t="s">
        <v>14305</v>
      </c>
      <c r="C3249" s="32">
        <v>2193</v>
      </c>
      <c r="D3249" s="38" t="s">
        <v>96</v>
      </c>
      <c r="E3249" s="38" t="s">
        <v>85</v>
      </c>
      <c r="F3249" s="32">
        <v>10</v>
      </c>
    </row>
    <row r="3250" spans="1:6" s="32" customFormat="1" ht="15.75" customHeight="1" x14ac:dyDescent="0.25">
      <c r="A3250" s="32">
        <v>3252</v>
      </c>
      <c r="B3250" s="38" t="s">
        <v>14306</v>
      </c>
      <c r="C3250" s="32">
        <v>2089</v>
      </c>
      <c r="D3250" s="38" t="s">
        <v>96</v>
      </c>
      <c r="E3250" s="38" t="s">
        <v>85</v>
      </c>
      <c r="F3250" s="32">
        <v>12</v>
      </c>
    </row>
    <row r="3251" spans="1:6" s="32" customFormat="1" ht="15.75" customHeight="1" x14ac:dyDescent="0.25">
      <c r="A3251" s="32">
        <v>3253</v>
      </c>
      <c r="B3251" s="38" t="s">
        <v>14307</v>
      </c>
      <c r="C3251" s="32">
        <v>2170</v>
      </c>
      <c r="D3251" s="38" t="s">
        <v>96</v>
      </c>
      <c r="E3251" s="38" t="s">
        <v>85</v>
      </c>
      <c r="F3251" s="32">
        <v>8</v>
      </c>
    </row>
    <row r="3252" spans="1:6" s="32" customFormat="1" ht="15.75" customHeight="1" x14ac:dyDescent="0.25">
      <c r="A3252" s="32">
        <v>3254</v>
      </c>
      <c r="B3252" s="38" t="s">
        <v>14308</v>
      </c>
      <c r="C3252" s="32">
        <v>4701</v>
      </c>
      <c r="D3252" s="38" t="s">
        <v>84</v>
      </c>
      <c r="E3252" s="38" t="s">
        <v>85</v>
      </c>
      <c r="F3252" s="32">
        <v>6</v>
      </c>
    </row>
    <row r="3253" spans="1:6" s="32" customFormat="1" ht="15.75" customHeight="1" x14ac:dyDescent="0.25">
      <c r="A3253" s="32">
        <v>3255</v>
      </c>
      <c r="B3253" s="38" t="s">
        <v>14309</v>
      </c>
      <c r="C3253" s="32">
        <v>3128</v>
      </c>
      <c r="D3253" s="38" t="s">
        <v>107</v>
      </c>
      <c r="E3253" s="38" t="s">
        <v>85</v>
      </c>
      <c r="F3253" s="32">
        <v>10</v>
      </c>
    </row>
    <row r="3254" spans="1:6" s="32" customFormat="1" ht="15.75" customHeight="1" x14ac:dyDescent="0.25">
      <c r="A3254" s="32">
        <v>3256</v>
      </c>
      <c r="B3254" s="38" t="s">
        <v>14310</v>
      </c>
      <c r="C3254" s="32">
        <v>4031</v>
      </c>
      <c r="D3254" s="38" t="s">
        <v>84</v>
      </c>
      <c r="E3254" s="38" t="s">
        <v>85</v>
      </c>
      <c r="F3254" s="32">
        <v>9</v>
      </c>
    </row>
    <row r="3255" spans="1:6" s="32" customFormat="1" ht="15.75" customHeight="1" x14ac:dyDescent="0.25">
      <c r="A3255" s="32">
        <v>3257</v>
      </c>
      <c r="B3255" s="38" t="s">
        <v>14311</v>
      </c>
      <c r="C3255" s="32">
        <v>2322</v>
      </c>
      <c r="D3255" s="38" t="s">
        <v>96</v>
      </c>
      <c r="E3255" s="38" t="s">
        <v>85</v>
      </c>
      <c r="F3255" s="32">
        <v>7</v>
      </c>
    </row>
    <row r="3256" spans="1:6" s="32" customFormat="1" ht="15.75" customHeight="1" x14ac:dyDescent="0.25">
      <c r="A3256" s="32">
        <v>3258</v>
      </c>
      <c r="B3256" s="38" t="s">
        <v>14312</v>
      </c>
      <c r="C3256" s="32">
        <v>2093</v>
      </c>
      <c r="D3256" s="38" t="s">
        <v>96</v>
      </c>
      <c r="E3256" s="38" t="s">
        <v>85</v>
      </c>
      <c r="F3256" s="32">
        <v>9</v>
      </c>
    </row>
    <row r="3257" spans="1:6" s="32" customFormat="1" ht="15.75" customHeight="1" x14ac:dyDescent="0.25">
      <c r="A3257" s="32">
        <v>3259</v>
      </c>
      <c r="B3257" s="38" t="s">
        <v>14313</v>
      </c>
      <c r="C3257" s="32">
        <v>4740</v>
      </c>
      <c r="D3257" s="38" t="s">
        <v>84</v>
      </c>
      <c r="E3257" s="38" t="s">
        <v>85</v>
      </c>
      <c r="F3257" s="32">
        <v>3</v>
      </c>
    </row>
    <row r="3258" spans="1:6" s="32" customFormat="1" ht="15.75" customHeight="1" x14ac:dyDescent="0.25">
      <c r="A3258" s="32">
        <v>3260</v>
      </c>
      <c r="B3258" s="38" t="s">
        <v>14314</v>
      </c>
      <c r="C3258" s="32">
        <v>4075</v>
      </c>
      <c r="D3258" s="38" t="s">
        <v>84</v>
      </c>
      <c r="E3258" s="38" t="s">
        <v>85</v>
      </c>
      <c r="F3258" s="32">
        <v>4</v>
      </c>
    </row>
    <row r="3259" spans="1:6" s="32" customFormat="1" ht="15.75" customHeight="1" x14ac:dyDescent="0.25">
      <c r="A3259" s="32">
        <v>3261</v>
      </c>
      <c r="B3259" s="38" t="s">
        <v>14315</v>
      </c>
      <c r="C3259" s="32">
        <v>2745</v>
      </c>
      <c r="D3259" s="38" t="s">
        <v>96</v>
      </c>
      <c r="E3259" s="38" t="s">
        <v>85</v>
      </c>
      <c r="F3259" s="32">
        <v>8</v>
      </c>
    </row>
    <row r="3260" spans="1:6" s="32" customFormat="1" ht="15.75" customHeight="1" x14ac:dyDescent="0.25">
      <c r="A3260" s="32">
        <v>3262</v>
      </c>
      <c r="B3260" s="38" t="s">
        <v>14316</v>
      </c>
      <c r="C3260" s="32">
        <v>4221</v>
      </c>
      <c r="D3260" s="38" t="s">
        <v>84</v>
      </c>
      <c r="E3260" s="38" t="s">
        <v>85</v>
      </c>
      <c r="F3260" s="32">
        <v>8</v>
      </c>
    </row>
    <row r="3261" spans="1:6" s="32" customFormat="1" ht="15.75" customHeight="1" x14ac:dyDescent="0.25">
      <c r="A3261" s="32">
        <v>3263</v>
      </c>
      <c r="B3261" s="38" t="s">
        <v>14317</v>
      </c>
      <c r="C3261" s="32">
        <v>2135</v>
      </c>
      <c r="D3261" s="38" t="s">
        <v>96</v>
      </c>
      <c r="E3261" s="38" t="s">
        <v>85</v>
      </c>
      <c r="F3261" s="32">
        <v>9</v>
      </c>
    </row>
    <row r="3262" spans="1:6" s="32" customFormat="1" ht="15.75" customHeight="1" x14ac:dyDescent="0.25">
      <c r="A3262" s="32">
        <v>3264</v>
      </c>
      <c r="B3262" s="38" t="s">
        <v>14318</v>
      </c>
      <c r="C3262" s="32">
        <v>2204</v>
      </c>
      <c r="D3262" s="38" t="s">
        <v>96</v>
      </c>
      <c r="E3262" s="38" t="s">
        <v>85</v>
      </c>
      <c r="F3262" s="32">
        <v>11</v>
      </c>
    </row>
    <row r="3263" spans="1:6" s="32" customFormat="1" ht="15.75" customHeight="1" x14ac:dyDescent="0.25">
      <c r="A3263" s="32">
        <v>3265</v>
      </c>
      <c r="B3263" s="38" t="s">
        <v>14319</v>
      </c>
      <c r="C3263" s="32">
        <v>3038</v>
      </c>
      <c r="D3263" s="38" t="s">
        <v>107</v>
      </c>
      <c r="E3263" s="38" t="s">
        <v>85</v>
      </c>
      <c r="F3263" s="32">
        <v>8</v>
      </c>
    </row>
    <row r="3264" spans="1:6" s="32" customFormat="1" ht="15.75" customHeight="1" x14ac:dyDescent="0.25">
      <c r="A3264" s="32">
        <v>3266</v>
      </c>
      <c r="B3264" s="38" t="s">
        <v>14320</v>
      </c>
      <c r="C3264" s="32">
        <v>2095</v>
      </c>
      <c r="D3264" s="38" t="s">
        <v>96</v>
      </c>
      <c r="E3264" s="38" t="s">
        <v>85</v>
      </c>
      <c r="F3264" s="32">
        <v>12</v>
      </c>
    </row>
    <row r="3265" spans="1:6" s="32" customFormat="1" ht="15.75" customHeight="1" x14ac:dyDescent="0.25">
      <c r="A3265" s="32">
        <v>3267</v>
      </c>
      <c r="B3265" s="38" t="s">
        <v>14321</v>
      </c>
      <c r="C3265" s="32">
        <v>2869</v>
      </c>
      <c r="D3265" s="38" t="s">
        <v>96</v>
      </c>
      <c r="E3265" s="38" t="s">
        <v>85</v>
      </c>
      <c r="F3265" s="32">
        <v>4</v>
      </c>
    </row>
    <row r="3266" spans="1:6" s="32" customFormat="1" ht="15.75" customHeight="1" x14ac:dyDescent="0.25">
      <c r="A3266" s="32">
        <v>3268</v>
      </c>
      <c r="B3266" s="38" t="s">
        <v>14322</v>
      </c>
      <c r="C3266" s="32">
        <v>3175</v>
      </c>
      <c r="D3266" s="38" t="s">
        <v>107</v>
      </c>
      <c r="E3266" s="38" t="s">
        <v>85</v>
      </c>
      <c r="F3266" s="32">
        <v>5</v>
      </c>
    </row>
    <row r="3267" spans="1:6" s="32" customFormat="1" ht="15.75" customHeight="1" x14ac:dyDescent="0.25">
      <c r="A3267" s="32">
        <v>3269</v>
      </c>
      <c r="B3267" s="38" t="s">
        <v>14323</v>
      </c>
      <c r="C3267" s="32">
        <v>2170</v>
      </c>
      <c r="D3267" s="38" t="s">
        <v>96</v>
      </c>
      <c r="E3267" s="38" t="s">
        <v>85</v>
      </c>
      <c r="F3267" s="32">
        <v>9</v>
      </c>
    </row>
    <row r="3268" spans="1:6" s="32" customFormat="1" ht="15.75" customHeight="1" x14ac:dyDescent="0.25">
      <c r="A3268" s="32">
        <v>3270</v>
      </c>
      <c r="B3268" s="38" t="s">
        <v>14324</v>
      </c>
      <c r="C3268" s="32">
        <v>3068</v>
      </c>
      <c r="D3268" s="38" t="s">
        <v>107</v>
      </c>
      <c r="E3268" s="38" t="s">
        <v>85</v>
      </c>
      <c r="F3268" s="32">
        <v>10</v>
      </c>
    </row>
    <row r="3269" spans="1:6" s="32" customFormat="1" ht="15.75" customHeight="1" x14ac:dyDescent="0.25">
      <c r="A3269" s="32">
        <v>3271</v>
      </c>
      <c r="B3269" s="38" t="s">
        <v>14325</v>
      </c>
      <c r="C3269" s="32">
        <v>2226</v>
      </c>
      <c r="D3269" s="38" t="s">
        <v>96</v>
      </c>
      <c r="E3269" s="38" t="s">
        <v>85</v>
      </c>
      <c r="F3269" s="32">
        <v>10</v>
      </c>
    </row>
    <row r="3270" spans="1:6" s="32" customFormat="1" ht="15.75" customHeight="1" x14ac:dyDescent="0.25">
      <c r="A3270" s="32">
        <v>3272</v>
      </c>
      <c r="B3270" s="38" t="s">
        <v>14326</v>
      </c>
      <c r="C3270" s="32">
        <v>3616</v>
      </c>
      <c r="D3270" s="38" t="s">
        <v>107</v>
      </c>
      <c r="E3270" s="38" t="s">
        <v>85</v>
      </c>
      <c r="F3270" s="32">
        <v>3</v>
      </c>
    </row>
    <row r="3271" spans="1:6" s="32" customFormat="1" ht="15.75" customHeight="1" x14ac:dyDescent="0.25">
      <c r="A3271" s="32">
        <v>3273</v>
      </c>
      <c r="B3271" s="38" t="s">
        <v>14327</v>
      </c>
      <c r="C3271" s="32">
        <v>3175</v>
      </c>
      <c r="D3271" s="38" t="s">
        <v>107</v>
      </c>
      <c r="E3271" s="38" t="s">
        <v>85</v>
      </c>
      <c r="F3271" s="32">
        <v>12</v>
      </c>
    </row>
    <row r="3272" spans="1:6" s="32" customFormat="1" ht="15.75" customHeight="1" x14ac:dyDescent="0.25">
      <c r="A3272" s="32">
        <v>3274</v>
      </c>
      <c r="B3272" s="38" t="s">
        <v>14328</v>
      </c>
      <c r="C3272" s="32">
        <v>2120</v>
      </c>
      <c r="D3272" s="38" t="s">
        <v>96</v>
      </c>
      <c r="E3272" s="38" t="s">
        <v>85</v>
      </c>
      <c r="F3272" s="32">
        <v>10</v>
      </c>
    </row>
    <row r="3273" spans="1:6" s="32" customFormat="1" ht="15.75" customHeight="1" x14ac:dyDescent="0.25">
      <c r="A3273" s="32">
        <v>3275</v>
      </c>
      <c r="B3273" s="38" t="s">
        <v>14329</v>
      </c>
      <c r="C3273" s="32">
        <v>2074</v>
      </c>
      <c r="D3273" s="38" t="s">
        <v>96</v>
      </c>
      <c r="E3273" s="38" t="s">
        <v>85</v>
      </c>
      <c r="F3273" s="32">
        <v>11</v>
      </c>
    </row>
    <row r="3274" spans="1:6" s="32" customFormat="1" ht="15.75" customHeight="1" x14ac:dyDescent="0.25">
      <c r="A3274" s="32">
        <v>3276</v>
      </c>
      <c r="B3274" s="38" t="s">
        <v>14330</v>
      </c>
      <c r="C3274" s="32">
        <v>4750</v>
      </c>
      <c r="D3274" s="38" t="s">
        <v>84</v>
      </c>
      <c r="E3274" s="38" t="s">
        <v>85</v>
      </c>
      <c r="F3274" s="32">
        <v>2</v>
      </c>
    </row>
    <row r="3275" spans="1:6" s="32" customFormat="1" ht="15.75" customHeight="1" x14ac:dyDescent="0.25">
      <c r="A3275" s="32">
        <v>3277</v>
      </c>
      <c r="B3275" s="38" t="s">
        <v>14331</v>
      </c>
      <c r="C3275" s="32">
        <v>2021</v>
      </c>
      <c r="D3275" s="38" t="s">
        <v>96</v>
      </c>
      <c r="E3275" s="38" t="s">
        <v>85</v>
      </c>
      <c r="F3275" s="32">
        <v>7</v>
      </c>
    </row>
    <row r="3276" spans="1:6" s="32" customFormat="1" ht="15.75" customHeight="1" x14ac:dyDescent="0.25">
      <c r="A3276" s="32">
        <v>3278</v>
      </c>
      <c r="B3276" s="38" t="s">
        <v>14332</v>
      </c>
      <c r="C3276" s="32">
        <v>4105</v>
      </c>
      <c r="D3276" s="38" t="s">
        <v>84</v>
      </c>
      <c r="E3276" s="38" t="s">
        <v>85</v>
      </c>
      <c r="F3276" s="32">
        <v>8</v>
      </c>
    </row>
    <row r="3277" spans="1:6" s="32" customFormat="1" ht="15.75" customHeight="1" x14ac:dyDescent="0.25">
      <c r="A3277" s="32">
        <v>3279</v>
      </c>
      <c r="B3277" s="38" t="s">
        <v>14333</v>
      </c>
      <c r="C3277" s="32">
        <v>2170</v>
      </c>
      <c r="D3277" s="38" t="s">
        <v>96</v>
      </c>
      <c r="E3277" s="38" t="s">
        <v>85</v>
      </c>
      <c r="F3277" s="32">
        <v>9</v>
      </c>
    </row>
    <row r="3278" spans="1:6" s="32" customFormat="1" ht="15.75" customHeight="1" x14ac:dyDescent="0.25">
      <c r="A3278" s="32">
        <v>3280</v>
      </c>
      <c r="B3278" s="38" t="s">
        <v>14334</v>
      </c>
      <c r="C3278" s="32">
        <v>2113</v>
      </c>
      <c r="D3278" s="38" t="s">
        <v>96</v>
      </c>
      <c r="E3278" s="38" t="s">
        <v>85</v>
      </c>
      <c r="F3278" s="32">
        <v>11</v>
      </c>
    </row>
    <row r="3279" spans="1:6" s="32" customFormat="1" ht="15.75" customHeight="1" x14ac:dyDescent="0.25">
      <c r="A3279" s="32">
        <v>3281</v>
      </c>
      <c r="B3279" s="38" t="s">
        <v>14335</v>
      </c>
      <c r="C3279" s="32">
        <v>4350</v>
      </c>
      <c r="D3279" s="38" t="s">
        <v>84</v>
      </c>
      <c r="E3279" s="38" t="s">
        <v>85</v>
      </c>
      <c r="F3279" s="32">
        <v>1</v>
      </c>
    </row>
    <row r="3280" spans="1:6" s="32" customFormat="1" ht="15.75" customHeight="1" x14ac:dyDescent="0.25">
      <c r="A3280" s="32">
        <v>3282</v>
      </c>
      <c r="B3280" s="38" t="s">
        <v>14336</v>
      </c>
      <c r="C3280" s="32">
        <v>2099</v>
      </c>
      <c r="D3280" s="38" t="s">
        <v>96</v>
      </c>
      <c r="E3280" s="38" t="s">
        <v>85</v>
      </c>
      <c r="F3280" s="32">
        <v>10</v>
      </c>
    </row>
    <row r="3281" spans="1:6" s="32" customFormat="1" ht="15.75" customHeight="1" x14ac:dyDescent="0.25">
      <c r="A3281" s="32">
        <v>3283</v>
      </c>
      <c r="B3281" s="38" t="s">
        <v>14337</v>
      </c>
      <c r="C3281" s="32">
        <v>2759</v>
      </c>
      <c r="D3281" s="38" t="s">
        <v>96</v>
      </c>
      <c r="E3281" s="38" t="s">
        <v>85</v>
      </c>
      <c r="F3281" s="32">
        <v>8</v>
      </c>
    </row>
    <row r="3282" spans="1:6" s="32" customFormat="1" ht="15.75" customHeight="1" x14ac:dyDescent="0.25">
      <c r="A3282" s="32">
        <v>3284</v>
      </c>
      <c r="B3282" s="38" t="s">
        <v>14338</v>
      </c>
      <c r="C3282" s="32">
        <v>3057</v>
      </c>
      <c r="D3282" s="38" t="s">
        <v>107</v>
      </c>
      <c r="E3282" s="38" t="s">
        <v>85</v>
      </c>
      <c r="F3282" s="32">
        <v>10</v>
      </c>
    </row>
    <row r="3283" spans="1:6" s="32" customFormat="1" ht="15.75" customHeight="1" x14ac:dyDescent="0.25">
      <c r="A3283" s="32">
        <v>3285</v>
      </c>
      <c r="B3283" s="38" t="s">
        <v>14339</v>
      </c>
      <c r="C3283" s="32">
        <v>3059</v>
      </c>
      <c r="D3283" s="38" t="s">
        <v>107</v>
      </c>
      <c r="E3283" s="38" t="s">
        <v>85</v>
      </c>
      <c r="F3283" s="32">
        <v>9</v>
      </c>
    </row>
    <row r="3284" spans="1:6" s="32" customFormat="1" ht="15.75" customHeight="1" x14ac:dyDescent="0.25">
      <c r="A3284" s="32">
        <v>3286</v>
      </c>
      <c r="B3284" s="38" t="s">
        <v>14340</v>
      </c>
      <c r="C3284" s="32">
        <v>3977</v>
      </c>
      <c r="D3284" s="38" t="s">
        <v>107</v>
      </c>
      <c r="E3284" s="38" t="s">
        <v>85</v>
      </c>
      <c r="F3284" s="32">
        <v>7</v>
      </c>
    </row>
    <row r="3285" spans="1:6" s="32" customFormat="1" ht="15.75" customHeight="1" x14ac:dyDescent="0.25">
      <c r="A3285" s="32">
        <v>3287</v>
      </c>
      <c r="B3285" s="38" t="s">
        <v>14341</v>
      </c>
      <c r="C3285" s="32">
        <v>2086</v>
      </c>
      <c r="D3285" s="38" t="s">
        <v>96</v>
      </c>
      <c r="E3285" s="38" t="s">
        <v>85</v>
      </c>
      <c r="F3285" s="32">
        <v>11</v>
      </c>
    </row>
    <row r="3286" spans="1:6" s="32" customFormat="1" ht="15.75" customHeight="1" x14ac:dyDescent="0.25">
      <c r="A3286" s="32">
        <v>3288</v>
      </c>
      <c r="B3286" s="38" t="s">
        <v>14342</v>
      </c>
      <c r="C3286" s="32">
        <v>2770</v>
      </c>
      <c r="D3286" s="38" t="s">
        <v>96</v>
      </c>
      <c r="E3286" s="38" t="s">
        <v>85</v>
      </c>
      <c r="F3286" s="32">
        <v>9</v>
      </c>
    </row>
    <row r="3287" spans="1:6" s="32" customFormat="1" ht="15.75" customHeight="1" x14ac:dyDescent="0.25">
      <c r="A3287" s="32">
        <v>3289</v>
      </c>
      <c r="B3287" s="38" t="s">
        <v>14343</v>
      </c>
      <c r="C3287" s="32">
        <v>2075</v>
      </c>
      <c r="D3287" s="38" t="s">
        <v>96</v>
      </c>
      <c r="E3287" s="38" t="s">
        <v>85</v>
      </c>
      <c r="F3287" s="32">
        <v>12</v>
      </c>
    </row>
    <row r="3288" spans="1:6" s="32" customFormat="1" ht="15.75" customHeight="1" x14ac:dyDescent="0.25">
      <c r="A3288" s="32">
        <v>3290</v>
      </c>
      <c r="B3288" s="38" t="s">
        <v>14344</v>
      </c>
      <c r="C3288" s="32">
        <v>3153</v>
      </c>
      <c r="D3288" s="38" t="s">
        <v>107</v>
      </c>
      <c r="E3288" s="38" t="s">
        <v>85</v>
      </c>
      <c r="F3288" s="32">
        <v>8</v>
      </c>
    </row>
    <row r="3289" spans="1:6" s="32" customFormat="1" ht="15.75" customHeight="1" x14ac:dyDescent="0.25">
      <c r="A3289" s="32">
        <v>3291</v>
      </c>
      <c r="B3289" s="38" t="s">
        <v>14345</v>
      </c>
      <c r="C3289" s="32">
        <v>2113</v>
      </c>
      <c r="D3289" s="38" t="s">
        <v>96</v>
      </c>
      <c r="E3289" s="38" t="s">
        <v>85</v>
      </c>
      <c r="F3289" s="32">
        <v>11</v>
      </c>
    </row>
    <row r="3290" spans="1:6" s="32" customFormat="1" ht="15.75" customHeight="1" x14ac:dyDescent="0.25">
      <c r="A3290" s="32">
        <v>3292</v>
      </c>
      <c r="B3290" s="38" t="s">
        <v>14346</v>
      </c>
      <c r="C3290" s="32">
        <v>2042</v>
      </c>
      <c r="D3290" s="38" t="s">
        <v>96</v>
      </c>
      <c r="E3290" s="38" t="s">
        <v>85</v>
      </c>
      <c r="F3290" s="32">
        <v>10</v>
      </c>
    </row>
    <row r="3291" spans="1:6" s="32" customFormat="1" ht="15.75" customHeight="1" x14ac:dyDescent="0.25">
      <c r="A3291" s="32">
        <v>3293</v>
      </c>
      <c r="B3291" s="38" t="s">
        <v>14347</v>
      </c>
      <c r="C3291" s="32">
        <v>2130</v>
      </c>
      <c r="D3291" s="38" t="s">
        <v>96</v>
      </c>
      <c r="E3291" s="38" t="s">
        <v>85</v>
      </c>
      <c r="F3291" s="32">
        <v>11</v>
      </c>
    </row>
    <row r="3292" spans="1:6" s="32" customFormat="1" ht="15.75" customHeight="1" x14ac:dyDescent="0.25">
      <c r="A3292" s="32">
        <v>3294</v>
      </c>
      <c r="B3292" s="38" t="s">
        <v>14348</v>
      </c>
      <c r="C3292" s="32">
        <v>3350</v>
      </c>
      <c r="D3292" s="38" t="s">
        <v>107</v>
      </c>
      <c r="E3292" s="38" t="s">
        <v>85</v>
      </c>
      <c r="F3292" s="32">
        <v>4</v>
      </c>
    </row>
    <row r="3293" spans="1:6" s="32" customFormat="1" ht="15.75" customHeight="1" x14ac:dyDescent="0.25">
      <c r="A3293" s="32">
        <v>3295</v>
      </c>
      <c r="B3293" s="38" t="s">
        <v>14349</v>
      </c>
      <c r="C3293" s="32">
        <v>3810</v>
      </c>
      <c r="D3293" s="38" t="s">
        <v>107</v>
      </c>
      <c r="E3293" s="38" t="s">
        <v>85</v>
      </c>
      <c r="F3293" s="32">
        <v>4</v>
      </c>
    </row>
    <row r="3294" spans="1:6" s="32" customFormat="1" ht="15.75" customHeight="1" x14ac:dyDescent="0.25">
      <c r="A3294" s="32">
        <v>3296</v>
      </c>
      <c r="B3294" s="38" t="s">
        <v>14350</v>
      </c>
      <c r="C3294" s="32">
        <v>2154</v>
      </c>
      <c r="D3294" s="38" t="s">
        <v>96</v>
      </c>
      <c r="E3294" s="38" t="s">
        <v>85</v>
      </c>
      <c r="F3294" s="32">
        <v>11</v>
      </c>
    </row>
    <row r="3295" spans="1:6" s="32" customFormat="1" ht="15.75" customHeight="1" x14ac:dyDescent="0.25">
      <c r="A3295" s="32">
        <v>3297</v>
      </c>
      <c r="B3295" s="38" t="s">
        <v>14351</v>
      </c>
      <c r="C3295" s="32">
        <v>3213</v>
      </c>
      <c r="D3295" s="38" t="s">
        <v>107</v>
      </c>
      <c r="E3295" s="38" t="s">
        <v>85</v>
      </c>
      <c r="F3295" s="32">
        <v>6</v>
      </c>
    </row>
    <row r="3296" spans="1:6" s="32" customFormat="1" ht="15.75" customHeight="1" x14ac:dyDescent="0.25">
      <c r="A3296" s="32">
        <v>3298</v>
      </c>
      <c r="B3296" s="38" t="s">
        <v>14352</v>
      </c>
      <c r="C3296" s="32">
        <v>3064</v>
      </c>
      <c r="D3296" s="38" t="s">
        <v>107</v>
      </c>
      <c r="E3296" s="38" t="s">
        <v>85</v>
      </c>
      <c r="F3296" s="32">
        <v>7</v>
      </c>
    </row>
    <row r="3297" spans="1:6" s="32" customFormat="1" ht="15.75" customHeight="1" x14ac:dyDescent="0.25">
      <c r="A3297" s="32">
        <v>3299</v>
      </c>
      <c r="B3297" s="38" t="s">
        <v>14353</v>
      </c>
      <c r="C3297" s="32">
        <v>3153</v>
      </c>
      <c r="D3297" s="38" t="s">
        <v>107</v>
      </c>
      <c r="E3297" s="38" t="s">
        <v>85</v>
      </c>
      <c r="F3297" s="32">
        <v>6</v>
      </c>
    </row>
    <row r="3298" spans="1:6" s="32" customFormat="1" ht="15.75" customHeight="1" x14ac:dyDescent="0.25">
      <c r="A3298" s="32">
        <v>3300</v>
      </c>
      <c r="B3298" s="38" t="s">
        <v>14354</v>
      </c>
      <c r="C3298" s="32">
        <v>2176</v>
      </c>
      <c r="D3298" s="38" t="s">
        <v>96</v>
      </c>
      <c r="E3298" s="38" t="s">
        <v>85</v>
      </c>
      <c r="F3298" s="32">
        <v>9</v>
      </c>
    </row>
    <row r="3299" spans="1:6" s="32" customFormat="1" ht="15.75" customHeight="1" x14ac:dyDescent="0.25">
      <c r="A3299" s="32">
        <v>3301</v>
      </c>
      <c r="B3299" s="38" t="s">
        <v>14355</v>
      </c>
      <c r="C3299" s="32">
        <v>2280</v>
      </c>
      <c r="D3299" s="38" t="s">
        <v>96</v>
      </c>
      <c r="E3299" s="38" t="s">
        <v>85</v>
      </c>
      <c r="F3299" s="32">
        <v>8</v>
      </c>
    </row>
    <row r="3300" spans="1:6" s="32" customFormat="1" ht="15.75" customHeight="1" x14ac:dyDescent="0.25">
      <c r="A3300" s="32">
        <v>3302</v>
      </c>
      <c r="B3300" s="38" t="s">
        <v>14356</v>
      </c>
      <c r="C3300" s="32">
        <v>2017</v>
      </c>
      <c r="D3300" s="38" t="s">
        <v>96</v>
      </c>
      <c r="E3300" s="38" t="s">
        <v>85</v>
      </c>
      <c r="F3300" s="32">
        <v>9</v>
      </c>
    </row>
    <row r="3301" spans="1:6" s="32" customFormat="1" ht="15.75" customHeight="1" x14ac:dyDescent="0.25">
      <c r="A3301" s="32">
        <v>3303</v>
      </c>
      <c r="B3301" s="38" t="s">
        <v>14357</v>
      </c>
      <c r="C3301" s="32">
        <v>3130</v>
      </c>
      <c r="D3301" s="38" t="s">
        <v>107</v>
      </c>
      <c r="E3301" s="38" t="s">
        <v>85</v>
      </c>
      <c r="F3301" s="32">
        <v>10</v>
      </c>
    </row>
    <row r="3302" spans="1:6" s="32" customFormat="1" ht="15.75" customHeight="1" x14ac:dyDescent="0.25">
      <c r="A3302" s="32">
        <v>3304</v>
      </c>
      <c r="B3302" s="38" t="s">
        <v>14358</v>
      </c>
      <c r="C3302" s="32">
        <v>4122</v>
      </c>
      <c r="D3302" s="38" t="s">
        <v>84</v>
      </c>
      <c r="E3302" s="38" t="s">
        <v>85</v>
      </c>
      <c r="F3302" s="32">
        <v>8</v>
      </c>
    </row>
    <row r="3303" spans="1:6" s="32" customFormat="1" ht="15.75" customHeight="1" x14ac:dyDescent="0.25">
      <c r="A3303" s="32">
        <v>3305</v>
      </c>
      <c r="B3303" s="38" t="s">
        <v>14359</v>
      </c>
      <c r="C3303" s="32">
        <v>2204</v>
      </c>
      <c r="D3303" s="38" t="s">
        <v>96</v>
      </c>
      <c r="E3303" s="38" t="s">
        <v>85</v>
      </c>
      <c r="F3303" s="32">
        <v>10</v>
      </c>
    </row>
    <row r="3304" spans="1:6" s="32" customFormat="1" ht="15.75" customHeight="1" x14ac:dyDescent="0.25">
      <c r="A3304" s="32">
        <v>3306</v>
      </c>
      <c r="B3304" s="38" t="s">
        <v>14360</v>
      </c>
      <c r="C3304" s="32">
        <v>2170</v>
      </c>
      <c r="D3304" s="38" t="s">
        <v>96</v>
      </c>
      <c r="E3304" s="38" t="s">
        <v>85</v>
      </c>
      <c r="F3304" s="32">
        <v>9</v>
      </c>
    </row>
    <row r="3305" spans="1:6" s="32" customFormat="1" ht="15.75" customHeight="1" x14ac:dyDescent="0.25">
      <c r="A3305" s="32">
        <v>3307</v>
      </c>
      <c r="B3305" s="38" t="s">
        <v>14361</v>
      </c>
      <c r="C3305" s="32">
        <v>4740</v>
      </c>
      <c r="D3305" s="38" t="s">
        <v>84</v>
      </c>
      <c r="E3305" s="38" t="s">
        <v>85</v>
      </c>
      <c r="F3305" s="32">
        <v>2</v>
      </c>
    </row>
    <row r="3306" spans="1:6" s="32" customFormat="1" ht="15.75" customHeight="1" x14ac:dyDescent="0.25">
      <c r="A3306" s="32">
        <v>3308</v>
      </c>
      <c r="B3306" s="38" t="s">
        <v>14362</v>
      </c>
      <c r="C3306" s="32">
        <v>2062</v>
      </c>
      <c r="D3306" s="38" t="s">
        <v>96</v>
      </c>
      <c r="E3306" s="38" t="s">
        <v>85</v>
      </c>
      <c r="F3306" s="32">
        <v>12</v>
      </c>
    </row>
    <row r="3307" spans="1:6" s="32" customFormat="1" ht="15.75" customHeight="1" x14ac:dyDescent="0.25">
      <c r="A3307" s="32">
        <v>3309</v>
      </c>
      <c r="B3307" s="38" t="s">
        <v>14363</v>
      </c>
      <c r="C3307" s="32">
        <v>4124</v>
      </c>
      <c r="D3307" s="38" t="s">
        <v>84</v>
      </c>
      <c r="E3307" s="38" t="s">
        <v>85</v>
      </c>
      <c r="F3307" s="32">
        <v>6</v>
      </c>
    </row>
    <row r="3308" spans="1:6" s="32" customFormat="1" ht="15.75" customHeight="1" x14ac:dyDescent="0.25">
      <c r="A3308" s="32">
        <v>3310</v>
      </c>
      <c r="B3308" s="38" t="s">
        <v>14364</v>
      </c>
      <c r="C3308" s="32">
        <v>2295</v>
      </c>
      <c r="D3308" s="38" t="s">
        <v>96</v>
      </c>
      <c r="E3308" s="38" t="s">
        <v>85</v>
      </c>
      <c r="F3308" s="32">
        <v>8</v>
      </c>
    </row>
    <row r="3309" spans="1:6" s="32" customFormat="1" ht="15.75" customHeight="1" x14ac:dyDescent="0.25">
      <c r="A3309" s="32">
        <v>3311</v>
      </c>
      <c r="B3309" s="38" t="s">
        <v>14365</v>
      </c>
      <c r="C3309" s="32">
        <v>4343</v>
      </c>
      <c r="D3309" s="38" t="s">
        <v>84</v>
      </c>
      <c r="E3309" s="38" t="s">
        <v>85</v>
      </c>
      <c r="F3309" s="32">
        <v>7</v>
      </c>
    </row>
    <row r="3310" spans="1:6" s="32" customFormat="1" ht="15.75" customHeight="1" x14ac:dyDescent="0.25">
      <c r="A3310" s="32">
        <v>3312</v>
      </c>
      <c r="B3310" s="38" t="s">
        <v>14366</v>
      </c>
      <c r="C3310" s="32">
        <v>4505</v>
      </c>
      <c r="D3310" s="38" t="s">
        <v>84</v>
      </c>
      <c r="E3310" s="38" t="s">
        <v>85</v>
      </c>
      <c r="F3310" s="32">
        <v>2</v>
      </c>
    </row>
    <row r="3311" spans="1:6" s="32" customFormat="1" ht="15.75" customHeight="1" x14ac:dyDescent="0.25">
      <c r="A3311" s="32">
        <v>3313</v>
      </c>
      <c r="B3311" s="38" t="s">
        <v>14367</v>
      </c>
      <c r="C3311" s="32">
        <v>2768</v>
      </c>
      <c r="D3311" s="38" t="s">
        <v>96</v>
      </c>
      <c r="E3311" s="38" t="s">
        <v>85</v>
      </c>
      <c r="F3311" s="32">
        <v>10</v>
      </c>
    </row>
    <row r="3312" spans="1:6" s="32" customFormat="1" ht="15.75" customHeight="1" x14ac:dyDescent="0.25">
      <c r="A3312" s="32">
        <v>3314</v>
      </c>
      <c r="B3312" s="38" t="s">
        <v>14368</v>
      </c>
      <c r="C3312" s="32">
        <v>2200</v>
      </c>
      <c r="D3312" s="38" t="s">
        <v>96</v>
      </c>
      <c r="E3312" s="38" t="s">
        <v>85</v>
      </c>
      <c r="F3312" s="32">
        <v>10</v>
      </c>
    </row>
    <row r="3313" spans="1:6" s="32" customFormat="1" ht="15.75" customHeight="1" x14ac:dyDescent="0.25">
      <c r="A3313" s="32">
        <v>3315</v>
      </c>
      <c r="B3313" s="38" t="s">
        <v>14369</v>
      </c>
      <c r="C3313" s="32">
        <v>3862</v>
      </c>
      <c r="D3313" s="38" t="s">
        <v>107</v>
      </c>
      <c r="E3313" s="38" t="s">
        <v>85</v>
      </c>
      <c r="F3313" s="32">
        <v>7</v>
      </c>
    </row>
    <row r="3314" spans="1:6" s="32" customFormat="1" ht="15.75" customHeight="1" x14ac:dyDescent="0.25">
      <c r="A3314" s="32">
        <v>3316</v>
      </c>
      <c r="B3314" s="38" t="s">
        <v>14370</v>
      </c>
      <c r="C3314" s="32">
        <v>2010</v>
      </c>
      <c r="D3314" s="38" t="s">
        <v>96</v>
      </c>
      <c r="E3314" s="38" t="s">
        <v>85</v>
      </c>
      <c r="F3314" s="32">
        <v>9</v>
      </c>
    </row>
    <row r="3315" spans="1:6" s="32" customFormat="1" ht="15.75" customHeight="1" x14ac:dyDescent="0.25">
      <c r="A3315" s="32">
        <v>3317</v>
      </c>
      <c r="B3315" s="38" t="s">
        <v>14371</v>
      </c>
      <c r="C3315" s="32">
        <v>3137</v>
      </c>
      <c r="D3315" s="38" t="s">
        <v>107</v>
      </c>
      <c r="E3315" s="38" t="s">
        <v>85</v>
      </c>
      <c r="F3315" s="32">
        <v>7</v>
      </c>
    </row>
    <row r="3316" spans="1:6" s="32" customFormat="1" ht="15.75" customHeight="1" x14ac:dyDescent="0.25">
      <c r="A3316" s="32">
        <v>3318</v>
      </c>
      <c r="B3316" s="38" t="s">
        <v>14372</v>
      </c>
      <c r="C3316" s="32">
        <v>2880</v>
      </c>
      <c r="D3316" s="38" t="s">
        <v>96</v>
      </c>
      <c r="E3316" s="38" t="s">
        <v>85</v>
      </c>
      <c r="F3316" s="32">
        <v>1</v>
      </c>
    </row>
    <row r="3317" spans="1:6" s="32" customFormat="1" ht="15.75" customHeight="1" x14ac:dyDescent="0.25">
      <c r="A3317" s="32">
        <v>3319</v>
      </c>
      <c r="B3317" s="38" t="s">
        <v>14373</v>
      </c>
      <c r="C3317" s="32">
        <v>3029</v>
      </c>
      <c r="D3317" s="38" t="s">
        <v>107</v>
      </c>
      <c r="E3317" s="38" t="s">
        <v>85</v>
      </c>
      <c r="F3317" s="32">
        <v>7</v>
      </c>
    </row>
    <row r="3318" spans="1:6" s="32" customFormat="1" ht="15.75" customHeight="1" x14ac:dyDescent="0.25">
      <c r="A3318" s="32">
        <v>3320</v>
      </c>
      <c r="B3318" s="38" t="s">
        <v>14374</v>
      </c>
      <c r="C3318" s="32">
        <v>3109</v>
      </c>
      <c r="D3318" s="38" t="s">
        <v>107</v>
      </c>
      <c r="E3318" s="38" t="s">
        <v>85</v>
      </c>
      <c r="F3318" s="32">
        <v>10</v>
      </c>
    </row>
    <row r="3319" spans="1:6" s="32" customFormat="1" ht="15.75" customHeight="1" x14ac:dyDescent="0.25">
      <c r="A3319" s="32">
        <v>3321</v>
      </c>
      <c r="B3319" s="38" t="s">
        <v>14375</v>
      </c>
      <c r="C3319" s="32">
        <v>2042</v>
      </c>
      <c r="D3319" s="38" t="s">
        <v>96</v>
      </c>
      <c r="E3319" s="38" t="s">
        <v>85</v>
      </c>
      <c r="F3319" s="32">
        <v>11</v>
      </c>
    </row>
    <row r="3320" spans="1:6" s="32" customFormat="1" ht="15.75" customHeight="1" x14ac:dyDescent="0.25">
      <c r="A3320" s="32">
        <v>3322</v>
      </c>
      <c r="B3320" s="38" t="s">
        <v>14376</v>
      </c>
      <c r="C3320" s="32">
        <v>2094</v>
      </c>
      <c r="D3320" s="38" t="s">
        <v>96</v>
      </c>
      <c r="E3320" s="38" t="s">
        <v>85</v>
      </c>
      <c r="F3320" s="32">
        <v>10</v>
      </c>
    </row>
    <row r="3321" spans="1:6" s="32" customFormat="1" ht="15.75" customHeight="1" x14ac:dyDescent="0.25">
      <c r="A3321" s="32">
        <v>3323</v>
      </c>
      <c r="B3321" s="38" t="s">
        <v>14377</v>
      </c>
      <c r="C3321" s="32">
        <v>4213</v>
      </c>
      <c r="D3321" s="38" t="s">
        <v>84</v>
      </c>
      <c r="E3321" s="38" t="s">
        <v>85</v>
      </c>
      <c r="F3321" s="32">
        <v>7</v>
      </c>
    </row>
    <row r="3322" spans="1:6" s="32" customFormat="1" ht="15.75" customHeight="1" x14ac:dyDescent="0.25">
      <c r="A3322" s="32">
        <v>3324</v>
      </c>
      <c r="B3322" s="38" t="s">
        <v>14378</v>
      </c>
      <c r="C3322" s="32">
        <v>3155</v>
      </c>
      <c r="D3322" s="38" t="s">
        <v>107</v>
      </c>
      <c r="E3322" s="38" t="s">
        <v>85</v>
      </c>
      <c r="F3322" s="32">
        <v>9</v>
      </c>
    </row>
    <row r="3323" spans="1:6" s="32" customFormat="1" ht="15.75" customHeight="1" x14ac:dyDescent="0.25">
      <c r="A3323" s="32">
        <v>3325</v>
      </c>
      <c r="B3323" s="38" t="s">
        <v>14379</v>
      </c>
      <c r="C3323" s="32">
        <v>2870</v>
      </c>
      <c r="D3323" s="38" t="s">
        <v>96</v>
      </c>
      <c r="E3323" s="38" t="s">
        <v>85</v>
      </c>
      <c r="F3323" s="32">
        <v>2</v>
      </c>
    </row>
    <row r="3324" spans="1:6" s="32" customFormat="1" ht="15.75" customHeight="1" x14ac:dyDescent="0.25">
      <c r="A3324" s="32">
        <v>3326</v>
      </c>
      <c r="B3324" s="38" t="s">
        <v>14380</v>
      </c>
      <c r="C3324" s="32">
        <v>2763</v>
      </c>
      <c r="D3324" s="38" t="s">
        <v>96</v>
      </c>
      <c r="E3324" s="38" t="s">
        <v>85</v>
      </c>
      <c r="F3324" s="32">
        <v>9</v>
      </c>
    </row>
    <row r="3325" spans="1:6" s="32" customFormat="1" ht="15.75" customHeight="1" x14ac:dyDescent="0.25">
      <c r="A3325" s="32">
        <v>3327</v>
      </c>
      <c r="B3325" s="38" t="s">
        <v>14381</v>
      </c>
      <c r="C3325" s="32">
        <v>3337</v>
      </c>
      <c r="D3325" s="38" t="s">
        <v>107</v>
      </c>
      <c r="E3325" s="38" t="s">
        <v>85</v>
      </c>
      <c r="F3325" s="32">
        <v>4</v>
      </c>
    </row>
    <row r="3326" spans="1:6" s="32" customFormat="1" ht="15.75" customHeight="1" x14ac:dyDescent="0.25">
      <c r="A3326" s="32">
        <v>3328</v>
      </c>
      <c r="B3326" s="38" t="s">
        <v>14382</v>
      </c>
      <c r="C3326" s="32">
        <v>4300</v>
      </c>
      <c r="D3326" s="38" t="s">
        <v>84</v>
      </c>
      <c r="E3326" s="38" t="s">
        <v>85</v>
      </c>
      <c r="F3326" s="32">
        <v>6</v>
      </c>
    </row>
    <row r="3327" spans="1:6" s="32" customFormat="1" ht="15.75" customHeight="1" x14ac:dyDescent="0.25">
      <c r="A3327" s="32">
        <v>3329</v>
      </c>
      <c r="B3327" s="38" t="s">
        <v>14383</v>
      </c>
      <c r="C3327" s="32">
        <v>2770</v>
      </c>
      <c r="D3327" s="38" t="s">
        <v>96</v>
      </c>
      <c r="E3327" s="38" t="s">
        <v>85</v>
      </c>
      <c r="F3327" s="32">
        <v>8</v>
      </c>
    </row>
    <row r="3328" spans="1:6" s="32" customFormat="1" ht="15.75" customHeight="1" x14ac:dyDescent="0.25">
      <c r="A3328" s="32">
        <v>3330</v>
      </c>
      <c r="B3328" s="38" t="s">
        <v>14384</v>
      </c>
      <c r="C3328" s="32">
        <v>2030</v>
      </c>
      <c r="D3328" s="38" t="s">
        <v>96</v>
      </c>
      <c r="E3328" s="38" t="s">
        <v>85</v>
      </c>
      <c r="F3328" s="32">
        <v>12</v>
      </c>
    </row>
    <row r="3329" spans="1:6" s="32" customFormat="1" ht="15.75" customHeight="1" x14ac:dyDescent="0.25">
      <c r="A3329" s="32">
        <v>3331</v>
      </c>
      <c r="B3329" s="38" t="s">
        <v>14385</v>
      </c>
      <c r="C3329" s="32">
        <v>3219</v>
      </c>
      <c r="D3329" s="38" t="s">
        <v>107</v>
      </c>
      <c r="E3329" s="38" t="s">
        <v>85</v>
      </c>
      <c r="F3329" s="32">
        <v>3</v>
      </c>
    </row>
    <row r="3330" spans="1:6" s="32" customFormat="1" ht="15.75" customHeight="1" x14ac:dyDescent="0.25">
      <c r="A3330" s="32">
        <v>3332</v>
      </c>
      <c r="B3330" s="38" t="s">
        <v>14386</v>
      </c>
      <c r="C3330" s="32">
        <v>2220</v>
      </c>
      <c r="D3330" s="38" t="s">
        <v>96</v>
      </c>
      <c r="E3330" s="38" t="s">
        <v>85</v>
      </c>
      <c r="F3330" s="32">
        <v>11</v>
      </c>
    </row>
    <row r="3331" spans="1:6" s="32" customFormat="1" ht="15.75" customHeight="1" x14ac:dyDescent="0.25">
      <c r="A3331" s="32">
        <v>3333</v>
      </c>
      <c r="B3331" s="38" t="s">
        <v>14387</v>
      </c>
      <c r="C3331" s="32">
        <v>2020</v>
      </c>
      <c r="D3331" s="38" t="s">
        <v>96</v>
      </c>
      <c r="E3331" s="38" t="s">
        <v>85</v>
      </c>
      <c r="F3331" s="32">
        <v>10</v>
      </c>
    </row>
    <row r="3332" spans="1:6" s="32" customFormat="1" ht="15.75" customHeight="1" x14ac:dyDescent="0.25">
      <c r="A3332" s="32">
        <v>3334</v>
      </c>
      <c r="B3332" s="38" t="s">
        <v>14388</v>
      </c>
      <c r="C3332" s="32">
        <v>2000</v>
      </c>
      <c r="D3332" s="38" t="s">
        <v>96</v>
      </c>
      <c r="E3332" s="38" t="s">
        <v>85</v>
      </c>
      <c r="F3332" s="32">
        <v>12</v>
      </c>
    </row>
    <row r="3333" spans="1:6" s="32" customFormat="1" ht="15.75" customHeight="1" x14ac:dyDescent="0.25">
      <c r="A3333" s="32">
        <v>3335</v>
      </c>
      <c r="B3333" s="38" t="s">
        <v>14389</v>
      </c>
      <c r="C3333" s="32">
        <v>4820</v>
      </c>
      <c r="D3333" s="38" t="s">
        <v>84</v>
      </c>
      <c r="E3333" s="38" t="s">
        <v>85</v>
      </c>
      <c r="F3333" s="32">
        <v>1</v>
      </c>
    </row>
    <row r="3334" spans="1:6" s="32" customFormat="1" ht="15.75" customHeight="1" x14ac:dyDescent="0.25">
      <c r="A3334" s="32">
        <v>3336</v>
      </c>
      <c r="B3334" s="38" t="s">
        <v>14390</v>
      </c>
      <c r="C3334" s="32">
        <v>4820</v>
      </c>
      <c r="D3334" s="38" t="s">
        <v>84</v>
      </c>
      <c r="E3334" s="38" t="s">
        <v>85</v>
      </c>
      <c r="F3334" s="32">
        <v>1</v>
      </c>
    </row>
    <row r="3335" spans="1:6" s="32" customFormat="1" ht="15.75" customHeight="1" x14ac:dyDescent="0.25">
      <c r="A3335" s="32">
        <v>3337</v>
      </c>
      <c r="B3335" s="38" t="s">
        <v>14391</v>
      </c>
      <c r="C3335" s="32">
        <v>4209</v>
      </c>
      <c r="D3335" s="38" t="s">
        <v>84</v>
      </c>
      <c r="E3335" s="38" t="s">
        <v>85</v>
      </c>
      <c r="F3335" s="32">
        <v>4</v>
      </c>
    </row>
    <row r="3336" spans="1:6" s="32" customFormat="1" ht="15.75" customHeight="1" x14ac:dyDescent="0.25">
      <c r="A3336" s="32">
        <v>3338</v>
      </c>
      <c r="B3336" s="38" t="s">
        <v>14392</v>
      </c>
      <c r="C3336" s="32">
        <v>2775</v>
      </c>
      <c r="D3336" s="38" t="s">
        <v>96</v>
      </c>
      <c r="E3336" s="38" t="s">
        <v>85</v>
      </c>
      <c r="F3336" s="32">
        <v>6</v>
      </c>
    </row>
    <row r="3337" spans="1:6" s="32" customFormat="1" ht="15.75" customHeight="1" x14ac:dyDescent="0.25">
      <c r="A3337" s="32">
        <v>3339</v>
      </c>
      <c r="B3337" s="38" t="s">
        <v>14393</v>
      </c>
      <c r="C3337" s="32">
        <v>3610</v>
      </c>
      <c r="D3337" s="38" t="s">
        <v>107</v>
      </c>
      <c r="E3337" s="38" t="s">
        <v>85</v>
      </c>
      <c r="F3337" s="32">
        <v>3</v>
      </c>
    </row>
    <row r="3338" spans="1:6" s="32" customFormat="1" ht="15.75" customHeight="1" x14ac:dyDescent="0.25">
      <c r="A3338" s="32">
        <v>3340</v>
      </c>
      <c r="B3338" s="38" t="s">
        <v>14394</v>
      </c>
      <c r="C3338" s="32">
        <v>2107</v>
      </c>
      <c r="D3338" s="38" t="s">
        <v>96</v>
      </c>
      <c r="E3338" s="38" t="s">
        <v>85</v>
      </c>
      <c r="F3338" s="32">
        <v>11</v>
      </c>
    </row>
    <row r="3339" spans="1:6" s="32" customFormat="1" ht="15.75" customHeight="1" x14ac:dyDescent="0.25">
      <c r="A3339" s="32">
        <v>3341</v>
      </c>
      <c r="B3339" s="38" t="s">
        <v>14395</v>
      </c>
      <c r="C3339" s="32">
        <v>2030</v>
      </c>
      <c r="D3339" s="38" t="s">
        <v>96</v>
      </c>
      <c r="E3339" s="38" t="s">
        <v>85</v>
      </c>
      <c r="F3339" s="32">
        <v>12</v>
      </c>
    </row>
    <row r="3340" spans="1:6" s="32" customFormat="1" ht="15.75" customHeight="1" x14ac:dyDescent="0.25">
      <c r="A3340" s="32">
        <v>3342</v>
      </c>
      <c r="B3340" s="38" t="s">
        <v>14396</v>
      </c>
      <c r="C3340" s="32">
        <v>2281</v>
      </c>
      <c r="D3340" s="38" t="s">
        <v>96</v>
      </c>
      <c r="E3340" s="38" t="s">
        <v>85</v>
      </c>
      <c r="F3340" s="32">
        <v>9</v>
      </c>
    </row>
    <row r="3341" spans="1:6" s="32" customFormat="1" ht="15.75" customHeight="1" x14ac:dyDescent="0.25">
      <c r="A3341" s="32">
        <v>3343</v>
      </c>
      <c r="B3341" s="38" t="s">
        <v>14397</v>
      </c>
      <c r="C3341" s="32">
        <v>3228</v>
      </c>
      <c r="D3341" s="38" t="s">
        <v>107</v>
      </c>
      <c r="E3341" s="38" t="s">
        <v>85</v>
      </c>
      <c r="F3341" s="32">
        <v>8</v>
      </c>
    </row>
    <row r="3342" spans="1:6" s="32" customFormat="1" ht="15.75" customHeight="1" x14ac:dyDescent="0.25">
      <c r="A3342" s="32">
        <v>3344</v>
      </c>
      <c r="B3342" s="38" t="s">
        <v>14398</v>
      </c>
      <c r="C3342" s="32">
        <v>2093</v>
      </c>
      <c r="D3342" s="38" t="s">
        <v>96</v>
      </c>
      <c r="E3342" s="38" t="s">
        <v>85</v>
      </c>
      <c r="F3342" s="32">
        <v>12</v>
      </c>
    </row>
    <row r="3343" spans="1:6" s="32" customFormat="1" ht="15.75" customHeight="1" x14ac:dyDescent="0.25">
      <c r="A3343" s="32">
        <v>3345</v>
      </c>
      <c r="B3343" s="38" t="s">
        <v>14399</v>
      </c>
      <c r="C3343" s="32">
        <v>4370</v>
      </c>
      <c r="D3343" s="38" t="s">
        <v>84</v>
      </c>
      <c r="E3343" s="38" t="s">
        <v>85</v>
      </c>
      <c r="F3343" s="32">
        <v>2</v>
      </c>
    </row>
    <row r="3344" spans="1:6" s="32" customFormat="1" ht="15.75" customHeight="1" x14ac:dyDescent="0.25">
      <c r="A3344" s="32">
        <v>3346</v>
      </c>
      <c r="B3344" s="38" t="s">
        <v>14400</v>
      </c>
      <c r="C3344" s="32">
        <v>4300</v>
      </c>
      <c r="D3344" s="38" t="s">
        <v>84</v>
      </c>
      <c r="E3344" s="38" t="s">
        <v>85</v>
      </c>
      <c r="F3344" s="32">
        <v>2</v>
      </c>
    </row>
    <row r="3345" spans="1:6" s="32" customFormat="1" ht="15.75" customHeight="1" x14ac:dyDescent="0.25">
      <c r="A3345" s="32">
        <v>3347</v>
      </c>
      <c r="B3345" s="38" t="s">
        <v>14401</v>
      </c>
      <c r="C3345" s="32">
        <v>3071</v>
      </c>
      <c r="D3345" s="38" t="s">
        <v>107</v>
      </c>
      <c r="E3345" s="38" t="s">
        <v>85</v>
      </c>
      <c r="F3345" s="32">
        <v>10</v>
      </c>
    </row>
    <row r="3346" spans="1:6" s="32" customFormat="1" ht="15.75" customHeight="1" x14ac:dyDescent="0.25">
      <c r="A3346" s="32">
        <v>3348</v>
      </c>
      <c r="B3346" s="38" t="s">
        <v>14402</v>
      </c>
      <c r="C3346" s="32">
        <v>2880</v>
      </c>
      <c r="D3346" s="38" t="s">
        <v>96</v>
      </c>
      <c r="E3346" s="38" t="s">
        <v>85</v>
      </c>
      <c r="F3346" s="32">
        <v>1</v>
      </c>
    </row>
    <row r="3347" spans="1:6" s="32" customFormat="1" ht="15.75" customHeight="1" x14ac:dyDescent="0.25">
      <c r="A3347" s="32">
        <v>3349</v>
      </c>
      <c r="B3347" s="38" t="s">
        <v>14403</v>
      </c>
      <c r="C3347" s="32">
        <v>3196</v>
      </c>
      <c r="D3347" s="38" t="s">
        <v>107</v>
      </c>
      <c r="E3347" s="38" t="s">
        <v>85</v>
      </c>
      <c r="F3347" s="32">
        <v>9</v>
      </c>
    </row>
    <row r="3348" spans="1:6" s="32" customFormat="1" ht="15.75" customHeight="1" x14ac:dyDescent="0.25">
      <c r="A3348" s="32">
        <v>3350</v>
      </c>
      <c r="B3348" s="38" t="s">
        <v>14404</v>
      </c>
      <c r="C3348" s="32">
        <v>2200</v>
      </c>
      <c r="D3348" s="38" t="s">
        <v>96</v>
      </c>
      <c r="E3348" s="38" t="s">
        <v>85</v>
      </c>
      <c r="F3348" s="32">
        <v>10</v>
      </c>
    </row>
    <row r="3349" spans="1:6" s="32" customFormat="1" ht="15.75" customHeight="1" x14ac:dyDescent="0.25">
      <c r="A3349" s="32">
        <v>3351</v>
      </c>
      <c r="B3349" s="38" t="s">
        <v>14405</v>
      </c>
      <c r="C3349" s="32">
        <v>4214</v>
      </c>
      <c r="D3349" s="38" t="s">
        <v>84</v>
      </c>
      <c r="E3349" s="38" t="s">
        <v>85</v>
      </c>
      <c r="F3349" s="32">
        <v>7</v>
      </c>
    </row>
    <row r="3350" spans="1:6" s="32" customFormat="1" ht="15.75" customHeight="1" x14ac:dyDescent="0.25">
      <c r="A3350" s="32">
        <v>3352</v>
      </c>
      <c r="B3350" s="38" t="s">
        <v>14406</v>
      </c>
      <c r="C3350" s="32">
        <v>3056</v>
      </c>
      <c r="D3350" s="38" t="s">
        <v>107</v>
      </c>
      <c r="E3350" s="38" t="s">
        <v>85</v>
      </c>
      <c r="F3350" s="32">
        <v>5</v>
      </c>
    </row>
    <row r="3351" spans="1:6" s="32" customFormat="1" ht="15.75" customHeight="1" x14ac:dyDescent="0.25">
      <c r="A3351" s="32">
        <v>3353</v>
      </c>
      <c r="B3351" s="38" t="s">
        <v>14407</v>
      </c>
      <c r="C3351" s="32">
        <v>2205</v>
      </c>
      <c r="D3351" s="38" t="s">
        <v>96</v>
      </c>
      <c r="E3351" s="38" t="s">
        <v>85</v>
      </c>
      <c r="F3351" s="32">
        <v>8</v>
      </c>
    </row>
    <row r="3352" spans="1:6" s="32" customFormat="1" ht="15.75" customHeight="1" x14ac:dyDescent="0.25">
      <c r="A3352" s="32">
        <v>3354</v>
      </c>
      <c r="B3352" s="38" t="s">
        <v>14408</v>
      </c>
      <c r="C3352" s="32">
        <v>3161</v>
      </c>
      <c r="D3352" s="38" t="s">
        <v>107</v>
      </c>
      <c r="E3352" s="38" t="s">
        <v>85</v>
      </c>
      <c r="F3352" s="32">
        <v>10</v>
      </c>
    </row>
    <row r="3353" spans="1:6" s="32" customFormat="1" ht="15.75" customHeight="1" x14ac:dyDescent="0.25">
      <c r="A3353" s="32">
        <v>3355</v>
      </c>
      <c r="B3353" s="38" t="s">
        <v>14409</v>
      </c>
      <c r="C3353" s="32">
        <v>4102</v>
      </c>
      <c r="D3353" s="38" t="s">
        <v>84</v>
      </c>
      <c r="E3353" s="38" t="s">
        <v>85</v>
      </c>
      <c r="F3353" s="32">
        <v>4</v>
      </c>
    </row>
    <row r="3354" spans="1:6" s="32" customFormat="1" ht="15.75" customHeight="1" x14ac:dyDescent="0.25">
      <c r="A3354" s="32">
        <v>3356</v>
      </c>
      <c r="B3354" s="38" t="s">
        <v>14410</v>
      </c>
      <c r="C3354" s="32">
        <v>3121</v>
      </c>
      <c r="D3354" s="38" t="s">
        <v>107</v>
      </c>
      <c r="E3354" s="38" t="s">
        <v>85</v>
      </c>
      <c r="F3354" s="32">
        <v>8</v>
      </c>
    </row>
    <row r="3355" spans="1:6" s="32" customFormat="1" ht="15.75" customHeight="1" x14ac:dyDescent="0.25">
      <c r="A3355" s="32">
        <v>3357</v>
      </c>
      <c r="B3355" s="38" t="s">
        <v>14411</v>
      </c>
      <c r="C3355" s="32">
        <v>4207</v>
      </c>
      <c r="D3355" s="38" t="s">
        <v>84</v>
      </c>
      <c r="E3355" s="38" t="s">
        <v>85</v>
      </c>
      <c r="F3355" s="32">
        <v>4</v>
      </c>
    </row>
    <row r="3356" spans="1:6" s="32" customFormat="1" ht="15.75" customHeight="1" x14ac:dyDescent="0.25">
      <c r="A3356" s="32">
        <v>3358</v>
      </c>
      <c r="B3356" s="38" t="s">
        <v>14412</v>
      </c>
      <c r="C3356" s="32">
        <v>2160</v>
      </c>
      <c r="D3356" s="38" t="s">
        <v>96</v>
      </c>
      <c r="E3356" s="38" t="s">
        <v>85</v>
      </c>
      <c r="F3356" s="32">
        <v>9</v>
      </c>
    </row>
    <row r="3357" spans="1:6" s="32" customFormat="1" ht="15.75" customHeight="1" x14ac:dyDescent="0.25">
      <c r="A3357" s="32">
        <v>3359</v>
      </c>
      <c r="B3357" s="38" t="s">
        <v>14413</v>
      </c>
      <c r="C3357" s="32">
        <v>3181</v>
      </c>
      <c r="D3357" s="38" t="s">
        <v>107</v>
      </c>
      <c r="E3357" s="38" t="s">
        <v>85</v>
      </c>
      <c r="F3357" s="32">
        <v>7</v>
      </c>
    </row>
    <row r="3358" spans="1:6" s="32" customFormat="1" ht="15.75" customHeight="1" x14ac:dyDescent="0.25">
      <c r="A3358" s="32">
        <v>3360</v>
      </c>
      <c r="B3358" s="38" t="s">
        <v>14414</v>
      </c>
      <c r="C3358" s="32">
        <v>2173</v>
      </c>
      <c r="D3358" s="38" t="s">
        <v>96</v>
      </c>
      <c r="E3358" s="38" t="s">
        <v>85</v>
      </c>
      <c r="F3358" s="32">
        <v>10</v>
      </c>
    </row>
    <row r="3359" spans="1:6" s="32" customFormat="1" ht="15.75" customHeight="1" x14ac:dyDescent="0.25">
      <c r="A3359" s="32">
        <v>3361</v>
      </c>
      <c r="B3359" s="38" t="s">
        <v>14415</v>
      </c>
      <c r="C3359" s="32">
        <v>2176</v>
      </c>
      <c r="D3359" s="38" t="s">
        <v>96</v>
      </c>
      <c r="E3359" s="38" t="s">
        <v>85</v>
      </c>
      <c r="F3359" s="32">
        <v>9</v>
      </c>
    </row>
    <row r="3360" spans="1:6" s="32" customFormat="1" ht="15.75" customHeight="1" x14ac:dyDescent="0.25">
      <c r="A3360" s="32">
        <v>3362</v>
      </c>
      <c r="B3360" s="38" t="s">
        <v>14416</v>
      </c>
      <c r="C3360" s="32">
        <v>4154</v>
      </c>
      <c r="D3360" s="38" t="s">
        <v>84</v>
      </c>
      <c r="E3360" s="38" t="s">
        <v>85</v>
      </c>
      <c r="F3360" s="32">
        <v>9</v>
      </c>
    </row>
    <row r="3361" spans="1:6" s="32" customFormat="1" ht="15.75" customHeight="1" x14ac:dyDescent="0.25">
      <c r="A3361" s="32">
        <v>3363</v>
      </c>
      <c r="B3361" s="38" t="s">
        <v>14417</v>
      </c>
      <c r="C3361" s="32">
        <v>4825</v>
      </c>
      <c r="D3361" s="38" t="s">
        <v>84</v>
      </c>
      <c r="E3361" s="38" t="s">
        <v>85</v>
      </c>
      <c r="F3361" s="32">
        <v>5</v>
      </c>
    </row>
    <row r="3362" spans="1:6" s="32" customFormat="1" ht="15.75" customHeight="1" x14ac:dyDescent="0.25">
      <c r="A3362" s="32">
        <v>3364</v>
      </c>
      <c r="B3362" s="38" t="s">
        <v>14418</v>
      </c>
      <c r="C3362" s="32">
        <v>2300</v>
      </c>
      <c r="D3362" s="38" t="s">
        <v>96</v>
      </c>
      <c r="E3362" s="38" t="s">
        <v>85</v>
      </c>
      <c r="F3362" s="32">
        <v>6</v>
      </c>
    </row>
    <row r="3363" spans="1:6" s="32" customFormat="1" ht="15.75" customHeight="1" x14ac:dyDescent="0.25">
      <c r="A3363" s="32">
        <v>3365</v>
      </c>
      <c r="B3363" s="38" t="s">
        <v>14419</v>
      </c>
      <c r="C3363" s="32">
        <v>2766</v>
      </c>
      <c r="D3363" s="38" t="s">
        <v>96</v>
      </c>
      <c r="E3363" s="38" t="s">
        <v>85</v>
      </c>
      <c r="F3363" s="32">
        <v>9</v>
      </c>
    </row>
    <row r="3364" spans="1:6" s="32" customFormat="1" ht="15.75" customHeight="1" x14ac:dyDescent="0.25">
      <c r="A3364" s="32">
        <v>3366</v>
      </c>
      <c r="B3364" s="38" t="s">
        <v>14420</v>
      </c>
      <c r="C3364" s="32">
        <v>2144</v>
      </c>
      <c r="D3364" s="38" t="s">
        <v>96</v>
      </c>
      <c r="E3364" s="38" t="s">
        <v>85</v>
      </c>
      <c r="F3364" s="32">
        <v>7</v>
      </c>
    </row>
    <row r="3365" spans="1:6" s="32" customFormat="1" ht="15.75" customHeight="1" x14ac:dyDescent="0.25">
      <c r="A3365" s="32">
        <v>3367</v>
      </c>
      <c r="B3365" s="38" t="s">
        <v>14421</v>
      </c>
      <c r="C3365" s="32">
        <v>3677</v>
      </c>
      <c r="D3365" s="38" t="s">
        <v>107</v>
      </c>
      <c r="E3365" s="38" t="s">
        <v>85</v>
      </c>
      <c r="F3365" s="32">
        <v>2</v>
      </c>
    </row>
    <row r="3366" spans="1:6" s="32" customFormat="1" ht="15.75" customHeight="1" x14ac:dyDescent="0.25">
      <c r="A3366" s="32">
        <v>3368</v>
      </c>
      <c r="B3366" s="38" t="s">
        <v>14422</v>
      </c>
      <c r="C3366" s="32">
        <v>2564</v>
      </c>
      <c r="D3366" s="38" t="s">
        <v>96</v>
      </c>
      <c r="E3366" s="38" t="s">
        <v>85</v>
      </c>
      <c r="F3366" s="32">
        <v>8</v>
      </c>
    </row>
    <row r="3367" spans="1:6" s="32" customFormat="1" ht="15.75" customHeight="1" x14ac:dyDescent="0.25">
      <c r="A3367" s="32">
        <v>3369</v>
      </c>
      <c r="B3367" s="38" t="s">
        <v>14423</v>
      </c>
      <c r="C3367" s="32">
        <v>4670</v>
      </c>
      <c r="D3367" s="38" t="s">
        <v>84</v>
      </c>
      <c r="E3367" s="38" t="s">
        <v>85</v>
      </c>
      <c r="F3367" s="32">
        <v>1</v>
      </c>
    </row>
    <row r="3368" spans="1:6" s="32" customFormat="1" ht="15.75" customHeight="1" x14ac:dyDescent="0.25">
      <c r="A3368" s="32">
        <v>3370</v>
      </c>
      <c r="B3368" s="38" t="s">
        <v>14424</v>
      </c>
      <c r="C3368" s="32">
        <v>2076</v>
      </c>
      <c r="D3368" s="38" t="s">
        <v>96</v>
      </c>
      <c r="E3368" s="38" t="s">
        <v>85</v>
      </c>
      <c r="F3368" s="32">
        <v>12</v>
      </c>
    </row>
    <row r="3369" spans="1:6" s="32" customFormat="1" ht="15.75" customHeight="1" x14ac:dyDescent="0.25">
      <c r="A3369" s="32">
        <v>3371</v>
      </c>
      <c r="B3369" s="38" t="s">
        <v>14425</v>
      </c>
      <c r="C3369" s="32">
        <v>4165</v>
      </c>
      <c r="D3369" s="38" t="s">
        <v>84</v>
      </c>
      <c r="E3369" s="38" t="s">
        <v>85</v>
      </c>
      <c r="F3369" s="32">
        <v>4</v>
      </c>
    </row>
    <row r="3370" spans="1:6" s="32" customFormat="1" ht="15.75" customHeight="1" x14ac:dyDescent="0.25">
      <c r="A3370" s="32">
        <v>3372</v>
      </c>
      <c r="B3370" s="38" t="s">
        <v>14426</v>
      </c>
      <c r="C3370" s="32">
        <v>2047</v>
      </c>
      <c r="D3370" s="38" t="s">
        <v>96</v>
      </c>
      <c r="E3370" s="38" t="s">
        <v>85</v>
      </c>
      <c r="F3370" s="32">
        <v>12</v>
      </c>
    </row>
    <row r="3371" spans="1:6" s="32" customFormat="1" ht="15.75" customHeight="1" x14ac:dyDescent="0.25">
      <c r="A3371" s="32">
        <v>3373</v>
      </c>
      <c r="B3371" s="38" t="s">
        <v>14427</v>
      </c>
      <c r="C3371" s="32">
        <v>2060</v>
      </c>
      <c r="D3371" s="38" t="s">
        <v>96</v>
      </c>
      <c r="E3371" s="38" t="s">
        <v>85</v>
      </c>
      <c r="F3371" s="32">
        <v>10</v>
      </c>
    </row>
    <row r="3372" spans="1:6" s="32" customFormat="1" ht="15.75" customHeight="1" x14ac:dyDescent="0.25">
      <c r="A3372" s="32">
        <v>3374</v>
      </c>
      <c r="B3372" s="38" t="s">
        <v>14428</v>
      </c>
      <c r="C3372" s="32">
        <v>2160</v>
      </c>
      <c r="D3372" s="38" t="s">
        <v>96</v>
      </c>
      <c r="E3372" s="38" t="s">
        <v>85</v>
      </c>
      <c r="F3372" s="32">
        <v>8</v>
      </c>
    </row>
    <row r="3373" spans="1:6" s="32" customFormat="1" ht="15.75" customHeight="1" x14ac:dyDescent="0.25">
      <c r="A3373" s="32">
        <v>3375</v>
      </c>
      <c r="B3373" s="38" t="s">
        <v>14429</v>
      </c>
      <c r="C3373" s="32">
        <v>2216</v>
      </c>
      <c r="D3373" s="38" t="s">
        <v>96</v>
      </c>
      <c r="E3373" s="38" t="s">
        <v>85</v>
      </c>
      <c r="F3373" s="32">
        <v>10</v>
      </c>
    </row>
    <row r="3374" spans="1:6" s="32" customFormat="1" ht="15.75" customHeight="1" x14ac:dyDescent="0.25">
      <c r="A3374" s="32">
        <v>3376</v>
      </c>
      <c r="B3374" s="38" t="s">
        <v>14430</v>
      </c>
      <c r="C3374" s="32">
        <v>2121</v>
      </c>
      <c r="D3374" s="38" t="s">
        <v>96</v>
      </c>
      <c r="E3374" s="38" t="s">
        <v>85</v>
      </c>
      <c r="F3374" s="32">
        <v>9</v>
      </c>
    </row>
    <row r="3375" spans="1:6" s="32" customFormat="1" ht="15.75" customHeight="1" x14ac:dyDescent="0.25">
      <c r="A3375" s="32">
        <v>3377</v>
      </c>
      <c r="B3375" s="38" t="s">
        <v>14431</v>
      </c>
      <c r="C3375" s="32">
        <v>4213</v>
      </c>
      <c r="D3375" s="38" t="s">
        <v>84</v>
      </c>
      <c r="E3375" s="38" t="s">
        <v>85</v>
      </c>
      <c r="F3375" s="32">
        <v>9</v>
      </c>
    </row>
    <row r="3376" spans="1:6" s="32" customFormat="1" ht="15.75" customHeight="1" x14ac:dyDescent="0.25">
      <c r="A3376" s="32">
        <v>3378</v>
      </c>
      <c r="B3376" s="38" t="s">
        <v>14432</v>
      </c>
      <c r="C3376" s="32">
        <v>3082</v>
      </c>
      <c r="D3376" s="38" t="s">
        <v>107</v>
      </c>
      <c r="E3376" s="38" t="s">
        <v>85</v>
      </c>
      <c r="F3376" s="32">
        <v>8</v>
      </c>
    </row>
    <row r="3377" spans="1:6" s="32" customFormat="1" ht="15.75" customHeight="1" x14ac:dyDescent="0.25">
      <c r="A3377" s="32">
        <v>3379</v>
      </c>
      <c r="B3377" s="38" t="s">
        <v>14433</v>
      </c>
      <c r="C3377" s="32">
        <v>3146</v>
      </c>
      <c r="D3377" s="38" t="s">
        <v>107</v>
      </c>
      <c r="E3377" s="38" t="s">
        <v>85</v>
      </c>
      <c r="F3377" s="32">
        <v>11</v>
      </c>
    </row>
    <row r="3378" spans="1:6" s="32" customFormat="1" ht="15.75" customHeight="1" x14ac:dyDescent="0.25">
      <c r="A3378" s="32">
        <v>3380</v>
      </c>
      <c r="B3378" s="38" t="s">
        <v>14434</v>
      </c>
      <c r="C3378" s="32">
        <v>3977</v>
      </c>
      <c r="D3378" s="38" t="s">
        <v>107</v>
      </c>
      <c r="E3378" s="38" t="s">
        <v>85</v>
      </c>
      <c r="F3378" s="32">
        <v>5</v>
      </c>
    </row>
    <row r="3379" spans="1:6" s="32" customFormat="1" ht="15.75" customHeight="1" x14ac:dyDescent="0.25">
      <c r="A3379" s="32">
        <v>3381</v>
      </c>
      <c r="B3379" s="38" t="s">
        <v>14435</v>
      </c>
      <c r="C3379" s="32">
        <v>3799</v>
      </c>
      <c r="D3379" s="38" t="s">
        <v>107</v>
      </c>
      <c r="E3379" s="38" t="s">
        <v>85</v>
      </c>
      <c r="F3379" s="32">
        <v>3</v>
      </c>
    </row>
    <row r="3380" spans="1:6" s="32" customFormat="1" ht="15.75" customHeight="1" x14ac:dyDescent="0.25">
      <c r="A3380" s="32">
        <v>3382</v>
      </c>
      <c r="B3380" s="38" t="s">
        <v>14436</v>
      </c>
      <c r="C3380" s="32">
        <v>3129</v>
      </c>
      <c r="D3380" s="38" t="s">
        <v>107</v>
      </c>
      <c r="E3380" s="38" t="s">
        <v>85</v>
      </c>
      <c r="F3380" s="32">
        <v>10</v>
      </c>
    </row>
    <row r="3381" spans="1:6" s="32" customFormat="1" ht="15.75" customHeight="1" x14ac:dyDescent="0.25">
      <c r="A3381" s="32">
        <v>3383</v>
      </c>
      <c r="B3381" s="38" t="s">
        <v>14437</v>
      </c>
      <c r="C3381" s="32">
        <v>3786</v>
      </c>
      <c r="D3381" s="38" t="s">
        <v>107</v>
      </c>
      <c r="E3381" s="38" t="s">
        <v>85</v>
      </c>
      <c r="F3381" s="32">
        <v>8</v>
      </c>
    </row>
    <row r="3382" spans="1:6" s="32" customFormat="1" ht="15.75" customHeight="1" x14ac:dyDescent="0.25">
      <c r="A3382" s="32">
        <v>3384</v>
      </c>
      <c r="B3382" s="38" t="s">
        <v>14438</v>
      </c>
      <c r="C3382" s="32">
        <v>4061</v>
      </c>
      <c r="D3382" s="38" t="s">
        <v>84</v>
      </c>
      <c r="E3382" s="38" t="s">
        <v>85</v>
      </c>
      <c r="F3382" s="32">
        <v>8</v>
      </c>
    </row>
    <row r="3383" spans="1:6" s="32" customFormat="1" ht="15.75" customHeight="1" x14ac:dyDescent="0.25">
      <c r="A3383" s="32">
        <v>3385</v>
      </c>
      <c r="B3383" s="38" t="s">
        <v>14439</v>
      </c>
      <c r="C3383" s="32">
        <v>2088</v>
      </c>
      <c r="D3383" s="38" t="s">
        <v>96</v>
      </c>
      <c r="E3383" s="38" t="s">
        <v>85</v>
      </c>
      <c r="F3383" s="32">
        <v>9</v>
      </c>
    </row>
    <row r="3384" spans="1:6" s="32" customFormat="1" ht="15.75" customHeight="1" x14ac:dyDescent="0.25">
      <c r="A3384" s="32">
        <v>3386</v>
      </c>
      <c r="B3384" s="38" t="s">
        <v>14440</v>
      </c>
      <c r="C3384" s="32">
        <v>2705</v>
      </c>
      <c r="D3384" s="38" t="s">
        <v>96</v>
      </c>
      <c r="E3384" s="38" t="s">
        <v>85</v>
      </c>
      <c r="F3384" s="32">
        <v>1</v>
      </c>
    </row>
    <row r="3385" spans="1:6" s="32" customFormat="1" ht="15.75" customHeight="1" x14ac:dyDescent="0.25">
      <c r="A3385" s="32">
        <v>3387</v>
      </c>
      <c r="B3385" s="38" t="s">
        <v>14441</v>
      </c>
      <c r="C3385" s="32">
        <v>2261</v>
      </c>
      <c r="D3385" s="38" t="s">
        <v>96</v>
      </c>
      <c r="E3385" s="38" t="s">
        <v>85</v>
      </c>
      <c r="F3385" s="32">
        <v>9</v>
      </c>
    </row>
    <row r="3386" spans="1:6" s="32" customFormat="1" ht="15.75" customHeight="1" x14ac:dyDescent="0.25">
      <c r="A3386" s="32">
        <v>3388</v>
      </c>
      <c r="B3386" s="38" t="s">
        <v>14442</v>
      </c>
      <c r="C3386" s="32">
        <v>2291</v>
      </c>
      <c r="D3386" s="38" t="s">
        <v>96</v>
      </c>
      <c r="E3386" s="38" t="s">
        <v>85</v>
      </c>
      <c r="F3386" s="32">
        <v>6</v>
      </c>
    </row>
    <row r="3387" spans="1:6" s="32" customFormat="1" ht="15.75" customHeight="1" x14ac:dyDescent="0.25">
      <c r="A3387" s="32">
        <v>3389</v>
      </c>
      <c r="B3387" s="38" t="s">
        <v>14443</v>
      </c>
      <c r="C3387" s="32">
        <v>3134</v>
      </c>
      <c r="D3387" s="38" t="s">
        <v>107</v>
      </c>
      <c r="E3387" s="38" t="s">
        <v>85</v>
      </c>
      <c r="F3387" s="32">
        <v>9</v>
      </c>
    </row>
    <row r="3388" spans="1:6" s="32" customFormat="1" ht="15.75" customHeight="1" x14ac:dyDescent="0.25">
      <c r="A3388" s="32">
        <v>3390</v>
      </c>
      <c r="B3388" s="38" t="s">
        <v>14444</v>
      </c>
      <c r="C3388" s="32">
        <v>3196</v>
      </c>
      <c r="D3388" s="38" t="s">
        <v>107</v>
      </c>
      <c r="E3388" s="38" t="s">
        <v>85</v>
      </c>
      <c r="F3388" s="32">
        <v>8</v>
      </c>
    </row>
    <row r="3389" spans="1:6" s="32" customFormat="1" ht="15.75" customHeight="1" x14ac:dyDescent="0.25">
      <c r="A3389" s="32">
        <v>3391</v>
      </c>
      <c r="B3389" s="38" t="s">
        <v>14445</v>
      </c>
      <c r="C3389" s="32">
        <v>3021</v>
      </c>
      <c r="D3389" s="38" t="s">
        <v>107</v>
      </c>
      <c r="E3389" s="38" t="s">
        <v>85</v>
      </c>
      <c r="F3389" s="32">
        <v>7</v>
      </c>
    </row>
    <row r="3390" spans="1:6" s="32" customFormat="1" ht="15.75" customHeight="1" x14ac:dyDescent="0.25">
      <c r="A3390" s="32">
        <v>3392</v>
      </c>
      <c r="B3390" s="38" t="s">
        <v>14446</v>
      </c>
      <c r="C3390" s="32">
        <v>2131</v>
      </c>
      <c r="D3390" s="38" t="s">
        <v>96</v>
      </c>
      <c r="E3390" s="38" t="s">
        <v>85</v>
      </c>
      <c r="F3390" s="32">
        <v>11</v>
      </c>
    </row>
    <row r="3391" spans="1:6" s="32" customFormat="1" ht="15.75" customHeight="1" x14ac:dyDescent="0.25">
      <c r="A3391" s="32">
        <v>3393</v>
      </c>
      <c r="B3391" s="38" t="s">
        <v>14447</v>
      </c>
      <c r="C3391" s="32">
        <v>2093</v>
      </c>
      <c r="D3391" s="38" t="s">
        <v>96</v>
      </c>
      <c r="E3391" s="38" t="s">
        <v>85</v>
      </c>
      <c r="F3391" s="32">
        <v>12</v>
      </c>
    </row>
    <row r="3392" spans="1:6" s="32" customFormat="1" ht="15.75" customHeight="1" x14ac:dyDescent="0.25">
      <c r="A3392" s="32">
        <v>3394</v>
      </c>
      <c r="B3392" s="38" t="s">
        <v>14448</v>
      </c>
      <c r="C3392" s="32">
        <v>2019</v>
      </c>
      <c r="D3392" s="38" t="s">
        <v>96</v>
      </c>
      <c r="E3392" s="38" t="s">
        <v>85</v>
      </c>
      <c r="F3392" s="32">
        <v>10</v>
      </c>
    </row>
    <row r="3393" spans="1:6" s="32" customFormat="1" ht="15.75" customHeight="1" x14ac:dyDescent="0.25">
      <c r="A3393" s="32">
        <v>3395</v>
      </c>
      <c r="B3393" s="38" t="s">
        <v>14449</v>
      </c>
      <c r="C3393" s="32">
        <v>3174</v>
      </c>
      <c r="D3393" s="38" t="s">
        <v>107</v>
      </c>
      <c r="E3393" s="38" t="s">
        <v>85</v>
      </c>
      <c r="F3393" s="32">
        <v>8</v>
      </c>
    </row>
    <row r="3394" spans="1:6" s="32" customFormat="1" ht="15.75" customHeight="1" x14ac:dyDescent="0.25">
      <c r="A3394" s="32">
        <v>3396</v>
      </c>
      <c r="B3394" s="38" t="s">
        <v>14450</v>
      </c>
      <c r="C3394" s="32">
        <v>2191</v>
      </c>
      <c r="D3394" s="38" t="s">
        <v>96</v>
      </c>
      <c r="E3394" s="38" t="s">
        <v>85</v>
      </c>
      <c r="F3394" s="32">
        <v>10</v>
      </c>
    </row>
    <row r="3395" spans="1:6" s="32" customFormat="1" ht="15.75" customHeight="1" x14ac:dyDescent="0.25">
      <c r="A3395" s="32">
        <v>3397</v>
      </c>
      <c r="B3395" s="38" t="s">
        <v>14451</v>
      </c>
      <c r="C3395" s="32">
        <v>4055</v>
      </c>
      <c r="D3395" s="38" t="s">
        <v>84</v>
      </c>
      <c r="E3395" s="38" t="s">
        <v>85</v>
      </c>
      <c r="F3395" s="32">
        <v>8</v>
      </c>
    </row>
    <row r="3396" spans="1:6" s="32" customFormat="1" ht="15.75" customHeight="1" x14ac:dyDescent="0.25">
      <c r="A3396" s="32">
        <v>3398</v>
      </c>
      <c r="B3396" s="38" t="s">
        <v>14452</v>
      </c>
      <c r="C3396" s="32">
        <v>2147</v>
      </c>
      <c r="D3396" s="38" t="s">
        <v>96</v>
      </c>
      <c r="E3396" s="38" t="s">
        <v>85</v>
      </c>
      <c r="F3396" s="32">
        <v>9</v>
      </c>
    </row>
    <row r="3397" spans="1:6" s="32" customFormat="1" ht="15.75" customHeight="1" x14ac:dyDescent="0.25">
      <c r="A3397" s="32">
        <v>3399</v>
      </c>
      <c r="B3397" s="38" t="s">
        <v>14453</v>
      </c>
      <c r="C3397" s="32">
        <v>2120</v>
      </c>
      <c r="D3397" s="38" t="s">
        <v>96</v>
      </c>
      <c r="E3397" s="38" t="s">
        <v>85</v>
      </c>
      <c r="F3397" s="32">
        <v>9</v>
      </c>
    </row>
    <row r="3398" spans="1:6" s="32" customFormat="1" ht="15.75" customHeight="1" x14ac:dyDescent="0.25">
      <c r="A3398" s="32">
        <v>3400</v>
      </c>
      <c r="B3398" s="38" t="s">
        <v>14454</v>
      </c>
      <c r="C3398" s="32">
        <v>3205</v>
      </c>
      <c r="D3398" s="38" t="s">
        <v>107</v>
      </c>
      <c r="E3398" s="38" t="s">
        <v>85</v>
      </c>
      <c r="F3398" s="32">
        <v>10</v>
      </c>
    </row>
    <row r="3399" spans="1:6" s="32" customFormat="1" ht="15.75" customHeight="1" x14ac:dyDescent="0.25">
      <c r="A3399" s="32">
        <v>3401</v>
      </c>
      <c r="B3399" s="38" t="s">
        <v>14455</v>
      </c>
      <c r="C3399" s="32">
        <v>2142</v>
      </c>
      <c r="D3399" s="38" t="s">
        <v>96</v>
      </c>
      <c r="E3399" s="38" t="s">
        <v>85</v>
      </c>
      <c r="F3399" s="32">
        <v>10</v>
      </c>
    </row>
    <row r="3400" spans="1:6" s="32" customFormat="1" ht="15.75" customHeight="1" x14ac:dyDescent="0.25">
      <c r="A3400" s="32">
        <v>3402</v>
      </c>
      <c r="B3400" s="38" t="s">
        <v>14456</v>
      </c>
      <c r="C3400" s="32">
        <v>2880</v>
      </c>
      <c r="D3400" s="38" t="s">
        <v>96</v>
      </c>
      <c r="E3400" s="38" t="s">
        <v>85</v>
      </c>
      <c r="F3400" s="32">
        <v>1</v>
      </c>
    </row>
    <row r="3401" spans="1:6" s="32" customFormat="1" ht="15.75" customHeight="1" x14ac:dyDescent="0.25">
      <c r="A3401" s="32">
        <v>3403</v>
      </c>
      <c r="B3401" s="38" t="s">
        <v>14457</v>
      </c>
      <c r="C3401" s="32">
        <v>3028</v>
      </c>
      <c r="D3401" s="38" t="s">
        <v>107</v>
      </c>
      <c r="E3401" s="38" t="s">
        <v>85</v>
      </c>
      <c r="F3401" s="32">
        <v>5</v>
      </c>
    </row>
    <row r="3402" spans="1:6" s="32" customFormat="1" ht="15.75" customHeight="1" x14ac:dyDescent="0.25">
      <c r="A3402" s="32">
        <v>3404</v>
      </c>
      <c r="B3402" s="38" t="s">
        <v>14458</v>
      </c>
      <c r="C3402" s="32">
        <v>2100</v>
      </c>
      <c r="D3402" s="38" t="s">
        <v>96</v>
      </c>
      <c r="E3402" s="38" t="s">
        <v>85</v>
      </c>
      <c r="F3402" s="32">
        <v>11</v>
      </c>
    </row>
    <row r="3403" spans="1:6" s="32" customFormat="1" ht="15.75" customHeight="1" x14ac:dyDescent="0.25">
      <c r="A3403" s="32">
        <v>3405</v>
      </c>
      <c r="B3403" s="38" t="s">
        <v>14459</v>
      </c>
      <c r="C3403" s="32">
        <v>4014</v>
      </c>
      <c r="D3403" s="38" t="s">
        <v>84</v>
      </c>
      <c r="E3403" s="38" t="s">
        <v>85</v>
      </c>
      <c r="F3403" s="32">
        <v>6</v>
      </c>
    </row>
    <row r="3404" spans="1:6" s="32" customFormat="1" ht="15.75" customHeight="1" x14ac:dyDescent="0.25">
      <c r="A3404" s="32">
        <v>3406</v>
      </c>
      <c r="B3404" s="38" t="s">
        <v>14460</v>
      </c>
      <c r="C3404" s="32">
        <v>2096</v>
      </c>
      <c r="D3404" s="38" t="s">
        <v>96</v>
      </c>
      <c r="E3404" s="38" t="s">
        <v>85</v>
      </c>
      <c r="F3404" s="32">
        <v>9</v>
      </c>
    </row>
    <row r="3405" spans="1:6" s="32" customFormat="1" ht="15.75" customHeight="1" x14ac:dyDescent="0.25">
      <c r="A3405" s="32">
        <v>3407</v>
      </c>
      <c r="B3405" s="38" t="s">
        <v>14461</v>
      </c>
      <c r="C3405" s="32">
        <v>3015</v>
      </c>
      <c r="D3405" s="38" t="s">
        <v>107</v>
      </c>
      <c r="E3405" s="38" t="s">
        <v>85</v>
      </c>
      <c r="F3405" s="32">
        <v>10</v>
      </c>
    </row>
    <row r="3406" spans="1:6" s="32" customFormat="1" ht="15.75" customHeight="1" x14ac:dyDescent="0.25">
      <c r="A3406" s="32">
        <v>3408</v>
      </c>
      <c r="B3406" s="38" t="s">
        <v>14462</v>
      </c>
      <c r="C3406" s="32">
        <v>4178</v>
      </c>
      <c r="D3406" s="38" t="s">
        <v>84</v>
      </c>
      <c r="E3406" s="38" t="s">
        <v>85</v>
      </c>
      <c r="F3406" s="32">
        <v>8</v>
      </c>
    </row>
    <row r="3407" spans="1:6" s="32" customFormat="1" ht="15.75" customHeight="1" x14ac:dyDescent="0.25">
      <c r="A3407" s="32">
        <v>3409</v>
      </c>
      <c r="B3407" s="38" t="s">
        <v>14463</v>
      </c>
      <c r="C3407" s="32">
        <v>4870</v>
      </c>
      <c r="D3407" s="38" t="s">
        <v>84</v>
      </c>
      <c r="E3407" s="38" t="s">
        <v>85</v>
      </c>
      <c r="F3407" s="32">
        <v>1</v>
      </c>
    </row>
    <row r="3408" spans="1:6" s="32" customFormat="1" ht="15.75" customHeight="1" x14ac:dyDescent="0.25">
      <c r="A3408" s="32">
        <v>3410</v>
      </c>
      <c r="B3408" s="38" t="s">
        <v>14464</v>
      </c>
      <c r="C3408" s="32">
        <v>2049</v>
      </c>
      <c r="D3408" s="38" t="s">
        <v>96</v>
      </c>
      <c r="E3408" s="38" t="s">
        <v>85</v>
      </c>
      <c r="F3408" s="32">
        <v>10</v>
      </c>
    </row>
    <row r="3409" spans="1:6" s="32" customFormat="1" ht="15.75" customHeight="1" x14ac:dyDescent="0.25">
      <c r="A3409" s="32">
        <v>3411</v>
      </c>
      <c r="B3409" s="38" t="s">
        <v>14465</v>
      </c>
      <c r="C3409" s="32">
        <v>3029</v>
      </c>
      <c r="D3409" s="38" t="s">
        <v>107</v>
      </c>
      <c r="E3409" s="38" t="s">
        <v>85</v>
      </c>
      <c r="F3409" s="32">
        <v>5</v>
      </c>
    </row>
    <row r="3410" spans="1:6" s="32" customFormat="1" ht="15.75" customHeight="1" x14ac:dyDescent="0.25">
      <c r="A3410" s="32">
        <v>3412</v>
      </c>
      <c r="B3410" s="38" t="s">
        <v>14466</v>
      </c>
      <c r="C3410" s="32">
        <v>2217</v>
      </c>
      <c r="D3410" s="38" t="s">
        <v>96</v>
      </c>
      <c r="E3410" s="38" t="s">
        <v>85</v>
      </c>
      <c r="F3410" s="32">
        <v>8</v>
      </c>
    </row>
    <row r="3411" spans="1:6" s="32" customFormat="1" ht="15.75" customHeight="1" x14ac:dyDescent="0.25">
      <c r="A3411" s="32">
        <v>3413</v>
      </c>
      <c r="B3411" s="38" t="s">
        <v>14467</v>
      </c>
      <c r="C3411" s="32">
        <v>2160</v>
      </c>
      <c r="D3411" s="38" t="s">
        <v>96</v>
      </c>
      <c r="E3411" s="38" t="s">
        <v>85</v>
      </c>
      <c r="F3411" s="32">
        <v>10</v>
      </c>
    </row>
    <row r="3412" spans="1:6" s="32" customFormat="1" ht="15.75" customHeight="1" x14ac:dyDescent="0.25">
      <c r="A3412" s="32">
        <v>3414</v>
      </c>
      <c r="B3412" s="38" t="s">
        <v>14468</v>
      </c>
      <c r="C3412" s="32">
        <v>2539</v>
      </c>
      <c r="D3412" s="38" t="s">
        <v>96</v>
      </c>
      <c r="E3412" s="38" t="s">
        <v>85</v>
      </c>
      <c r="F3412" s="32">
        <v>7</v>
      </c>
    </row>
    <row r="3413" spans="1:6" s="32" customFormat="1" ht="15.75" customHeight="1" x14ac:dyDescent="0.25">
      <c r="A3413" s="32">
        <v>3415</v>
      </c>
      <c r="B3413" s="38" t="s">
        <v>14469</v>
      </c>
      <c r="C3413" s="32">
        <v>2285</v>
      </c>
      <c r="D3413" s="38" t="s">
        <v>96</v>
      </c>
      <c r="E3413" s="38" t="s">
        <v>85</v>
      </c>
      <c r="F3413" s="32">
        <v>7</v>
      </c>
    </row>
    <row r="3414" spans="1:6" s="32" customFormat="1" ht="15.75" customHeight="1" x14ac:dyDescent="0.25">
      <c r="A3414" s="32">
        <v>3416</v>
      </c>
      <c r="B3414" s="38" t="s">
        <v>14470</v>
      </c>
      <c r="C3414" s="32">
        <v>3155</v>
      </c>
      <c r="D3414" s="38" t="s">
        <v>107</v>
      </c>
      <c r="E3414" s="38" t="s">
        <v>85</v>
      </c>
      <c r="F3414" s="32">
        <v>7</v>
      </c>
    </row>
    <row r="3415" spans="1:6" s="32" customFormat="1" ht="15.75" customHeight="1" x14ac:dyDescent="0.25">
      <c r="A3415" s="32">
        <v>3417</v>
      </c>
      <c r="B3415" s="38" t="s">
        <v>14471</v>
      </c>
      <c r="C3415" s="32">
        <v>3131</v>
      </c>
      <c r="D3415" s="38" t="s">
        <v>107</v>
      </c>
      <c r="E3415" s="38" t="s">
        <v>85</v>
      </c>
      <c r="F3415" s="32">
        <v>12</v>
      </c>
    </row>
    <row r="3416" spans="1:6" s="32" customFormat="1" ht="15.75" customHeight="1" x14ac:dyDescent="0.25">
      <c r="A3416" s="32">
        <v>3418</v>
      </c>
      <c r="B3416" s="38" t="s">
        <v>14472</v>
      </c>
      <c r="C3416" s="32">
        <v>2713</v>
      </c>
      <c r="D3416" s="38" t="s">
        <v>96</v>
      </c>
      <c r="E3416" s="38" t="s">
        <v>85</v>
      </c>
      <c r="F3416" s="32">
        <v>1</v>
      </c>
    </row>
    <row r="3417" spans="1:6" s="32" customFormat="1" ht="15.75" customHeight="1" x14ac:dyDescent="0.25">
      <c r="A3417" s="32">
        <v>3419</v>
      </c>
      <c r="B3417" s="38" t="s">
        <v>14473</v>
      </c>
      <c r="C3417" s="32">
        <v>4125</v>
      </c>
      <c r="D3417" s="38" t="s">
        <v>84</v>
      </c>
      <c r="E3417" s="38" t="s">
        <v>85</v>
      </c>
      <c r="F3417" s="32">
        <v>7</v>
      </c>
    </row>
    <row r="3418" spans="1:6" s="32" customFormat="1" ht="15.75" customHeight="1" x14ac:dyDescent="0.25">
      <c r="A3418" s="32">
        <v>3420</v>
      </c>
      <c r="B3418" s="38" t="s">
        <v>14474</v>
      </c>
      <c r="C3418" s="32">
        <v>4118</v>
      </c>
      <c r="D3418" s="38" t="s">
        <v>84</v>
      </c>
      <c r="E3418" s="38" t="s">
        <v>85</v>
      </c>
      <c r="F3418" s="32">
        <v>5</v>
      </c>
    </row>
    <row r="3419" spans="1:6" s="32" customFormat="1" ht="15.75" customHeight="1" x14ac:dyDescent="0.25">
      <c r="A3419" s="32">
        <v>3421</v>
      </c>
      <c r="B3419" s="38" t="s">
        <v>14475</v>
      </c>
      <c r="C3419" s="32">
        <v>2226</v>
      </c>
      <c r="D3419" s="38" t="s">
        <v>96</v>
      </c>
      <c r="E3419" s="38" t="s">
        <v>85</v>
      </c>
      <c r="F3419" s="32">
        <v>10</v>
      </c>
    </row>
    <row r="3420" spans="1:6" s="32" customFormat="1" ht="15.75" customHeight="1" x14ac:dyDescent="0.25">
      <c r="A3420" s="32">
        <v>3422</v>
      </c>
      <c r="B3420" s="38" t="s">
        <v>14476</v>
      </c>
      <c r="C3420" s="32">
        <v>2155</v>
      </c>
      <c r="D3420" s="38" t="s">
        <v>96</v>
      </c>
      <c r="E3420" s="38" t="s">
        <v>85</v>
      </c>
      <c r="F3420" s="32">
        <v>10</v>
      </c>
    </row>
    <row r="3421" spans="1:6" s="32" customFormat="1" ht="15.75" customHeight="1" x14ac:dyDescent="0.25">
      <c r="A3421" s="32">
        <v>3423</v>
      </c>
      <c r="B3421" s="38" t="s">
        <v>14477</v>
      </c>
      <c r="C3421" s="32">
        <v>3094</v>
      </c>
      <c r="D3421" s="38" t="s">
        <v>107</v>
      </c>
      <c r="E3421" s="38" t="s">
        <v>85</v>
      </c>
      <c r="F3421" s="32">
        <v>9</v>
      </c>
    </row>
    <row r="3422" spans="1:6" s="32" customFormat="1" ht="15.75" customHeight="1" x14ac:dyDescent="0.25">
      <c r="A3422" s="32">
        <v>3424</v>
      </c>
      <c r="B3422" s="38" t="s">
        <v>14478</v>
      </c>
      <c r="C3422" s="32">
        <v>3806</v>
      </c>
      <c r="D3422" s="38" t="s">
        <v>107</v>
      </c>
      <c r="E3422" s="38" t="s">
        <v>85</v>
      </c>
      <c r="F3422" s="32">
        <v>8</v>
      </c>
    </row>
    <row r="3423" spans="1:6" s="32" customFormat="1" ht="15.75" customHeight="1" x14ac:dyDescent="0.25">
      <c r="A3423" s="32">
        <v>3425</v>
      </c>
      <c r="B3423" s="38" t="s">
        <v>14479</v>
      </c>
      <c r="C3423" s="32">
        <v>3122</v>
      </c>
      <c r="D3423" s="38" t="s">
        <v>107</v>
      </c>
      <c r="E3423" s="38" t="s">
        <v>85</v>
      </c>
      <c r="F3423" s="32">
        <v>7</v>
      </c>
    </row>
    <row r="3424" spans="1:6" s="32" customFormat="1" ht="15.75" customHeight="1" x14ac:dyDescent="0.25">
      <c r="A3424" s="32">
        <v>3426</v>
      </c>
      <c r="B3424" s="38" t="s">
        <v>14480</v>
      </c>
      <c r="C3424" s="32">
        <v>2750</v>
      </c>
      <c r="D3424" s="38" t="s">
        <v>96</v>
      </c>
      <c r="E3424" s="38" t="s">
        <v>85</v>
      </c>
      <c r="F3424" s="32">
        <v>8</v>
      </c>
    </row>
    <row r="3425" spans="1:6" s="32" customFormat="1" ht="15.75" customHeight="1" x14ac:dyDescent="0.25">
      <c r="A3425" s="32">
        <v>3427</v>
      </c>
      <c r="B3425" s="38" t="s">
        <v>14481</v>
      </c>
      <c r="C3425" s="32">
        <v>2226</v>
      </c>
      <c r="D3425" s="38" t="s">
        <v>96</v>
      </c>
      <c r="E3425" s="38" t="s">
        <v>85</v>
      </c>
      <c r="F3425" s="32">
        <v>9</v>
      </c>
    </row>
    <row r="3426" spans="1:6" s="32" customFormat="1" ht="15.75" customHeight="1" x14ac:dyDescent="0.25">
      <c r="A3426" s="32">
        <v>3428</v>
      </c>
      <c r="B3426" s="38" t="s">
        <v>14482</v>
      </c>
      <c r="C3426" s="32">
        <v>2850</v>
      </c>
      <c r="D3426" s="38" t="s">
        <v>96</v>
      </c>
      <c r="E3426" s="38" t="s">
        <v>85</v>
      </c>
      <c r="F3426" s="32">
        <v>3</v>
      </c>
    </row>
    <row r="3427" spans="1:6" s="32" customFormat="1" ht="15.75" customHeight="1" x14ac:dyDescent="0.25">
      <c r="A3427" s="32">
        <v>3429</v>
      </c>
      <c r="B3427" s="38" t="s">
        <v>14483</v>
      </c>
      <c r="C3427" s="32">
        <v>2820</v>
      </c>
      <c r="D3427" s="38" t="s">
        <v>96</v>
      </c>
      <c r="E3427" s="38" t="s">
        <v>85</v>
      </c>
      <c r="F3427" s="32">
        <v>1</v>
      </c>
    </row>
    <row r="3428" spans="1:6" s="32" customFormat="1" ht="15.75" customHeight="1" x14ac:dyDescent="0.25">
      <c r="A3428" s="32">
        <v>3430</v>
      </c>
      <c r="B3428" s="38" t="s">
        <v>14484</v>
      </c>
      <c r="C3428" s="32">
        <v>2060</v>
      </c>
      <c r="D3428" s="38" t="s">
        <v>96</v>
      </c>
      <c r="E3428" s="38" t="s">
        <v>85</v>
      </c>
      <c r="F3428" s="32">
        <v>12</v>
      </c>
    </row>
    <row r="3429" spans="1:6" s="32" customFormat="1" ht="15.75" customHeight="1" x14ac:dyDescent="0.25">
      <c r="A3429" s="32">
        <v>3431</v>
      </c>
      <c r="B3429" s="38" t="s">
        <v>14485</v>
      </c>
      <c r="C3429" s="32">
        <v>3500</v>
      </c>
      <c r="D3429" s="38" t="s">
        <v>107</v>
      </c>
      <c r="E3429" s="38" t="s">
        <v>85</v>
      </c>
      <c r="F3429" s="32">
        <v>1</v>
      </c>
    </row>
    <row r="3430" spans="1:6" s="32" customFormat="1" ht="15.75" customHeight="1" x14ac:dyDescent="0.25">
      <c r="A3430" s="32">
        <v>3432</v>
      </c>
      <c r="B3430" s="38" t="s">
        <v>14486</v>
      </c>
      <c r="C3430" s="32">
        <v>4173</v>
      </c>
      <c r="D3430" s="38" t="s">
        <v>84</v>
      </c>
      <c r="E3430" s="38" t="s">
        <v>85</v>
      </c>
      <c r="F3430" s="32">
        <v>7</v>
      </c>
    </row>
    <row r="3431" spans="1:6" s="32" customFormat="1" ht="15.75" customHeight="1" x14ac:dyDescent="0.25">
      <c r="A3431" s="32">
        <v>3433</v>
      </c>
      <c r="B3431" s="38" t="s">
        <v>14487</v>
      </c>
      <c r="C3431" s="32">
        <v>3174</v>
      </c>
      <c r="D3431" s="38" t="s">
        <v>107</v>
      </c>
      <c r="E3431" s="38" t="s">
        <v>85</v>
      </c>
      <c r="F3431" s="32">
        <v>8</v>
      </c>
    </row>
    <row r="3432" spans="1:6" s="32" customFormat="1" ht="15.75" customHeight="1" x14ac:dyDescent="0.25">
      <c r="A3432" s="32">
        <v>3434</v>
      </c>
      <c r="B3432" s="38" t="s">
        <v>14488</v>
      </c>
      <c r="C3432" s="32">
        <v>3149</v>
      </c>
      <c r="D3432" s="38" t="s">
        <v>107</v>
      </c>
      <c r="E3432" s="38" t="s">
        <v>85</v>
      </c>
      <c r="F3432" s="32">
        <v>11</v>
      </c>
    </row>
    <row r="3433" spans="1:6" s="32" customFormat="1" ht="15.75" customHeight="1" x14ac:dyDescent="0.25">
      <c r="A3433" s="32">
        <v>3435</v>
      </c>
      <c r="B3433" s="38" t="s">
        <v>14489</v>
      </c>
      <c r="C3433" s="32">
        <v>4301</v>
      </c>
      <c r="D3433" s="38" t="s">
        <v>84</v>
      </c>
      <c r="E3433" s="38" t="s">
        <v>85</v>
      </c>
      <c r="F3433" s="32">
        <v>3</v>
      </c>
    </row>
    <row r="3434" spans="1:6" s="32" customFormat="1" ht="15.75" customHeight="1" x14ac:dyDescent="0.25">
      <c r="A3434" s="32">
        <v>3436</v>
      </c>
      <c r="B3434" s="38" t="s">
        <v>14490</v>
      </c>
      <c r="C3434" s="32">
        <v>2153</v>
      </c>
      <c r="D3434" s="38" t="s">
        <v>96</v>
      </c>
      <c r="E3434" s="38" t="s">
        <v>85</v>
      </c>
      <c r="F3434" s="32">
        <v>10</v>
      </c>
    </row>
    <row r="3435" spans="1:6" s="32" customFormat="1" ht="15.75" customHeight="1" x14ac:dyDescent="0.25">
      <c r="A3435" s="32">
        <v>3437</v>
      </c>
      <c r="B3435" s="38" t="s">
        <v>14491</v>
      </c>
      <c r="C3435" s="32">
        <v>3073</v>
      </c>
      <c r="D3435" s="38" t="s">
        <v>107</v>
      </c>
      <c r="E3435" s="38" t="s">
        <v>85</v>
      </c>
      <c r="F3435" s="32">
        <v>6</v>
      </c>
    </row>
    <row r="3436" spans="1:6" s="32" customFormat="1" ht="15.75" customHeight="1" x14ac:dyDescent="0.25">
      <c r="A3436" s="32">
        <v>3438</v>
      </c>
      <c r="B3436" s="38" t="s">
        <v>14492</v>
      </c>
      <c r="C3436" s="32">
        <v>2830</v>
      </c>
      <c r="D3436" s="38" t="s">
        <v>96</v>
      </c>
      <c r="E3436" s="38" t="s">
        <v>85</v>
      </c>
      <c r="F3436" s="32">
        <v>7</v>
      </c>
    </row>
    <row r="3437" spans="1:6" s="32" customFormat="1" ht="15.75" customHeight="1" x14ac:dyDescent="0.25">
      <c r="A3437" s="32">
        <v>3439</v>
      </c>
      <c r="B3437" s="38" t="s">
        <v>14493</v>
      </c>
      <c r="C3437" s="32">
        <v>3037</v>
      </c>
      <c r="D3437" s="38" t="s">
        <v>107</v>
      </c>
      <c r="E3437" s="38" t="s">
        <v>85</v>
      </c>
      <c r="F3437" s="32">
        <v>8</v>
      </c>
    </row>
    <row r="3438" spans="1:6" s="32" customFormat="1" ht="15.75" customHeight="1" x14ac:dyDescent="0.25">
      <c r="A3438" s="32">
        <v>3440</v>
      </c>
      <c r="B3438" s="38" t="s">
        <v>14494</v>
      </c>
      <c r="C3438" s="32">
        <v>2221</v>
      </c>
      <c r="D3438" s="38" t="s">
        <v>96</v>
      </c>
      <c r="E3438" s="38" t="s">
        <v>85</v>
      </c>
      <c r="F3438" s="32">
        <v>12</v>
      </c>
    </row>
    <row r="3439" spans="1:6" s="32" customFormat="1" ht="15.75" customHeight="1" x14ac:dyDescent="0.25">
      <c r="A3439" s="32">
        <v>3441</v>
      </c>
      <c r="B3439" s="38" t="s">
        <v>14495</v>
      </c>
      <c r="C3439" s="32">
        <v>3034</v>
      </c>
      <c r="D3439" s="38" t="s">
        <v>107</v>
      </c>
      <c r="E3439" s="38" t="s">
        <v>85</v>
      </c>
      <c r="F3439" s="32">
        <v>9</v>
      </c>
    </row>
    <row r="3440" spans="1:6" s="32" customFormat="1" ht="15.75" customHeight="1" x14ac:dyDescent="0.25">
      <c r="A3440" s="32">
        <v>3442</v>
      </c>
      <c r="B3440" s="38" t="s">
        <v>14496</v>
      </c>
      <c r="C3440" s="32">
        <v>2295</v>
      </c>
      <c r="D3440" s="38" t="s">
        <v>96</v>
      </c>
      <c r="E3440" s="38" t="s">
        <v>85</v>
      </c>
      <c r="F3440" s="32">
        <v>8</v>
      </c>
    </row>
    <row r="3441" spans="1:6" s="32" customFormat="1" ht="15.75" customHeight="1" x14ac:dyDescent="0.25">
      <c r="A3441" s="32">
        <v>3443</v>
      </c>
      <c r="B3441" s="38" t="s">
        <v>14497</v>
      </c>
      <c r="C3441" s="32">
        <v>2380</v>
      </c>
      <c r="D3441" s="38" t="s">
        <v>96</v>
      </c>
      <c r="E3441" s="38" t="s">
        <v>85</v>
      </c>
      <c r="F3441" s="32">
        <v>3</v>
      </c>
    </row>
    <row r="3442" spans="1:6" s="32" customFormat="1" ht="15.75" customHeight="1" x14ac:dyDescent="0.25">
      <c r="A3442" s="32">
        <v>3444</v>
      </c>
      <c r="B3442" s="38" t="s">
        <v>14498</v>
      </c>
      <c r="C3442" s="32">
        <v>3043</v>
      </c>
      <c r="D3442" s="38" t="s">
        <v>107</v>
      </c>
      <c r="E3442" s="38" t="s">
        <v>85</v>
      </c>
      <c r="F3442" s="32">
        <v>8</v>
      </c>
    </row>
    <row r="3443" spans="1:6" s="32" customFormat="1" ht="15.75" customHeight="1" x14ac:dyDescent="0.25">
      <c r="A3443" s="32">
        <v>3445</v>
      </c>
      <c r="B3443" s="38" t="s">
        <v>14499</v>
      </c>
      <c r="C3443" s="32">
        <v>3352</v>
      </c>
      <c r="D3443" s="38" t="s">
        <v>107</v>
      </c>
      <c r="E3443" s="38" t="s">
        <v>85</v>
      </c>
      <c r="F3443" s="32">
        <v>4</v>
      </c>
    </row>
    <row r="3444" spans="1:6" s="32" customFormat="1" ht="15.75" customHeight="1" x14ac:dyDescent="0.25">
      <c r="A3444" s="32">
        <v>3446</v>
      </c>
      <c r="B3444" s="38" t="s">
        <v>14500</v>
      </c>
      <c r="C3444" s="32">
        <v>4868</v>
      </c>
      <c r="D3444" s="38" t="s">
        <v>84</v>
      </c>
      <c r="E3444" s="38" t="s">
        <v>85</v>
      </c>
      <c r="F3444" s="32">
        <v>4</v>
      </c>
    </row>
    <row r="3445" spans="1:6" s="32" customFormat="1" ht="15.75" customHeight="1" x14ac:dyDescent="0.25">
      <c r="A3445" s="32">
        <v>3447</v>
      </c>
      <c r="B3445" s="38" t="s">
        <v>14501</v>
      </c>
      <c r="C3445" s="32">
        <v>3021</v>
      </c>
      <c r="D3445" s="38" t="s">
        <v>107</v>
      </c>
      <c r="E3445" s="38" t="s">
        <v>85</v>
      </c>
      <c r="F3445" s="32">
        <v>8</v>
      </c>
    </row>
    <row r="3446" spans="1:6" s="32" customFormat="1" ht="15.75" customHeight="1" x14ac:dyDescent="0.25">
      <c r="A3446" s="32">
        <v>3448</v>
      </c>
      <c r="B3446" s="38" t="s">
        <v>14502</v>
      </c>
      <c r="C3446" s="32">
        <v>2147</v>
      </c>
      <c r="D3446" s="38" t="s">
        <v>96</v>
      </c>
      <c r="E3446" s="38" t="s">
        <v>85</v>
      </c>
      <c r="F3446" s="32">
        <v>9</v>
      </c>
    </row>
    <row r="3447" spans="1:6" s="32" customFormat="1" ht="15.75" customHeight="1" x14ac:dyDescent="0.25">
      <c r="A3447" s="32">
        <v>3449</v>
      </c>
      <c r="B3447" s="38" t="s">
        <v>14503</v>
      </c>
      <c r="C3447" s="32">
        <v>2120</v>
      </c>
      <c r="D3447" s="38" t="s">
        <v>96</v>
      </c>
      <c r="E3447" s="38" t="s">
        <v>85</v>
      </c>
      <c r="F3447" s="32">
        <v>10</v>
      </c>
    </row>
    <row r="3448" spans="1:6" s="32" customFormat="1" ht="15.75" customHeight="1" x14ac:dyDescent="0.25">
      <c r="A3448" s="32">
        <v>3450</v>
      </c>
      <c r="B3448" s="38" t="s">
        <v>14504</v>
      </c>
      <c r="C3448" s="32">
        <v>4207</v>
      </c>
      <c r="D3448" s="38" t="s">
        <v>84</v>
      </c>
      <c r="E3448" s="38" t="s">
        <v>85</v>
      </c>
      <c r="F3448" s="32">
        <v>3</v>
      </c>
    </row>
    <row r="3449" spans="1:6" s="32" customFormat="1" ht="15.75" customHeight="1" x14ac:dyDescent="0.25">
      <c r="A3449" s="32">
        <v>3451</v>
      </c>
      <c r="B3449" s="38" t="s">
        <v>14505</v>
      </c>
      <c r="C3449" s="32">
        <v>2340</v>
      </c>
      <c r="D3449" s="38" t="s">
        <v>96</v>
      </c>
      <c r="E3449" s="38" t="s">
        <v>85</v>
      </c>
      <c r="F3449" s="32">
        <v>5</v>
      </c>
    </row>
    <row r="3450" spans="1:6" s="32" customFormat="1" ht="15.75" customHeight="1" x14ac:dyDescent="0.25">
      <c r="A3450" s="32">
        <v>3452</v>
      </c>
      <c r="B3450" s="38" t="s">
        <v>14506</v>
      </c>
      <c r="C3450" s="32">
        <v>2210</v>
      </c>
      <c r="D3450" s="38" t="s">
        <v>96</v>
      </c>
      <c r="E3450" s="38" t="s">
        <v>85</v>
      </c>
      <c r="F3450" s="32">
        <v>10</v>
      </c>
    </row>
    <row r="3451" spans="1:6" s="32" customFormat="1" ht="15.75" customHeight="1" x14ac:dyDescent="0.25">
      <c r="A3451" s="32">
        <v>3453</v>
      </c>
      <c r="B3451" s="38" t="s">
        <v>14507</v>
      </c>
      <c r="C3451" s="32">
        <v>4272</v>
      </c>
      <c r="D3451" s="38" t="s">
        <v>84</v>
      </c>
      <c r="E3451" s="38" t="s">
        <v>85</v>
      </c>
      <c r="F3451" s="32">
        <v>9</v>
      </c>
    </row>
    <row r="3452" spans="1:6" s="32" customFormat="1" ht="15.75" customHeight="1" x14ac:dyDescent="0.25">
      <c r="A3452" s="32">
        <v>3454</v>
      </c>
      <c r="B3452" s="38" t="s">
        <v>14508</v>
      </c>
      <c r="C3452" s="32">
        <v>4151</v>
      </c>
      <c r="D3452" s="38" t="s">
        <v>84</v>
      </c>
      <c r="E3452" s="38" t="s">
        <v>85</v>
      </c>
      <c r="F3452" s="32">
        <v>9</v>
      </c>
    </row>
    <row r="3453" spans="1:6" s="32" customFormat="1" ht="15.75" customHeight="1" x14ac:dyDescent="0.25">
      <c r="A3453" s="32">
        <v>3455</v>
      </c>
      <c r="B3453" s="38" t="s">
        <v>14509</v>
      </c>
      <c r="C3453" s="32">
        <v>4670</v>
      </c>
      <c r="D3453" s="38" t="s">
        <v>84</v>
      </c>
      <c r="E3453" s="38" t="s">
        <v>85</v>
      </c>
      <c r="F3453" s="32">
        <v>4</v>
      </c>
    </row>
    <row r="3454" spans="1:6" s="32" customFormat="1" ht="15.75" customHeight="1" x14ac:dyDescent="0.25">
      <c r="A3454" s="32">
        <v>3456</v>
      </c>
      <c r="B3454" s="38" t="s">
        <v>14510</v>
      </c>
      <c r="C3454" s="32">
        <v>2154</v>
      </c>
      <c r="D3454" s="38" t="s">
        <v>96</v>
      </c>
      <c r="E3454" s="38" t="s">
        <v>85</v>
      </c>
      <c r="F3454" s="32">
        <v>11</v>
      </c>
    </row>
    <row r="3455" spans="1:6" s="32" customFormat="1" ht="15.75" customHeight="1" x14ac:dyDescent="0.25">
      <c r="A3455" s="32">
        <v>3457</v>
      </c>
      <c r="B3455" s="38" t="s">
        <v>14511</v>
      </c>
      <c r="C3455" s="32">
        <v>3226</v>
      </c>
      <c r="D3455" s="38" t="s">
        <v>107</v>
      </c>
      <c r="E3455" s="38" t="s">
        <v>85</v>
      </c>
      <c r="F3455" s="32">
        <v>8</v>
      </c>
    </row>
    <row r="3456" spans="1:6" s="32" customFormat="1" ht="15.75" customHeight="1" x14ac:dyDescent="0.25">
      <c r="A3456" s="32">
        <v>3458</v>
      </c>
      <c r="B3456" s="38" t="s">
        <v>14512</v>
      </c>
      <c r="C3456" s="32">
        <v>2096</v>
      </c>
      <c r="D3456" s="38" t="s">
        <v>96</v>
      </c>
      <c r="E3456" s="38" t="s">
        <v>85</v>
      </c>
      <c r="F3456" s="32">
        <v>9</v>
      </c>
    </row>
    <row r="3457" spans="1:6" s="32" customFormat="1" ht="15.75" customHeight="1" x14ac:dyDescent="0.25">
      <c r="A3457" s="32">
        <v>3459</v>
      </c>
      <c r="B3457" s="38" t="s">
        <v>14513</v>
      </c>
      <c r="C3457" s="32">
        <v>4113</v>
      </c>
      <c r="D3457" s="38" t="s">
        <v>84</v>
      </c>
      <c r="E3457" s="38" t="s">
        <v>85</v>
      </c>
      <c r="F3457" s="32">
        <v>10</v>
      </c>
    </row>
    <row r="3458" spans="1:6" s="32" customFormat="1" ht="15.75" customHeight="1" x14ac:dyDescent="0.25">
      <c r="A3458" s="32">
        <v>3460</v>
      </c>
      <c r="B3458" s="38" t="s">
        <v>14514</v>
      </c>
      <c r="C3458" s="32">
        <v>3051</v>
      </c>
      <c r="D3458" s="38" t="s">
        <v>107</v>
      </c>
      <c r="E3458" s="38" t="s">
        <v>85</v>
      </c>
      <c r="F3458" s="32">
        <v>10</v>
      </c>
    </row>
    <row r="3459" spans="1:6" s="32" customFormat="1" ht="15.75" customHeight="1" x14ac:dyDescent="0.25">
      <c r="A3459" s="32">
        <v>3461</v>
      </c>
      <c r="B3459" s="38" t="s">
        <v>14515</v>
      </c>
      <c r="C3459" s="32">
        <v>2196</v>
      </c>
      <c r="D3459" s="38" t="s">
        <v>96</v>
      </c>
      <c r="E3459" s="38" t="s">
        <v>85</v>
      </c>
      <c r="F3459" s="32">
        <v>9</v>
      </c>
    </row>
    <row r="3460" spans="1:6" s="32" customFormat="1" ht="15.75" customHeight="1" x14ac:dyDescent="0.25">
      <c r="A3460" s="32">
        <v>3462</v>
      </c>
      <c r="B3460" s="38" t="s">
        <v>14516</v>
      </c>
      <c r="C3460" s="32">
        <v>3634</v>
      </c>
      <c r="D3460" s="38" t="s">
        <v>107</v>
      </c>
      <c r="E3460" s="38" t="s">
        <v>85</v>
      </c>
      <c r="F3460" s="32">
        <v>1</v>
      </c>
    </row>
    <row r="3461" spans="1:6" s="32" customFormat="1" ht="15.75" customHeight="1" x14ac:dyDescent="0.25">
      <c r="A3461" s="32">
        <v>3463</v>
      </c>
      <c r="B3461" s="38" t="s">
        <v>14517</v>
      </c>
      <c r="C3461" s="32">
        <v>2027</v>
      </c>
      <c r="D3461" s="38" t="s">
        <v>96</v>
      </c>
      <c r="E3461" s="38" t="s">
        <v>85</v>
      </c>
      <c r="F3461" s="32">
        <v>11</v>
      </c>
    </row>
    <row r="3462" spans="1:6" s="32" customFormat="1" ht="15.75" customHeight="1" x14ac:dyDescent="0.25">
      <c r="A3462" s="32">
        <v>3464</v>
      </c>
      <c r="B3462" s="38" t="s">
        <v>14518</v>
      </c>
      <c r="C3462" s="32">
        <v>2076</v>
      </c>
      <c r="D3462" s="38" t="s">
        <v>96</v>
      </c>
      <c r="E3462" s="38" t="s">
        <v>85</v>
      </c>
      <c r="F3462" s="32">
        <v>10</v>
      </c>
    </row>
    <row r="3463" spans="1:6" s="32" customFormat="1" ht="15.75" customHeight="1" x14ac:dyDescent="0.25">
      <c r="A3463" s="32">
        <v>3465</v>
      </c>
      <c r="B3463" s="38" t="s">
        <v>14519</v>
      </c>
      <c r="C3463" s="32">
        <v>2095</v>
      </c>
      <c r="D3463" s="38" t="s">
        <v>96</v>
      </c>
      <c r="E3463" s="38" t="s">
        <v>85</v>
      </c>
      <c r="F3463" s="32">
        <v>12</v>
      </c>
    </row>
    <row r="3464" spans="1:6" s="32" customFormat="1" ht="15.75" customHeight="1" x14ac:dyDescent="0.25">
      <c r="A3464" s="32">
        <v>3466</v>
      </c>
      <c r="B3464" s="38" t="s">
        <v>14520</v>
      </c>
      <c r="C3464" s="32">
        <v>3079</v>
      </c>
      <c r="D3464" s="38" t="s">
        <v>107</v>
      </c>
      <c r="E3464" s="38" t="s">
        <v>85</v>
      </c>
      <c r="F3464" s="32">
        <v>11</v>
      </c>
    </row>
    <row r="3465" spans="1:6" s="32" customFormat="1" ht="15.75" customHeight="1" x14ac:dyDescent="0.25">
      <c r="A3465" s="32">
        <v>3467</v>
      </c>
      <c r="B3465" s="38" t="s">
        <v>14521</v>
      </c>
      <c r="C3465" s="32">
        <v>4350</v>
      </c>
      <c r="D3465" s="38" t="s">
        <v>84</v>
      </c>
      <c r="E3465" s="38" t="s">
        <v>85</v>
      </c>
      <c r="F3465" s="32">
        <v>6</v>
      </c>
    </row>
    <row r="3466" spans="1:6" s="32" customFormat="1" ht="15.75" customHeight="1" x14ac:dyDescent="0.25">
      <c r="A3466" s="32">
        <v>3468</v>
      </c>
      <c r="B3466" s="38" t="s">
        <v>14522</v>
      </c>
      <c r="C3466" s="32">
        <v>2230</v>
      </c>
      <c r="D3466" s="38" t="s">
        <v>96</v>
      </c>
      <c r="E3466" s="38" t="s">
        <v>85</v>
      </c>
      <c r="F3466" s="32">
        <v>12</v>
      </c>
    </row>
    <row r="3467" spans="1:6" s="32" customFormat="1" ht="15.75" customHeight="1" x14ac:dyDescent="0.25">
      <c r="A3467" s="32">
        <v>3469</v>
      </c>
      <c r="B3467" s="38" t="s">
        <v>14523</v>
      </c>
      <c r="C3467" s="32">
        <v>4304</v>
      </c>
      <c r="D3467" s="38" t="s">
        <v>84</v>
      </c>
      <c r="E3467" s="38" t="s">
        <v>85</v>
      </c>
      <c r="F3467" s="32">
        <v>3</v>
      </c>
    </row>
    <row r="3468" spans="1:6" s="32" customFormat="1" ht="15.75" customHeight="1" x14ac:dyDescent="0.25">
      <c r="A3468" s="32">
        <v>3470</v>
      </c>
      <c r="B3468" s="38" t="s">
        <v>14524</v>
      </c>
      <c r="C3468" s="32">
        <v>3121</v>
      </c>
      <c r="D3468" s="38" t="s">
        <v>107</v>
      </c>
      <c r="E3468" s="38" t="s">
        <v>85</v>
      </c>
      <c r="F3468" s="32">
        <v>11</v>
      </c>
    </row>
    <row r="3469" spans="1:6" s="32" customFormat="1" ht="15.75" customHeight="1" x14ac:dyDescent="0.25">
      <c r="A3469" s="32">
        <v>3471</v>
      </c>
      <c r="B3469" s="38" t="s">
        <v>14525</v>
      </c>
      <c r="C3469" s="32">
        <v>2230</v>
      </c>
      <c r="D3469" s="38" t="s">
        <v>96</v>
      </c>
      <c r="E3469" s="38" t="s">
        <v>85</v>
      </c>
      <c r="F3469" s="32">
        <v>7</v>
      </c>
    </row>
    <row r="3470" spans="1:6" s="32" customFormat="1" ht="15.75" customHeight="1" x14ac:dyDescent="0.25">
      <c r="A3470" s="32">
        <v>3472</v>
      </c>
      <c r="B3470" s="38" t="s">
        <v>14526</v>
      </c>
      <c r="C3470" s="32">
        <v>2640</v>
      </c>
      <c r="D3470" s="38" t="s">
        <v>96</v>
      </c>
      <c r="E3470" s="38" t="s">
        <v>85</v>
      </c>
      <c r="F3470" s="32">
        <v>3</v>
      </c>
    </row>
    <row r="3471" spans="1:6" s="32" customFormat="1" ht="15.75" customHeight="1" x14ac:dyDescent="0.25">
      <c r="A3471" s="32">
        <v>3473</v>
      </c>
      <c r="B3471" s="38" t="s">
        <v>14527</v>
      </c>
      <c r="C3471" s="32">
        <v>3803</v>
      </c>
      <c r="D3471" s="38" t="s">
        <v>107</v>
      </c>
      <c r="E3471" s="38" t="s">
        <v>85</v>
      </c>
      <c r="F3471" s="32">
        <v>7</v>
      </c>
    </row>
    <row r="3472" spans="1:6" s="32" customFormat="1" ht="15.75" customHeight="1" x14ac:dyDescent="0.25">
      <c r="A3472" s="32">
        <v>3474</v>
      </c>
      <c r="B3472" s="38" t="s">
        <v>14528</v>
      </c>
      <c r="C3472" s="32">
        <v>4515</v>
      </c>
      <c r="D3472" s="38" t="s">
        <v>84</v>
      </c>
      <c r="E3472" s="38" t="s">
        <v>85</v>
      </c>
      <c r="F3472" s="32">
        <v>1</v>
      </c>
    </row>
    <row r="3473" spans="1:6" s="32" customFormat="1" ht="15.75" customHeight="1" x14ac:dyDescent="0.25">
      <c r="A3473" s="32">
        <v>3475</v>
      </c>
      <c r="B3473" s="38" t="s">
        <v>14529</v>
      </c>
      <c r="C3473" s="32">
        <v>2153</v>
      </c>
      <c r="D3473" s="38" t="s">
        <v>96</v>
      </c>
      <c r="E3473" s="38" t="s">
        <v>85</v>
      </c>
      <c r="F3473" s="32">
        <v>10</v>
      </c>
    </row>
    <row r="3474" spans="1:6" s="32" customFormat="1" ht="15.75" customHeight="1" x14ac:dyDescent="0.25">
      <c r="A3474" s="32">
        <v>3476</v>
      </c>
      <c r="B3474" s="38" t="s">
        <v>14530</v>
      </c>
      <c r="C3474" s="32">
        <v>2101</v>
      </c>
      <c r="D3474" s="38" t="s">
        <v>96</v>
      </c>
      <c r="E3474" s="38" t="s">
        <v>85</v>
      </c>
      <c r="F3474" s="32">
        <v>11</v>
      </c>
    </row>
    <row r="3475" spans="1:6" s="32" customFormat="1" ht="15.75" customHeight="1" x14ac:dyDescent="0.25">
      <c r="A3475" s="32">
        <v>3477</v>
      </c>
      <c r="B3475" s="38" t="s">
        <v>14531</v>
      </c>
      <c r="C3475" s="32">
        <v>2261</v>
      </c>
      <c r="D3475" s="38" t="s">
        <v>96</v>
      </c>
      <c r="E3475" s="38" t="s">
        <v>85</v>
      </c>
      <c r="F3475" s="32">
        <v>7</v>
      </c>
    </row>
    <row r="3476" spans="1:6" s="32" customFormat="1" ht="15.75" customHeight="1" x14ac:dyDescent="0.25">
      <c r="A3476" s="32">
        <v>3478</v>
      </c>
      <c r="B3476" s="38" t="s">
        <v>14532</v>
      </c>
      <c r="C3476" s="32">
        <v>2880</v>
      </c>
      <c r="D3476" s="38" t="s">
        <v>96</v>
      </c>
      <c r="E3476" s="38" t="s">
        <v>85</v>
      </c>
      <c r="F3476" s="32">
        <v>1</v>
      </c>
    </row>
    <row r="3477" spans="1:6" s="32" customFormat="1" ht="15.75" customHeight="1" x14ac:dyDescent="0.25">
      <c r="A3477" s="32">
        <v>3479</v>
      </c>
      <c r="B3477" s="38" t="s">
        <v>14533</v>
      </c>
      <c r="C3477" s="32">
        <v>3095</v>
      </c>
      <c r="D3477" s="38" t="s">
        <v>107</v>
      </c>
      <c r="E3477" s="38" t="s">
        <v>85</v>
      </c>
      <c r="F3477" s="32">
        <v>9</v>
      </c>
    </row>
    <row r="3478" spans="1:6" s="32" customFormat="1" ht="15.75" customHeight="1" x14ac:dyDescent="0.25">
      <c r="A3478" s="32">
        <v>3480</v>
      </c>
      <c r="B3478" s="38" t="s">
        <v>14534</v>
      </c>
      <c r="C3478" s="32">
        <v>2300</v>
      </c>
      <c r="D3478" s="38" t="s">
        <v>96</v>
      </c>
      <c r="E3478" s="38" t="s">
        <v>85</v>
      </c>
      <c r="F3478" s="32">
        <v>10</v>
      </c>
    </row>
    <row r="3479" spans="1:6" s="32" customFormat="1" ht="15.75" customHeight="1" x14ac:dyDescent="0.25">
      <c r="A3479" s="32">
        <v>3481</v>
      </c>
      <c r="B3479" s="38" t="s">
        <v>14535</v>
      </c>
      <c r="C3479" s="32">
        <v>3223</v>
      </c>
      <c r="D3479" s="38" t="s">
        <v>107</v>
      </c>
      <c r="E3479" s="38" t="s">
        <v>85</v>
      </c>
      <c r="F3479" s="32">
        <v>7</v>
      </c>
    </row>
    <row r="3480" spans="1:6" s="32" customFormat="1" ht="15.75" customHeight="1" x14ac:dyDescent="0.25">
      <c r="A3480" s="32">
        <v>3482</v>
      </c>
      <c r="B3480" s="38" t="s">
        <v>14536</v>
      </c>
      <c r="C3480" s="32">
        <v>4069</v>
      </c>
      <c r="D3480" s="38" t="s">
        <v>84</v>
      </c>
      <c r="E3480" s="38" t="s">
        <v>85</v>
      </c>
      <c r="F3480" s="32">
        <v>8</v>
      </c>
    </row>
    <row r="3481" spans="1:6" s="32" customFormat="1" ht="15.75" customHeight="1" x14ac:dyDescent="0.25">
      <c r="A3481" s="32">
        <v>3483</v>
      </c>
      <c r="B3481" s="38" t="s">
        <v>14537</v>
      </c>
      <c r="C3481" s="32">
        <v>4216</v>
      </c>
      <c r="D3481" s="38" t="s">
        <v>84</v>
      </c>
      <c r="E3481" s="38" t="s">
        <v>85</v>
      </c>
      <c r="F3481" s="32">
        <v>5</v>
      </c>
    </row>
    <row r="3482" spans="1:6" s="32" customFormat="1" ht="15.75" customHeight="1" x14ac:dyDescent="0.25">
      <c r="A3482" s="32">
        <v>3484</v>
      </c>
      <c r="B3482" s="38" t="s">
        <v>14538</v>
      </c>
      <c r="C3482" s="32">
        <v>4519</v>
      </c>
      <c r="D3482" s="38" t="s">
        <v>84</v>
      </c>
      <c r="E3482" s="38" t="s">
        <v>85</v>
      </c>
      <c r="F3482" s="32">
        <v>6</v>
      </c>
    </row>
    <row r="3483" spans="1:6" s="32" customFormat="1" ht="15.75" customHeight="1" x14ac:dyDescent="0.25">
      <c r="A3483" s="32">
        <v>3485</v>
      </c>
      <c r="B3483" s="38" t="s">
        <v>14539</v>
      </c>
      <c r="C3483" s="32">
        <v>2620</v>
      </c>
      <c r="D3483" s="38" t="s">
        <v>96</v>
      </c>
      <c r="E3483" s="38" t="s">
        <v>85</v>
      </c>
      <c r="F3483" s="32">
        <v>8</v>
      </c>
    </row>
    <row r="3484" spans="1:6" s="32" customFormat="1" ht="15.75" customHeight="1" x14ac:dyDescent="0.25">
      <c r="A3484" s="32">
        <v>3486</v>
      </c>
      <c r="B3484" s="38" t="s">
        <v>14540</v>
      </c>
      <c r="C3484" s="32">
        <v>2548</v>
      </c>
      <c r="D3484" s="38" t="s">
        <v>96</v>
      </c>
      <c r="E3484" s="38" t="s">
        <v>85</v>
      </c>
      <c r="F3484" s="32">
        <v>8</v>
      </c>
    </row>
    <row r="3485" spans="1:6" s="32" customFormat="1" ht="15.75" customHeight="1" x14ac:dyDescent="0.25">
      <c r="A3485" s="32">
        <v>3487</v>
      </c>
      <c r="B3485" s="38" t="s">
        <v>14541</v>
      </c>
      <c r="C3485" s="32">
        <v>3146</v>
      </c>
      <c r="D3485" s="38" t="s">
        <v>107</v>
      </c>
      <c r="E3485" s="38" t="s">
        <v>85</v>
      </c>
      <c r="F3485" s="32">
        <v>9</v>
      </c>
    </row>
    <row r="3486" spans="1:6" s="32" customFormat="1" ht="15.75" customHeight="1" x14ac:dyDescent="0.25">
      <c r="A3486" s="32">
        <v>3488</v>
      </c>
      <c r="B3486" s="38" t="s">
        <v>14542</v>
      </c>
      <c r="C3486" s="32">
        <v>2136</v>
      </c>
      <c r="D3486" s="38" t="s">
        <v>96</v>
      </c>
      <c r="E3486" s="38" t="s">
        <v>85</v>
      </c>
      <c r="F3486" s="32">
        <v>10</v>
      </c>
    </row>
    <row r="3487" spans="1:6" s="32" customFormat="1" ht="15.75" customHeight="1" x14ac:dyDescent="0.25">
      <c r="A3487" s="32">
        <v>3489</v>
      </c>
      <c r="B3487" s="38" t="s">
        <v>14543</v>
      </c>
      <c r="C3487" s="32">
        <v>2099</v>
      </c>
      <c r="D3487" s="38" t="s">
        <v>96</v>
      </c>
      <c r="E3487" s="38" t="s">
        <v>85</v>
      </c>
      <c r="F3487" s="32">
        <v>11</v>
      </c>
    </row>
    <row r="3488" spans="1:6" s="32" customFormat="1" ht="15.75" customHeight="1" x14ac:dyDescent="0.25">
      <c r="A3488" s="32">
        <v>3490</v>
      </c>
      <c r="B3488" s="38" t="s">
        <v>14544</v>
      </c>
      <c r="C3488" s="32">
        <v>2126</v>
      </c>
      <c r="D3488" s="38" t="s">
        <v>96</v>
      </c>
      <c r="E3488" s="38" t="s">
        <v>85</v>
      </c>
      <c r="F3488" s="32">
        <v>10</v>
      </c>
    </row>
    <row r="3489" spans="1:6" s="32" customFormat="1" ht="15.75" customHeight="1" x14ac:dyDescent="0.25">
      <c r="A3489" s="32">
        <v>3491</v>
      </c>
      <c r="B3489" s="38" t="s">
        <v>14545</v>
      </c>
      <c r="C3489" s="32">
        <v>3195</v>
      </c>
      <c r="D3489" s="38" t="s">
        <v>107</v>
      </c>
      <c r="E3489" s="38" t="s">
        <v>85</v>
      </c>
      <c r="F3489" s="32">
        <v>10</v>
      </c>
    </row>
    <row r="3490" spans="1:6" s="32" customFormat="1" ht="15.75" customHeight="1" x14ac:dyDescent="0.25">
      <c r="A3490" s="32">
        <v>3492</v>
      </c>
      <c r="B3490" s="38" t="s">
        <v>14546</v>
      </c>
      <c r="C3490" s="32">
        <v>3021</v>
      </c>
      <c r="D3490" s="38" t="s">
        <v>107</v>
      </c>
      <c r="E3490" s="38" t="s">
        <v>85</v>
      </c>
      <c r="F3490" s="32">
        <v>9</v>
      </c>
    </row>
    <row r="3491" spans="1:6" s="32" customFormat="1" ht="15.75" customHeight="1" x14ac:dyDescent="0.25">
      <c r="A3491" s="32">
        <v>3493</v>
      </c>
      <c r="B3491" s="38" t="s">
        <v>14547</v>
      </c>
      <c r="C3491" s="32">
        <v>2090</v>
      </c>
      <c r="D3491" s="38" t="s">
        <v>96</v>
      </c>
      <c r="E3491" s="38" t="s">
        <v>85</v>
      </c>
      <c r="F3491" s="32">
        <v>10</v>
      </c>
    </row>
    <row r="3492" spans="1:6" s="32" customFormat="1" ht="15.75" customHeight="1" x14ac:dyDescent="0.25">
      <c r="A3492" s="32">
        <v>3494</v>
      </c>
      <c r="B3492" s="38" t="s">
        <v>14548</v>
      </c>
      <c r="C3492" s="32">
        <v>2033</v>
      </c>
      <c r="D3492" s="38" t="s">
        <v>96</v>
      </c>
      <c r="E3492" s="38" t="s">
        <v>85</v>
      </c>
      <c r="F3492" s="32">
        <v>10</v>
      </c>
    </row>
    <row r="3493" spans="1:6" s="32" customFormat="1" ht="15.75" customHeight="1" x14ac:dyDescent="0.25">
      <c r="A3493" s="32">
        <v>3495</v>
      </c>
      <c r="B3493" s="38" t="s">
        <v>14549</v>
      </c>
      <c r="C3493" s="32">
        <v>2767</v>
      </c>
      <c r="D3493" s="38" t="s">
        <v>96</v>
      </c>
      <c r="E3493" s="38" t="s">
        <v>85</v>
      </c>
      <c r="F3493" s="32">
        <v>9</v>
      </c>
    </row>
    <row r="3494" spans="1:6" s="32" customFormat="1" ht="15.75" customHeight="1" x14ac:dyDescent="0.25">
      <c r="A3494" s="32">
        <v>3496</v>
      </c>
      <c r="B3494" s="38" t="s">
        <v>14550</v>
      </c>
      <c r="C3494" s="32">
        <v>2171</v>
      </c>
      <c r="D3494" s="38" t="s">
        <v>96</v>
      </c>
      <c r="E3494" s="38" t="s">
        <v>85</v>
      </c>
      <c r="F3494" s="32">
        <v>9</v>
      </c>
    </row>
    <row r="3495" spans="1:6" s="32" customFormat="1" ht="15.75" customHeight="1" x14ac:dyDescent="0.25">
      <c r="A3495" s="32">
        <v>3497</v>
      </c>
      <c r="B3495" s="38" t="s">
        <v>14551</v>
      </c>
      <c r="C3495" s="32">
        <v>3976</v>
      </c>
      <c r="D3495" s="38" t="s">
        <v>107</v>
      </c>
      <c r="E3495" s="38" t="s">
        <v>85</v>
      </c>
      <c r="F3495" s="32">
        <v>5</v>
      </c>
    </row>
    <row r="3496" spans="1:6" s="32" customFormat="1" ht="15.75" customHeight="1" x14ac:dyDescent="0.25">
      <c r="A3496" s="32">
        <v>3498</v>
      </c>
      <c r="B3496" s="38" t="s">
        <v>14552</v>
      </c>
      <c r="C3496" s="32">
        <v>3012</v>
      </c>
      <c r="D3496" s="38" t="s">
        <v>107</v>
      </c>
      <c r="E3496" s="38" t="s">
        <v>85</v>
      </c>
      <c r="F3496" s="32">
        <v>4</v>
      </c>
    </row>
    <row r="3497" spans="1:6" s="32" customFormat="1" ht="15.75" customHeight="1" x14ac:dyDescent="0.25">
      <c r="A3497" s="32">
        <v>3499</v>
      </c>
      <c r="B3497" s="38" t="s">
        <v>14553</v>
      </c>
      <c r="C3497" s="32">
        <v>4073</v>
      </c>
      <c r="D3497" s="38" t="s">
        <v>84</v>
      </c>
      <c r="E3497" s="38" t="s">
        <v>85</v>
      </c>
      <c r="F3497" s="32">
        <v>9</v>
      </c>
    </row>
    <row r="3498" spans="1:6" s="32" customFormat="1" ht="15.75" customHeight="1" x14ac:dyDescent="0.25">
      <c r="A3498" s="32">
        <v>3500</v>
      </c>
      <c r="B3498" s="38" t="s">
        <v>14554</v>
      </c>
      <c r="C3498" s="32">
        <v>2100</v>
      </c>
      <c r="D3498" s="38" t="s">
        <v>96</v>
      </c>
      <c r="E3498" s="38" t="s">
        <v>85</v>
      </c>
      <c r="F3498" s="32">
        <v>10</v>
      </c>
    </row>
    <row r="3499" spans="1:6" s="32" customFormat="1" ht="15.75" customHeight="1" x14ac:dyDescent="0.25">
      <c r="A3499" s="32">
        <v>3501</v>
      </c>
      <c r="B3499" s="38" t="s">
        <v>14555</v>
      </c>
      <c r="C3499" s="32">
        <v>2119</v>
      </c>
      <c r="D3499" s="38" t="s">
        <v>96</v>
      </c>
      <c r="E3499" s="38" t="s">
        <v>85</v>
      </c>
      <c r="F3499" s="32">
        <v>11</v>
      </c>
    </row>
    <row r="3500" spans="1:6" s="32" customFormat="1" ht="15.75" customHeight="1" x14ac:dyDescent="0.25">
      <c r="A3500" s="32">
        <v>3502</v>
      </c>
      <c r="B3500" s="38" t="s">
        <v>14556</v>
      </c>
      <c r="C3500" s="32">
        <v>2155</v>
      </c>
      <c r="D3500" s="38" t="s">
        <v>96</v>
      </c>
      <c r="E3500" s="38" t="s">
        <v>85</v>
      </c>
      <c r="F3500" s="32">
        <v>10</v>
      </c>
    </row>
    <row r="3501" spans="1:6" s="32" customFormat="1" ht="15.75" customHeight="1" x14ac:dyDescent="0.25">
      <c r="A3501" s="32">
        <v>3503</v>
      </c>
      <c r="B3501" s="38" t="s">
        <v>14557</v>
      </c>
      <c r="C3501" s="32">
        <v>2122</v>
      </c>
      <c r="D3501" s="38" t="s">
        <v>96</v>
      </c>
      <c r="E3501" s="38" t="s">
        <v>85</v>
      </c>
      <c r="F3501" s="32">
        <v>11</v>
      </c>
    </row>
    <row r="3502" spans="1:6" s="32" customFormat="1" ht="15.75" customHeight="1" x14ac:dyDescent="0.25">
      <c r="A3502" s="32">
        <v>3504</v>
      </c>
      <c r="B3502" s="38" t="s">
        <v>14558</v>
      </c>
      <c r="C3502" s="32">
        <v>3195</v>
      </c>
      <c r="D3502" s="38" t="s">
        <v>107</v>
      </c>
      <c r="E3502" s="38" t="s">
        <v>85</v>
      </c>
      <c r="F3502" s="32">
        <v>10</v>
      </c>
    </row>
    <row r="3503" spans="1:6" s="32" customFormat="1" ht="15.75" customHeight="1" x14ac:dyDescent="0.25">
      <c r="A3503" s="32">
        <v>3505</v>
      </c>
      <c r="B3503" s="38" t="s">
        <v>14559</v>
      </c>
      <c r="C3503" s="32">
        <v>2022</v>
      </c>
      <c r="D3503" s="38" t="s">
        <v>96</v>
      </c>
      <c r="E3503" s="38" t="s">
        <v>85</v>
      </c>
      <c r="F3503" s="32">
        <v>10</v>
      </c>
    </row>
    <row r="3504" spans="1:6" s="32" customFormat="1" ht="15.75" customHeight="1" x14ac:dyDescent="0.25">
      <c r="A3504" s="32">
        <v>3506</v>
      </c>
      <c r="B3504" s="38" t="s">
        <v>14560</v>
      </c>
      <c r="C3504" s="32">
        <v>2194</v>
      </c>
      <c r="D3504" s="38" t="s">
        <v>96</v>
      </c>
      <c r="E3504" s="38" t="s">
        <v>85</v>
      </c>
      <c r="F3504" s="32">
        <v>7</v>
      </c>
    </row>
    <row r="3505" spans="1:6" s="32" customFormat="1" ht="15.75" customHeight="1" x14ac:dyDescent="0.25">
      <c r="A3505" s="32">
        <v>3507</v>
      </c>
      <c r="B3505" s="38" t="s">
        <v>14561</v>
      </c>
      <c r="C3505" s="32">
        <v>3555</v>
      </c>
      <c r="D3505" s="38" t="s">
        <v>107</v>
      </c>
      <c r="E3505" s="38" t="s">
        <v>85</v>
      </c>
      <c r="F3505" s="32">
        <v>3</v>
      </c>
    </row>
    <row r="3506" spans="1:6" s="32" customFormat="1" ht="15.75" customHeight="1" x14ac:dyDescent="0.25">
      <c r="A3506" s="32">
        <v>3508</v>
      </c>
      <c r="B3506" s="38" t="s">
        <v>14562</v>
      </c>
      <c r="C3506" s="32">
        <v>3195</v>
      </c>
      <c r="D3506" s="38" t="s">
        <v>107</v>
      </c>
      <c r="E3506" s="38" t="s">
        <v>85</v>
      </c>
      <c r="F3506" s="32">
        <v>10</v>
      </c>
    </row>
    <row r="3507" spans="1:6" s="32" customFormat="1" ht="15.75" customHeight="1" x14ac:dyDescent="0.25">
      <c r="A3507" s="32">
        <v>3509</v>
      </c>
      <c r="B3507" s="38" t="s">
        <v>14563</v>
      </c>
      <c r="C3507" s="32">
        <v>3031</v>
      </c>
      <c r="D3507" s="38" t="s">
        <v>107</v>
      </c>
      <c r="E3507" s="38" t="s">
        <v>85</v>
      </c>
      <c r="F3507" s="32">
        <v>9</v>
      </c>
    </row>
    <row r="3508" spans="1:6" s="32" customFormat="1" ht="15.75" customHeight="1" x14ac:dyDescent="0.25">
      <c r="A3508" s="32">
        <v>3510</v>
      </c>
      <c r="B3508" s="38" t="s">
        <v>14564</v>
      </c>
      <c r="C3508" s="32">
        <v>2700</v>
      </c>
      <c r="D3508" s="38" t="s">
        <v>96</v>
      </c>
      <c r="E3508" s="38" t="s">
        <v>85</v>
      </c>
      <c r="F3508" s="32">
        <v>2</v>
      </c>
    </row>
    <row r="3509" spans="1:6" s="32" customFormat="1" ht="15.75" customHeight="1" x14ac:dyDescent="0.25">
      <c r="A3509" s="32">
        <v>3511</v>
      </c>
      <c r="B3509" s="38" t="s">
        <v>14565</v>
      </c>
      <c r="C3509" s="32">
        <v>3340</v>
      </c>
      <c r="D3509" s="38" t="s">
        <v>107</v>
      </c>
      <c r="E3509" s="38" t="s">
        <v>85</v>
      </c>
      <c r="F3509" s="32">
        <v>4</v>
      </c>
    </row>
    <row r="3510" spans="1:6" s="32" customFormat="1" ht="15.75" customHeight="1" x14ac:dyDescent="0.25">
      <c r="A3510" s="32">
        <v>3512</v>
      </c>
      <c r="B3510" s="38" t="s">
        <v>14566</v>
      </c>
      <c r="C3510" s="32">
        <v>2019</v>
      </c>
      <c r="D3510" s="38" t="s">
        <v>96</v>
      </c>
      <c r="E3510" s="38" t="s">
        <v>85</v>
      </c>
      <c r="F3510" s="32">
        <v>10</v>
      </c>
    </row>
    <row r="3511" spans="1:6" s="32" customFormat="1" ht="15.75" customHeight="1" x14ac:dyDescent="0.25">
      <c r="A3511" s="32">
        <v>3513</v>
      </c>
      <c r="B3511" s="38" t="s">
        <v>14567</v>
      </c>
      <c r="C3511" s="32">
        <v>2035</v>
      </c>
      <c r="D3511" s="38" t="s">
        <v>96</v>
      </c>
      <c r="E3511" s="38" t="s">
        <v>85</v>
      </c>
      <c r="F3511" s="32">
        <v>9</v>
      </c>
    </row>
    <row r="3512" spans="1:6" s="32" customFormat="1" ht="15.75" customHeight="1" x14ac:dyDescent="0.25">
      <c r="A3512" s="32">
        <v>3514</v>
      </c>
      <c r="B3512" s="38" t="s">
        <v>14568</v>
      </c>
      <c r="C3512" s="32">
        <v>3155</v>
      </c>
      <c r="D3512" s="38" t="s">
        <v>107</v>
      </c>
      <c r="E3512" s="38" t="s">
        <v>85</v>
      </c>
      <c r="F3512" s="32">
        <v>7</v>
      </c>
    </row>
    <row r="3513" spans="1:6" s="32" customFormat="1" ht="15.75" customHeight="1" x14ac:dyDescent="0.25">
      <c r="A3513" s="32">
        <v>3515</v>
      </c>
      <c r="B3513" s="38" t="s">
        <v>14569</v>
      </c>
      <c r="C3513" s="32">
        <v>4825</v>
      </c>
      <c r="D3513" s="38" t="s">
        <v>84</v>
      </c>
      <c r="E3513" s="38" t="s">
        <v>85</v>
      </c>
      <c r="F3513" s="32">
        <v>5</v>
      </c>
    </row>
    <row r="3514" spans="1:6" s="32" customFormat="1" ht="15.75" customHeight="1" x14ac:dyDescent="0.25">
      <c r="A3514" s="32">
        <v>3516</v>
      </c>
      <c r="B3514" s="38" t="s">
        <v>14570</v>
      </c>
      <c r="C3514" s="32">
        <v>2152</v>
      </c>
      <c r="D3514" s="38" t="s">
        <v>96</v>
      </c>
      <c r="E3514" s="38" t="s">
        <v>85</v>
      </c>
      <c r="F3514" s="32">
        <v>10</v>
      </c>
    </row>
    <row r="3515" spans="1:6" s="32" customFormat="1" ht="15.75" customHeight="1" x14ac:dyDescent="0.25">
      <c r="A3515" s="32">
        <v>3517</v>
      </c>
      <c r="B3515" s="38" t="s">
        <v>14571</v>
      </c>
      <c r="C3515" s="32">
        <v>4121</v>
      </c>
      <c r="D3515" s="38" t="s">
        <v>84</v>
      </c>
      <c r="E3515" s="38" t="s">
        <v>85</v>
      </c>
      <c r="F3515" s="32">
        <v>8</v>
      </c>
    </row>
    <row r="3516" spans="1:6" s="32" customFormat="1" ht="15.75" customHeight="1" x14ac:dyDescent="0.25">
      <c r="A3516" s="32">
        <v>3518</v>
      </c>
      <c r="B3516" s="38" t="s">
        <v>14572</v>
      </c>
      <c r="C3516" s="32">
        <v>2211</v>
      </c>
      <c r="D3516" s="38" t="s">
        <v>96</v>
      </c>
      <c r="E3516" s="38" t="s">
        <v>85</v>
      </c>
      <c r="F3516" s="32">
        <v>8</v>
      </c>
    </row>
    <row r="3517" spans="1:6" s="32" customFormat="1" ht="15.75" customHeight="1" x14ac:dyDescent="0.25">
      <c r="A3517" s="32">
        <v>3519</v>
      </c>
      <c r="B3517" s="38" t="s">
        <v>14573</v>
      </c>
      <c r="C3517" s="32">
        <v>2470</v>
      </c>
      <c r="D3517" s="38" t="s">
        <v>96</v>
      </c>
      <c r="E3517" s="38" t="s">
        <v>85</v>
      </c>
      <c r="F3517" s="32">
        <v>5</v>
      </c>
    </row>
    <row r="3518" spans="1:6" s="32" customFormat="1" ht="15.75" customHeight="1" x14ac:dyDescent="0.25">
      <c r="A3518" s="32">
        <v>3520</v>
      </c>
      <c r="B3518" s="38" t="s">
        <v>14574</v>
      </c>
      <c r="C3518" s="32">
        <v>2071</v>
      </c>
      <c r="D3518" s="38" t="s">
        <v>96</v>
      </c>
      <c r="E3518" s="38" t="s">
        <v>85</v>
      </c>
      <c r="F3518" s="32">
        <v>12</v>
      </c>
    </row>
    <row r="3519" spans="1:6" s="32" customFormat="1" ht="15.75" customHeight="1" x14ac:dyDescent="0.25">
      <c r="A3519" s="32">
        <v>3521</v>
      </c>
      <c r="B3519" s="38" t="s">
        <v>14575</v>
      </c>
      <c r="C3519" s="32">
        <v>2101</v>
      </c>
      <c r="D3519" s="38" t="s">
        <v>96</v>
      </c>
      <c r="E3519" s="38" t="s">
        <v>85</v>
      </c>
      <c r="F3519" s="32">
        <v>11</v>
      </c>
    </row>
    <row r="3520" spans="1:6" s="32" customFormat="1" ht="15.75" customHeight="1" x14ac:dyDescent="0.25">
      <c r="A3520" s="32">
        <v>3522</v>
      </c>
      <c r="B3520" s="38" t="s">
        <v>14576</v>
      </c>
      <c r="C3520" s="32">
        <v>2095</v>
      </c>
      <c r="D3520" s="38" t="s">
        <v>96</v>
      </c>
      <c r="E3520" s="38" t="s">
        <v>85</v>
      </c>
      <c r="F3520" s="32">
        <v>11</v>
      </c>
    </row>
    <row r="3521" spans="1:6" s="32" customFormat="1" ht="15.75" customHeight="1" x14ac:dyDescent="0.25">
      <c r="A3521" s="32">
        <v>3523</v>
      </c>
      <c r="B3521" s="38" t="s">
        <v>14577</v>
      </c>
      <c r="C3521" s="32">
        <v>2194</v>
      </c>
      <c r="D3521" s="38" t="s">
        <v>96</v>
      </c>
      <c r="E3521" s="38" t="s">
        <v>85</v>
      </c>
      <c r="F3521" s="32">
        <v>10</v>
      </c>
    </row>
    <row r="3522" spans="1:6" s="32" customFormat="1" ht="15.75" customHeight="1" x14ac:dyDescent="0.25">
      <c r="A3522" s="32">
        <v>3524</v>
      </c>
      <c r="B3522" s="38" t="s">
        <v>14578</v>
      </c>
      <c r="C3522" s="32">
        <v>2471</v>
      </c>
      <c r="D3522" s="38" t="s">
        <v>96</v>
      </c>
      <c r="E3522" s="38" t="s">
        <v>85</v>
      </c>
      <c r="F3522" s="32">
        <v>2</v>
      </c>
    </row>
    <row r="3523" spans="1:6" s="32" customFormat="1" ht="15.75" customHeight="1" x14ac:dyDescent="0.25">
      <c r="A3523" s="32">
        <v>3525</v>
      </c>
      <c r="B3523" s="38" t="s">
        <v>14579</v>
      </c>
      <c r="C3523" s="32">
        <v>4812</v>
      </c>
      <c r="D3523" s="38" t="s">
        <v>84</v>
      </c>
      <c r="E3523" s="38" t="s">
        <v>85</v>
      </c>
      <c r="F3523" s="32">
        <v>3</v>
      </c>
    </row>
    <row r="3524" spans="1:6" s="32" customFormat="1" ht="15.75" customHeight="1" x14ac:dyDescent="0.25">
      <c r="A3524" s="32">
        <v>3526</v>
      </c>
      <c r="B3524" s="38" t="s">
        <v>14580</v>
      </c>
      <c r="C3524" s="32">
        <v>2774</v>
      </c>
      <c r="D3524" s="38" t="s">
        <v>96</v>
      </c>
      <c r="E3524" s="38" t="s">
        <v>85</v>
      </c>
      <c r="F3524" s="32">
        <v>9</v>
      </c>
    </row>
    <row r="3525" spans="1:6" s="32" customFormat="1" ht="15.75" customHeight="1" x14ac:dyDescent="0.25">
      <c r="A3525" s="32">
        <v>3527</v>
      </c>
      <c r="B3525" s="38" t="s">
        <v>14581</v>
      </c>
      <c r="C3525" s="32">
        <v>3123</v>
      </c>
      <c r="D3525" s="38" t="s">
        <v>107</v>
      </c>
      <c r="E3525" s="38" t="s">
        <v>85</v>
      </c>
      <c r="F3525" s="32">
        <v>9</v>
      </c>
    </row>
    <row r="3526" spans="1:6" s="32" customFormat="1" ht="15.75" customHeight="1" x14ac:dyDescent="0.25">
      <c r="A3526" s="32">
        <v>3528</v>
      </c>
      <c r="B3526" s="38" t="s">
        <v>14582</v>
      </c>
      <c r="C3526" s="32">
        <v>2145</v>
      </c>
      <c r="D3526" s="38" t="s">
        <v>96</v>
      </c>
      <c r="E3526" s="38" t="s">
        <v>85</v>
      </c>
      <c r="F3526" s="32">
        <v>10</v>
      </c>
    </row>
    <row r="3527" spans="1:6" s="32" customFormat="1" ht="15.75" customHeight="1" x14ac:dyDescent="0.25">
      <c r="A3527" s="32">
        <v>3529</v>
      </c>
      <c r="B3527" s="38" t="s">
        <v>14583</v>
      </c>
      <c r="C3527" s="32">
        <v>2294</v>
      </c>
      <c r="D3527" s="38" t="s">
        <v>96</v>
      </c>
      <c r="E3527" s="38" t="s">
        <v>85</v>
      </c>
      <c r="F3527" s="32">
        <v>7</v>
      </c>
    </row>
    <row r="3528" spans="1:6" s="32" customFormat="1" ht="15.75" customHeight="1" x14ac:dyDescent="0.25">
      <c r="A3528" s="32">
        <v>3530</v>
      </c>
      <c r="B3528" s="38" t="s">
        <v>14584</v>
      </c>
      <c r="C3528" s="32">
        <v>2007</v>
      </c>
      <c r="D3528" s="38" t="s">
        <v>96</v>
      </c>
      <c r="E3528" s="38" t="s">
        <v>85</v>
      </c>
      <c r="F3528" s="32">
        <v>8</v>
      </c>
    </row>
    <row r="3529" spans="1:6" s="32" customFormat="1" ht="15.75" customHeight="1" x14ac:dyDescent="0.25">
      <c r="A3529" s="32">
        <v>3531</v>
      </c>
      <c r="B3529" s="38" t="s">
        <v>14585</v>
      </c>
      <c r="C3529" s="32">
        <v>2147</v>
      </c>
      <c r="D3529" s="38" t="s">
        <v>96</v>
      </c>
      <c r="E3529" s="38" t="s">
        <v>85</v>
      </c>
      <c r="F3529" s="32">
        <v>10</v>
      </c>
    </row>
    <row r="3530" spans="1:6" s="32" customFormat="1" ht="15.75" customHeight="1" x14ac:dyDescent="0.25">
      <c r="A3530" s="32">
        <v>3532</v>
      </c>
      <c r="B3530" s="38" t="s">
        <v>14586</v>
      </c>
      <c r="C3530" s="32">
        <v>3978</v>
      </c>
      <c r="D3530" s="38" t="s">
        <v>107</v>
      </c>
      <c r="E3530" s="38" t="s">
        <v>85</v>
      </c>
      <c r="F3530" s="32">
        <v>6</v>
      </c>
    </row>
    <row r="3531" spans="1:6" s="32" customFormat="1" ht="15.75" customHeight="1" x14ac:dyDescent="0.25">
      <c r="A3531" s="32">
        <v>3533</v>
      </c>
      <c r="B3531" s="38" t="s">
        <v>14587</v>
      </c>
      <c r="C3531" s="32">
        <v>2705</v>
      </c>
      <c r="D3531" s="38" t="s">
        <v>96</v>
      </c>
      <c r="E3531" s="38" t="s">
        <v>85</v>
      </c>
      <c r="F3531" s="32">
        <v>5</v>
      </c>
    </row>
    <row r="3532" spans="1:6" s="32" customFormat="1" ht="15.75" customHeight="1" x14ac:dyDescent="0.25">
      <c r="A3532" s="32">
        <v>3534</v>
      </c>
      <c r="B3532" s="38" t="s">
        <v>14588</v>
      </c>
      <c r="C3532" s="32">
        <v>3305</v>
      </c>
      <c r="D3532" s="38" t="s">
        <v>107</v>
      </c>
      <c r="E3532" s="38" t="s">
        <v>85</v>
      </c>
      <c r="F3532" s="32">
        <v>1</v>
      </c>
    </row>
    <row r="3533" spans="1:6" s="32" customFormat="1" ht="15.75" customHeight="1" x14ac:dyDescent="0.25">
      <c r="A3533" s="32">
        <v>3535</v>
      </c>
      <c r="B3533" s="38" t="s">
        <v>14589</v>
      </c>
      <c r="C3533" s="32">
        <v>2575</v>
      </c>
      <c r="D3533" s="38" t="s">
        <v>96</v>
      </c>
      <c r="E3533" s="38" t="s">
        <v>85</v>
      </c>
      <c r="F3533" s="32">
        <v>6</v>
      </c>
    </row>
    <row r="3534" spans="1:6" s="32" customFormat="1" ht="15.75" customHeight="1" x14ac:dyDescent="0.25">
      <c r="A3534" s="32">
        <v>3536</v>
      </c>
      <c r="B3534" s="38" t="s">
        <v>14590</v>
      </c>
      <c r="C3534" s="32">
        <v>3072</v>
      </c>
      <c r="D3534" s="38" t="s">
        <v>107</v>
      </c>
      <c r="E3534" s="38" t="s">
        <v>85</v>
      </c>
      <c r="F3534" s="32">
        <v>10</v>
      </c>
    </row>
    <row r="3535" spans="1:6" s="32" customFormat="1" ht="15.75" customHeight="1" x14ac:dyDescent="0.25">
      <c r="A3535" s="32">
        <v>3537</v>
      </c>
      <c r="B3535" s="38" t="s">
        <v>14591</v>
      </c>
      <c r="C3535" s="32">
        <v>2250</v>
      </c>
      <c r="D3535" s="38" t="s">
        <v>96</v>
      </c>
      <c r="E3535" s="38" t="s">
        <v>85</v>
      </c>
      <c r="F3535" s="32">
        <v>7</v>
      </c>
    </row>
    <row r="3536" spans="1:6" s="32" customFormat="1" ht="15.75" customHeight="1" x14ac:dyDescent="0.25">
      <c r="A3536" s="32">
        <v>3538</v>
      </c>
      <c r="B3536" s="38" t="s">
        <v>14592</v>
      </c>
      <c r="C3536" s="32">
        <v>2198</v>
      </c>
      <c r="D3536" s="38" t="s">
        <v>96</v>
      </c>
      <c r="E3536" s="38" t="s">
        <v>85</v>
      </c>
      <c r="F3536" s="32">
        <v>9</v>
      </c>
    </row>
    <row r="3537" spans="1:6" s="32" customFormat="1" ht="15.75" customHeight="1" x14ac:dyDescent="0.25">
      <c r="A3537" s="32">
        <v>3539</v>
      </c>
      <c r="B3537" s="38" t="s">
        <v>14593</v>
      </c>
      <c r="C3537" s="32">
        <v>4509</v>
      </c>
      <c r="D3537" s="38" t="s">
        <v>84</v>
      </c>
      <c r="E3537" s="38" t="s">
        <v>85</v>
      </c>
      <c r="F3537" s="32">
        <v>7</v>
      </c>
    </row>
    <row r="3538" spans="1:6" s="32" customFormat="1" ht="15.75" customHeight="1" x14ac:dyDescent="0.25">
      <c r="A3538" s="32">
        <v>3540</v>
      </c>
      <c r="B3538" s="38" t="s">
        <v>13378</v>
      </c>
      <c r="C3538" s="32">
        <v>4061</v>
      </c>
      <c r="D3538" s="38" t="s">
        <v>84</v>
      </c>
      <c r="E3538" s="38" t="s">
        <v>85</v>
      </c>
      <c r="F3538" s="32">
        <v>8</v>
      </c>
    </row>
    <row r="3539" spans="1:6" s="32" customFormat="1" ht="15.75" customHeight="1" x14ac:dyDescent="0.25">
      <c r="A3539" s="32">
        <v>3541</v>
      </c>
      <c r="B3539" s="38" t="s">
        <v>14594</v>
      </c>
      <c r="C3539" s="32">
        <v>2136</v>
      </c>
      <c r="D3539" s="38" t="s">
        <v>96</v>
      </c>
      <c r="E3539" s="38" t="s">
        <v>85</v>
      </c>
      <c r="F3539" s="32">
        <v>9</v>
      </c>
    </row>
    <row r="3540" spans="1:6" s="32" customFormat="1" ht="15.75" customHeight="1" x14ac:dyDescent="0.25">
      <c r="A3540" s="32">
        <v>3542</v>
      </c>
      <c r="B3540" s="38" t="s">
        <v>14595</v>
      </c>
      <c r="C3540" s="32">
        <v>4670</v>
      </c>
      <c r="D3540" s="38" t="s">
        <v>84</v>
      </c>
      <c r="E3540" s="38" t="s">
        <v>85</v>
      </c>
      <c r="F3540" s="32">
        <v>2</v>
      </c>
    </row>
    <row r="3541" spans="1:6" s="32" customFormat="1" ht="15.75" customHeight="1" x14ac:dyDescent="0.25">
      <c r="A3541" s="32">
        <v>3543</v>
      </c>
      <c r="B3541" s="38" t="s">
        <v>14596</v>
      </c>
      <c r="C3541" s="32">
        <v>4304</v>
      </c>
      <c r="D3541" s="38" t="s">
        <v>84</v>
      </c>
      <c r="E3541" s="38" t="s">
        <v>85</v>
      </c>
      <c r="F3541" s="32">
        <v>4</v>
      </c>
    </row>
    <row r="3542" spans="1:6" s="32" customFormat="1" ht="15.75" customHeight="1" x14ac:dyDescent="0.25">
      <c r="A3542" s="32">
        <v>3544</v>
      </c>
      <c r="B3542" s="38" t="s">
        <v>14597</v>
      </c>
      <c r="C3542" s="32">
        <v>4350</v>
      </c>
      <c r="D3542" s="38" t="s">
        <v>84</v>
      </c>
      <c r="E3542" s="38" t="s">
        <v>85</v>
      </c>
      <c r="F3542" s="32">
        <v>4</v>
      </c>
    </row>
    <row r="3543" spans="1:6" s="32" customFormat="1" ht="15.75" customHeight="1" x14ac:dyDescent="0.25">
      <c r="A3543" s="32">
        <v>3545</v>
      </c>
      <c r="B3543" s="38" t="s">
        <v>14598</v>
      </c>
      <c r="C3543" s="32">
        <v>3046</v>
      </c>
      <c r="D3543" s="38" t="s">
        <v>107</v>
      </c>
      <c r="E3543" s="38" t="s">
        <v>85</v>
      </c>
      <c r="F3543" s="32">
        <v>9</v>
      </c>
    </row>
    <row r="3544" spans="1:6" s="32" customFormat="1" ht="15.75" customHeight="1" x14ac:dyDescent="0.25">
      <c r="A3544" s="32">
        <v>3546</v>
      </c>
      <c r="B3544" s="38" t="s">
        <v>14599</v>
      </c>
      <c r="C3544" s="32">
        <v>2097</v>
      </c>
      <c r="D3544" s="38" t="s">
        <v>96</v>
      </c>
      <c r="E3544" s="38" t="s">
        <v>85</v>
      </c>
      <c r="F3544" s="32">
        <v>12</v>
      </c>
    </row>
    <row r="3545" spans="1:6" s="32" customFormat="1" ht="15.75" customHeight="1" x14ac:dyDescent="0.25">
      <c r="A3545" s="32">
        <v>3547</v>
      </c>
      <c r="B3545" s="38" t="s">
        <v>14600</v>
      </c>
      <c r="C3545" s="32">
        <v>3065</v>
      </c>
      <c r="D3545" s="38" t="s">
        <v>107</v>
      </c>
      <c r="E3545" s="38" t="s">
        <v>85</v>
      </c>
      <c r="F3545" s="32">
        <v>10</v>
      </c>
    </row>
    <row r="3546" spans="1:6" s="32" customFormat="1" ht="15.75" customHeight="1" x14ac:dyDescent="0.25">
      <c r="A3546" s="32">
        <v>3548</v>
      </c>
      <c r="B3546" s="38" t="s">
        <v>14601</v>
      </c>
      <c r="C3546" s="32">
        <v>3023</v>
      </c>
      <c r="D3546" s="38" t="s">
        <v>107</v>
      </c>
      <c r="E3546" s="38" t="s">
        <v>85</v>
      </c>
      <c r="F3546" s="32">
        <v>8</v>
      </c>
    </row>
    <row r="3547" spans="1:6" s="32" customFormat="1" ht="15.75" customHeight="1" x14ac:dyDescent="0.25">
      <c r="A3547" s="32">
        <v>3549</v>
      </c>
      <c r="B3547" s="38" t="s">
        <v>14602</v>
      </c>
      <c r="C3547" s="32">
        <v>2508</v>
      </c>
      <c r="D3547" s="38" t="s">
        <v>96</v>
      </c>
      <c r="E3547" s="38" t="s">
        <v>85</v>
      </c>
      <c r="F3547" s="32">
        <v>9</v>
      </c>
    </row>
    <row r="3548" spans="1:6" s="32" customFormat="1" ht="15.75" customHeight="1" x14ac:dyDescent="0.25">
      <c r="A3548" s="32">
        <v>3550</v>
      </c>
      <c r="B3548" s="38" t="s">
        <v>14603</v>
      </c>
      <c r="C3548" s="32">
        <v>2745</v>
      </c>
      <c r="D3548" s="38" t="s">
        <v>96</v>
      </c>
      <c r="E3548" s="38" t="s">
        <v>85</v>
      </c>
      <c r="F3548" s="32">
        <v>8</v>
      </c>
    </row>
    <row r="3549" spans="1:6" s="32" customFormat="1" ht="15.75" customHeight="1" x14ac:dyDescent="0.25">
      <c r="A3549" s="32">
        <v>3551</v>
      </c>
      <c r="B3549" s="38" t="s">
        <v>14604</v>
      </c>
      <c r="C3549" s="32">
        <v>4680</v>
      </c>
      <c r="D3549" s="38" t="s">
        <v>84</v>
      </c>
      <c r="E3549" s="38" t="s">
        <v>85</v>
      </c>
      <c r="F3549" s="32">
        <v>6</v>
      </c>
    </row>
    <row r="3550" spans="1:6" s="32" customFormat="1" ht="15.75" customHeight="1" x14ac:dyDescent="0.25">
      <c r="A3550" s="32">
        <v>3552</v>
      </c>
      <c r="B3550" s="38" t="s">
        <v>14605</v>
      </c>
      <c r="C3550" s="32">
        <v>2778</v>
      </c>
      <c r="D3550" s="38" t="s">
        <v>96</v>
      </c>
      <c r="E3550" s="38" t="s">
        <v>85</v>
      </c>
      <c r="F3550" s="32">
        <v>7</v>
      </c>
    </row>
    <row r="3551" spans="1:6" s="32" customFormat="1" ht="15.75" customHeight="1" x14ac:dyDescent="0.25">
      <c r="A3551" s="32">
        <v>3553</v>
      </c>
      <c r="B3551" s="38" t="s">
        <v>14606</v>
      </c>
      <c r="C3551" s="32">
        <v>3125</v>
      </c>
      <c r="D3551" s="38" t="s">
        <v>107</v>
      </c>
      <c r="E3551" s="38" t="s">
        <v>85</v>
      </c>
      <c r="F3551" s="32">
        <v>10</v>
      </c>
    </row>
    <row r="3552" spans="1:6" s="32" customFormat="1" ht="15.75" customHeight="1" x14ac:dyDescent="0.25">
      <c r="A3552" s="32">
        <v>3554</v>
      </c>
      <c r="B3552" s="38" t="s">
        <v>14607</v>
      </c>
      <c r="C3552" s="32">
        <v>2101</v>
      </c>
      <c r="D3552" s="38" t="s">
        <v>96</v>
      </c>
      <c r="E3552" s="38" t="s">
        <v>85</v>
      </c>
      <c r="F3552" s="32">
        <v>11</v>
      </c>
    </row>
    <row r="3553" spans="1:6" s="32" customFormat="1" ht="15.75" customHeight="1" x14ac:dyDescent="0.25">
      <c r="A3553" s="32">
        <v>3555</v>
      </c>
      <c r="B3553" s="38" t="s">
        <v>14608</v>
      </c>
      <c r="C3553" s="32">
        <v>2076</v>
      </c>
      <c r="D3553" s="38" t="s">
        <v>96</v>
      </c>
      <c r="E3553" s="38" t="s">
        <v>85</v>
      </c>
      <c r="F3553" s="32">
        <v>12</v>
      </c>
    </row>
    <row r="3554" spans="1:6" s="32" customFormat="1" ht="15.75" customHeight="1" x14ac:dyDescent="0.25">
      <c r="A3554" s="32">
        <v>3556</v>
      </c>
      <c r="B3554" s="38" t="s">
        <v>14609</v>
      </c>
      <c r="C3554" s="32">
        <v>3182</v>
      </c>
      <c r="D3554" s="38" t="s">
        <v>107</v>
      </c>
      <c r="E3554" s="38" t="s">
        <v>85</v>
      </c>
      <c r="F3554" s="32">
        <v>12</v>
      </c>
    </row>
    <row r="3555" spans="1:6" s="32" customFormat="1" ht="15.75" customHeight="1" x14ac:dyDescent="0.25">
      <c r="A3555" s="32">
        <v>3557</v>
      </c>
      <c r="B3555" s="38" t="s">
        <v>14610</v>
      </c>
      <c r="C3555" s="32">
        <v>4730</v>
      </c>
      <c r="D3555" s="38" t="s">
        <v>84</v>
      </c>
      <c r="E3555" s="38" t="s">
        <v>85</v>
      </c>
      <c r="F3555" s="32">
        <v>4</v>
      </c>
    </row>
    <row r="3556" spans="1:6" s="32" customFormat="1" ht="15.75" customHeight="1" x14ac:dyDescent="0.25">
      <c r="A3556" s="32">
        <v>3558</v>
      </c>
      <c r="B3556" s="38" t="s">
        <v>14611</v>
      </c>
      <c r="C3556" s="32">
        <v>4155</v>
      </c>
      <c r="D3556" s="38" t="s">
        <v>84</v>
      </c>
      <c r="E3556" s="38" t="s">
        <v>85</v>
      </c>
      <c r="F3556" s="32">
        <v>10</v>
      </c>
    </row>
    <row r="3557" spans="1:6" s="32" customFormat="1" ht="15.75" customHeight="1" x14ac:dyDescent="0.25">
      <c r="A3557" s="32">
        <v>3559</v>
      </c>
      <c r="B3557" s="38" t="s">
        <v>14612</v>
      </c>
      <c r="C3557" s="32">
        <v>4215</v>
      </c>
      <c r="D3557" s="38" t="s">
        <v>84</v>
      </c>
      <c r="E3557" s="38" t="s">
        <v>85</v>
      </c>
      <c r="F3557" s="32">
        <v>7</v>
      </c>
    </row>
    <row r="3558" spans="1:6" s="32" customFormat="1" ht="15.75" customHeight="1" x14ac:dyDescent="0.25">
      <c r="A3558" s="32">
        <v>3560</v>
      </c>
      <c r="B3558" s="38" t="s">
        <v>14613</v>
      </c>
      <c r="C3558" s="32">
        <v>4505</v>
      </c>
      <c r="D3558" s="38" t="s">
        <v>84</v>
      </c>
      <c r="E3558" s="38" t="s">
        <v>85</v>
      </c>
      <c r="F3558" s="32">
        <v>2</v>
      </c>
    </row>
    <row r="3559" spans="1:6" s="32" customFormat="1" ht="15.75" customHeight="1" x14ac:dyDescent="0.25">
      <c r="A3559" s="32">
        <v>3561</v>
      </c>
      <c r="B3559" s="38" t="s">
        <v>14614</v>
      </c>
      <c r="C3559" s="32">
        <v>4000</v>
      </c>
      <c r="D3559" s="38" t="s">
        <v>84</v>
      </c>
      <c r="E3559" s="38" t="s">
        <v>85</v>
      </c>
      <c r="F3559" s="32">
        <v>7</v>
      </c>
    </row>
    <row r="3560" spans="1:6" s="32" customFormat="1" ht="15.75" customHeight="1" x14ac:dyDescent="0.25">
      <c r="A3560" s="32">
        <v>3562</v>
      </c>
      <c r="B3560" s="38" t="s">
        <v>14615</v>
      </c>
      <c r="C3560" s="32">
        <v>2204</v>
      </c>
      <c r="D3560" s="38" t="s">
        <v>96</v>
      </c>
      <c r="E3560" s="38" t="s">
        <v>85</v>
      </c>
      <c r="F3560" s="32">
        <v>9</v>
      </c>
    </row>
    <row r="3561" spans="1:6" s="32" customFormat="1" ht="15.75" customHeight="1" x14ac:dyDescent="0.25">
      <c r="A3561" s="32">
        <v>3563</v>
      </c>
      <c r="B3561" s="38" t="s">
        <v>14616</v>
      </c>
      <c r="C3561" s="32">
        <v>4074</v>
      </c>
      <c r="D3561" s="38" t="s">
        <v>84</v>
      </c>
      <c r="E3561" s="38" t="s">
        <v>85</v>
      </c>
      <c r="F3561" s="32">
        <v>7</v>
      </c>
    </row>
    <row r="3562" spans="1:6" s="32" customFormat="1" ht="15.75" customHeight="1" x14ac:dyDescent="0.25">
      <c r="A3562" s="32">
        <v>3564</v>
      </c>
      <c r="B3562" s="38" t="s">
        <v>14617</v>
      </c>
      <c r="C3562" s="32">
        <v>2065</v>
      </c>
      <c r="D3562" s="38" t="s">
        <v>96</v>
      </c>
      <c r="E3562" s="38" t="s">
        <v>85</v>
      </c>
      <c r="F3562" s="32">
        <v>12</v>
      </c>
    </row>
    <row r="3563" spans="1:6" s="32" customFormat="1" ht="15.75" customHeight="1" x14ac:dyDescent="0.25">
      <c r="A3563" s="32">
        <v>3565</v>
      </c>
      <c r="B3563" s="38" t="s">
        <v>14618</v>
      </c>
      <c r="C3563" s="32">
        <v>2072</v>
      </c>
      <c r="D3563" s="38" t="s">
        <v>96</v>
      </c>
      <c r="E3563" s="38" t="s">
        <v>85</v>
      </c>
      <c r="F3563" s="32">
        <v>12</v>
      </c>
    </row>
    <row r="3564" spans="1:6" s="32" customFormat="1" ht="15.75" customHeight="1" x14ac:dyDescent="0.25">
      <c r="A3564" s="32">
        <v>3566</v>
      </c>
      <c r="B3564" s="38" t="s">
        <v>14619</v>
      </c>
      <c r="C3564" s="32">
        <v>2570</v>
      </c>
      <c r="D3564" s="38" t="s">
        <v>96</v>
      </c>
      <c r="E3564" s="38" t="s">
        <v>85</v>
      </c>
      <c r="F3564" s="32">
        <v>9</v>
      </c>
    </row>
    <row r="3565" spans="1:6" s="32" customFormat="1" ht="15.75" customHeight="1" x14ac:dyDescent="0.25">
      <c r="A3565" s="32">
        <v>3567</v>
      </c>
      <c r="B3565" s="38" t="s">
        <v>14620</v>
      </c>
      <c r="C3565" s="32">
        <v>4225</v>
      </c>
      <c r="D3565" s="38" t="s">
        <v>84</v>
      </c>
      <c r="E3565" s="38" t="s">
        <v>85</v>
      </c>
      <c r="F3565" s="32">
        <v>5</v>
      </c>
    </row>
    <row r="3566" spans="1:6" s="32" customFormat="1" ht="15.75" customHeight="1" x14ac:dyDescent="0.25">
      <c r="A3566" s="32">
        <v>3568</v>
      </c>
      <c r="B3566" s="38" t="s">
        <v>14621</v>
      </c>
      <c r="C3566" s="32">
        <v>4179</v>
      </c>
      <c r="D3566" s="38" t="s">
        <v>84</v>
      </c>
      <c r="E3566" s="38" t="s">
        <v>85</v>
      </c>
      <c r="F3566" s="32">
        <v>9</v>
      </c>
    </row>
    <row r="3567" spans="1:6" s="32" customFormat="1" ht="15.75" customHeight="1" x14ac:dyDescent="0.25">
      <c r="A3567" s="32">
        <v>3569</v>
      </c>
      <c r="B3567" s="38" t="s">
        <v>14622</v>
      </c>
      <c r="C3567" s="32">
        <v>2566</v>
      </c>
      <c r="D3567" s="38" t="s">
        <v>96</v>
      </c>
      <c r="E3567" s="38" t="s">
        <v>85</v>
      </c>
      <c r="F3567" s="32">
        <v>8</v>
      </c>
    </row>
    <row r="3568" spans="1:6" s="32" customFormat="1" ht="15.75" customHeight="1" x14ac:dyDescent="0.25">
      <c r="A3568" s="32">
        <v>3570</v>
      </c>
      <c r="B3568" s="38" t="s">
        <v>14623</v>
      </c>
      <c r="C3568" s="32">
        <v>3564</v>
      </c>
      <c r="D3568" s="38" t="s">
        <v>107</v>
      </c>
      <c r="E3568" s="38" t="s">
        <v>85</v>
      </c>
      <c r="F3568" s="32">
        <v>2</v>
      </c>
    </row>
    <row r="3569" spans="1:6" s="32" customFormat="1" ht="15.75" customHeight="1" x14ac:dyDescent="0.25">
      <c r="A3569" s="32">
        <v>3571</v>
      </c>
      <c r="B3569" s="38" t="s">
        <v>14624</v>
      </c>
      <c r="C3569" s="32">
        <v>3556</v>
      </c>
      <c r="D3569" s="38" t="s">
        <v>107</v>
      </c>
      <c r="E3569" s="38" t="s">
        <v>85</v>
      </c>
      <c r="F3569" s="32">
        <v>2</v>
      </c>
    </row>
    <row r="3570" spans="1:6" s="32" customFormat="1" ht="15.75" customHeight="1" x14ac:dyDescent="0.25">
      <c r="A3570" s="32">
        <v>3572</v>
      </c>
      <c r="B3570" s="38" t="s">
        <v>14625</v>
      </c>
      <c r="C3570" s="32">
        <v>2570</v>
      </c>
      <c r="D3570" s="38" t="s">
        <v>96</v>
      </c>
      <c r="E3570" s="38" t="s">
        <v>85</v>
      </c>
      <c r="F3570" s="32">
        <v>8</v>
      </c>
    </row>
    <row r="3571" spans="1:6" s="32" customFormat="1" ht="15.75" customHeight="1" x14ac:dyDescent="0.25">
      <c r="A3571" s="32">
        <v>3573</v>
      </c>
      <c r="B3571" s="38" t="s">
        <v>14626</v>
      </c>
      <c r="C3571" s="32">
        <v>4208</v>
      </c>
      <c r="D3571" s="38" t="s">
        <v>84</v>
      </c>
      <c r="E3571" s="38" t="s">
        <v>85</v>
      </c>
      <c r="F3571" s="32">
        <v>7</v>
      </c>
    </row>
    <row r="3572" spans="1:6" s="32" customFormat="1" ht="15.75" customHeight="1" x14ac:dyDescent="0.25">
      <c r="A3572" s="32">
        <v>3574</v>
      </c>
      <c r="B3572" s="38" t="s">
        <v>14627</v>
      </c>
      <c r="C3572" s="32">
        <v>4508</v>
      </c>
      <c r="D3572" s="38" t="s">
        <v>84</v>
      </c>
      <c r="E3572" s="38" t="s">
        <v>85</v>
      </c>
      <c r="F3572" s="32">
        <v>3</v>
      </c>
    </row>
    <row r="3573" spans="1:6" s="32" customFormat="1" ht="15.75" customHeight="1" x14ac:dyDescent="0.25">
      <c r="A3573" s="32">
        <v>3575</v>
      </c>
      <c r="B3573" s="38" t="s">
        <v>14628</v>
      </c>
      <c r="C3573" s="32">
        <v>2795</v>
      </c>
      <c r="D3573" s="38" t="s">
        <v>96</v>
      </c>
      <c r="E3573" s="38" t="s">
        <v>85</v>
      </c>
      <c r="F3573" s="32">
        <v>4</v>
      </c>
    </row>
    <row r="3574" spans="1:6" s="32" customFormat="1" ht="15.75" customHeight="1" x14ac:dyDescent="0.25">
      <c r="A3574" s="32">
        <v>3576</v>
      </c>
      <c r="B3574" s="38" t="s">
        <v>14629</v>
      </c>
      <c r="C3574" s="32">
        <v>2799</v>
      </c>
      <c r="D3574" s="38" t="s">
        <v>96</v>
      </c>
      <c r="E3574" s="38" t="s">
        <v>85</v>
      </c>
      <c r="F3574" s="32">
        <v>4</v>
      </c>
    </row>
    <row r="3575" spans="1:6" s="32" customFormat="1" ht="15.75" customHeight="1" x14ac:dyDescent="0.25">
      <c r="A3575" s="32">
        <v>3577</v>
      </c>
      <c r="B3575" s="38" t="s">
        <v>14630</v>
      </c>
      <c r="C3575" s="32">
        <v>4007</v>
      </c>
      <c r="D3575" s="38" t="s">
        <v>84</v>
      </c>
      <c r="E3575" s="38" t="s">
        <v>85</v>
      </c>
      <c r="F3575" s="32">
        <v>4</v>
      </c>
    </row>
    <row r="3576" spans="1:6" s="32" customFormat="1" ht="15.75" customHeight="1" x14ac:dyDescent="0.25">
      <c r="A3576" s="32">
        <v>3578</v>
      </c>
      <c r="B3576" s="38" t="s">
        <v>14631</v>
      </c>
      <c r="C3576" s="32">
        <v>2177</v>
      </c>
      <c r="D3576" s="38" t="s">
        <v>96</v>
      </c>
      <c r="E3576" s="38" t="s">
        <v>85</v>
      </c>
      <c r="F3576" s="32">
        <v>9</v>
      </c>
    </row>
    <row r="3577" spans="1:6" s="32" customFormat="1" ht="15.75" customHeight="1" x14ac:dyDescent="0.25">
      <c r="A3577" s="32">
        <v>3579</v>
      </c>
      <c r="B3577" s="38" t="s">
        <v>14632</v>
      </c>
      <c r="C3577" s="32">
        <v>2565</v>
      </c>
      <c r="D3577" s="38" t="s">
        <v>96</v>
      </c>
      <c r="E3577" s="38" t="s">
        <v>85</v>
      </c>
      <c r="F3577" s="32">
        <v>6</v>
      </c>
    </row>
    <row r="3578" spans="1:6" s="32" customFormat="1" ht="15.75" customHeight="1" x14ac:dyDescent="0.25">
      <c r="A3578" s="32">
        <v>3580</v>
      </c>
      <c r="B3578" s="38" t="s">
        <v>14633</v>
      </c>
      <c r="C3578" s="32">
        <v>3216</v>
      </c>
      <c r="D3578" s="38" t="s">
        <v>107</v>
      </c>
      <c r="E3578" s="38" t="s">
        <v>85</v>
      </c>
      <c r="F3578" s="32">
        <v>7</v>
      </c>
    </row>
    <row r="3579" spans="1:6" s="32" customFormat="1" ht="15.75" customHeight="1" x14ac:dyDescent="0.25">
      <c r="A3579" s="32">
        <v>3581</v>
      </c>
      <c r="B3579" s="38" t="s">
        <v>14634</v>
      </c>
      <c r="C3579" s="32">
        <v>3805</v>
      </c>
      <c r="D3579" s="38" t="s">
        <v>107</v>
      </c>
      <c r="E3579" s="38" t="s">
        <v>85</v>
      </c>
      <c r="F3579" s="32">
        <v>9</v>
      </c>
    </row>
    <row r="3580" spans="1:6" s="32" customFormat="1" ht="15.75" customHeight="1" x14ac:dyDescent="0.25">
      <c r="A3580" s="32">
        <v>3582</v>
      </c>
      <c r="B3580" s="38" t="s">
        <v>14635</v>
      </c>
      <c r="C3580" s="32">
        <v>2155</v>
      </c>
      <c r="D3580" s="38" t="s">
        <v>96</v>
      </c>
      <c r="E3580" s="38" t="s">
        <v>85</v>
      </c>
      <c r="F3580" s="32">
        <v>10</v>
      </c>
    </row>
    <row r="3581" spans="1:6" s="32" customFormat="1" ht="15.75" customHeight="1" x14ac:dyDescent="0.25">
      <c r="A3581" s="32">
        <v>3583</v>
      </c>
      <c r="B3581" s="38" t="s">
        <v>14636</v>
      </c>
      <c r="C3581" s="32">
        <v>2155</v>
      </c>
      <c r="D3581" s="38" t="s">
        <v>96</v>
      </c>
      <c r="E3581" s="38" t="s">
        <v>85</v>
      </c>
      <c r="F3581" s="32">
        <v>10</v>
      </c>
    </row>
    <row r="3582" spans="1:6" s="32" customFormat="1" ht="15.75" customHeight="1" x14ac:dyDescent="0.25">
      <c r="A3582" s="32">
        <v>3584</v>
      </c>
      <c r="B3582" s="38" t="s">
        <v>14637</v>
      </c>
      <c r="C3582" s="32">
        <v>4128</v>
      </c>
      <c r="D3582" s="38" t="s">
        <v>84</v>
      </c>
      <c r="E3582" s="38" t="s">
        <v>85</v>
      </c>
      <c r="F3582" s="32">
        <v>7</v>
      </c>
    </row>
    <row r="3583" spans="1:6" s="32" customFormat="1" ht="15.75" customHeight="1" x14ac:dyDescent="0.25">
      <c r="A3583" s="32">
        <v>3585</v>
      </c>
      <c r="B3583" s="38" t="s">
        <v>14638</v>
      </c>
      <c r="C3583" s="32">
        <v>3103</v>
      </c>
      <c r="D3583" s="38" t="s">
        <v>107</v>
      </c>
      <c r="E3583" s="38" t="s">
        <v>85</v>
      </c>
      <c r="F3583" s="32">
        <v>12</v>
      </c>
    </row>
    <row r="3584" spans="1:6" s="32" customFormat="1" ht="15.75" customHeight="1" x14ac:dyDescent="0.25">
      <c r="A3584" s="32">
        <v>3586</v>
      </c>
      <c r="B3584" s="38" t="s">
        <v>14639</v>
      </c>
      <c r="C3584" s="32">
        <v>2196</v>
      </c>
      <c r="D3584" s="38" t="s">
        <v>96</v>
      </c>
      <c r="E3584" s="38" t="s">
        <v>85</v>
      </c>
      <c r="F3584" s="32">
        <v>10</v>
      </c>
    </row>
    <row r="3585" spans="1:6" s="32" customFormat="1" ht="15.75" customHeight="1" x14ac:dyDescent="0.25">
      <c r="A3585" s="32">
        <v>3587</v>
      </c>
      <c r="B3585" s="38" t="s">
        <v>14640</v>
      </c>
      <c r="C3585" s="32">
        <v>2763</v>
      </c>
      <c r="D3585" s="38" t="s">
        <v>96</v>
      </c>
      <c r="E3585" s="38" t="s">
        <v>85</v>
      </c>
      <c r="F3585" s="32">
        <v>8</v>
      </c>
    </row>
    <row r="3586" spans="1:6" s="32" customFormat="1" ht="15.75" customHeight="1" x14ac:dyDescent="0.25">
      <c r="A3586" s="32">
        <v>3588</v>
      </c>
      <c r="B3586" s="38" t="s">
        <v>14641</v>
      </c>
      <c r="C3586" s="32">
        <v>2260</v>
      </c>
      <c r="D3586" s="38" t="s">
        <v>96</v>
      </c>
      <c r="E3586" s="38" t="s">
        <v>85</v>
      </c>
      <c r="F3586" s="32">
        <v>10</v>
      </c>
    </row>
    <row r="3587" spans="1:6" s="32" customFormat="1" ht="15.75" customHeight="1" x14ac:dyDescent="0.25">
      <c r="A3587" s="32">
        <v>3589</v>
      </c>
      <c r="B3587" s="38" t="s">
        <v>14642</v>
      </c>
      <c r="C3587" s="32">
        <v>4575</v>
      </c>
      <c r="D3587" s="38" t="s">
        <v>84</v>
      </c>
      <c r="E3587" s="38" t="s">
        <v>85</v>
      </c>
      <c r="F3587" s="32">
        <v>8</v>
      </c>
    </row>
    <row r="3588" spans="1:6" s="32" customFormat="1" ht="15.75" customHeight="1" x14ac:dyDescent="0.25">
      <c r="A3588" s="32">
        <v>3590</v>
      </c>
      <c r="B3588" s="38" t="s">
        <v>14643</v>
      </c>
      <c r="C3588" s="32">
        <v>2065</v>
      </c>
      <c r="D3588" s="38" t="s">
        <v>96</v>
      </c>
      <c r="E3588" s="38" t="s">
        <v>85</v>
      </c>
      <c r="F3588" s="32">
        <v>11</v>
      </c>
    </row>
    <row r="3589" spans="1:6" s="32" customFormat="1" ht="15.75" customHeight="1" x14ac:dyDescent="0.25">
      <c r="A3589" s="32">
        <v>3591</v>
      </c>
      <c r="B3589" s="38" t="s">
        <v>14644</v>
      </c>
      <c r="C3589" s="32">
        <v>2346</v>
      </c>
      <c r="D3589" s="38" t="s">
        <v>96</v>
      </c>
      <c r="E3589" s="38" t="s">
        <v>85</v>
      </c>
      <c r="F3589" s="32">
        <v>2</v>
      </c>
    </row>
    <row r="3590" spans="1:6" s="32" customFormat="1" ht="15.75" customHeight="1" x14ac:dyDescent="0.25">
      <c r="A3590" s="32">
        <v>3592</v>
      </c>
      <c r="B3590" s="38" t="s">
        <v>14645</v>
      </c>
      <c r="C3590" s="32">
        <v>4715</v>
      </c>
      <c r="D3590" s="38" t="s">
        <v>84</v>
      </c>
      <c r="E3590" s="38" t="s">
        <v>85</v>
      </c>
      <c r="F3590" s="32">
        <v>6</v>
      </c>
    </row>
    <row r="3591" spans="1:6" s="32" customFormat="1" ht="15.75" customHeight="1" x14ac:dyDescent="0.25">
      <c r="A3591" s="32">
        <v>3593</v>
      </c>
      <c r="B3591" s="38" t="s">
        <v>14646</v>
      </c>
      <c r="C3591" s="32">
        <v>3174</v>
      </c>
      <c r="D3591" s="38" t="s">
        <v>107</v>
      </c>
      <c r="E3591" s="38" t="s">
        <v>85</v>
      </c>
      <c r="F3591" s="32">
        <v>8</v>
      </c>
    </row>
    <row r="3592" spans="1:6" s="32" customFormat="1" ht="15.75" customHeight="1" x14ac:dyDescent="0.25">
      <c r="A3592" s="32">
        <v>3594</v>
      </c>
      <c r="B3592" s="38" t="s">
        <v>14647</v>
      </c>
      <c r="C3592" s="32">
        <v>3121</v>
      </c>
      <c r="D3592" s="38" t="s">
        <v>107</v>
      </c>
      <c r="E3592" s="38" t="s">
        <v>85</v>
      </c>
      <c r="F3592" s="32">
        <v>10</v>
      </c>
    </row>
    <row r="3593" spans="1:6" s="32" customFormat="1" ht="15.75" customHeight="1" x14ac:dyDescent="0.25">
      <c r="A3593" s="32">
        <v>3595</v>
      </c>
      <c r="B3593" s="38" t="s">
        <v>14648</v>
      </c>
      <c r="C3593" s="32">
        <v>2768</v>
      </c>
      <c r="D3593" s="38" t="s">
        <v>96</v>
      </c>
      <c r="E3593" s="38" t="s">
        <v>85</v>
      </c>
      <c r="F3593" s="32">
        <v>10</v>
      </c>
    </row>
    <row r="3594" spans="1:6" s="32" customFormat="1" ht="15.75" customHeight="1" x14ac:dyDescent="0.25">
      <c r="A3594" s="32">
        <v>3596</v>
      </c>
      <c r="B3594" s="38" t="s">
        <v>14649</v>
      </c>
      <c r="C3594" s="32">
        <v>3183</v>
      </c>
      <c r="D3594" s="38" t="s">
        <v>107</v>
      </c>
      <c r="E3594" s="38" t="s">
        <v>85</v>
      </c>
      <c r="F3594" s="32">
        <v>11</v>
      </c>
    </row>
    <row r="3595" spans="1:6" s="32" customFormat="1" ht="15.75" customHeight="1" x14ac:dyDescent="0.25">
      <c r="A3595" s="32">
        <v>3597</v>
      </c>
      <c r="B3595" s="38" t="s">
        <v>14650</v>
      </c>
      <c r="C3595" s="32">
        <v>2283</v>
      </c>
      <c r="D3595" s="38" t="s">
        <v>96</v>
      </c>
      <c r="E3595" s="38" t="s">
        <v>85</v>
      </c>
      <c r="F3595" s="32">
        <v>7</v>
      </c>
    </row>
    <row r="3596" spans="1:6" s="32" customFormat="1" ht="15.75" customHeight="1" x14ac:dyDescent="0.25">
      <c r="A3596" s="32">
        <v>3598</v>
      </c>
      <c r="B3596" s="38" t="s">
        <v>14651</v>
      </c>
      <c r="C3596" s="32">
        <v>2429</v>
      </c>
      <c r="D3596" s="38" t="s">
        <v>96</v>
      </c>
      <c r="E3596" s="38" t="s">
        <v>85</v>
      </c>
      <c r="F3596" s="32">
        <v>2</v>
      </c>
    </row>
    <row r="3597" spans="1:6" s="32" customFormat="1" ht="15.75" customHeight="1" x14ac:dyDescent="0.25">
      <c r="A3597" s="32">
        <v>3599</v>
      </c>
      <c r="B3597" s="38" t="s">
        <v>14652</v>
      </c>
      <c r="C3597" s="32">
        <v>2065</v>
      </c>
      <c r="D3597" s="38" t="s">
        <v>96</v>
      </c>
      <c r="E3597" s="38" t="s">
        <v>85</v>
      </c>
      <c r="F3597" s="32">
        <v>12</v>
      </c>
    </row>
    <row r="3598" spans="1:6" s="32" customFormat="1" ht="15.75" customHeight="1" x14ac:dyDescent="0.25">
      <c r="A3598" s="32">
        <v>3600</v>
      </c>
      <c r="B3598" s="38" t="s">
        <v>14653</v>
      </c>
      <c r="C3598" s="32">
        <v>3752</v>
      </c>
      <c r="D3598" s="38" t="s">
        <v>107</v>
      </c>
      <c r="E3598" s="38" t="s">
        <v>85</v>
      </c>
      <c r="F3598" s="32">
        <v>8</v>
      </c>
    </row>
    <row r="3599" spans="1:6" s="32" customFormat="1" ht="15.75" customHeight="1" x14ac:dyDescent="0.25">
      <c r="A3599" s="32">
        <v>3601</v>
      </c>
      <c r="B3599" s="38" t="s">
        <v>14654</v>
      </c>
      <c r="C3599" s="32">
        <v>2558</v>
      </c>
      <c r="D3599" s="38" t="s">
        <v>96</v>
      </c>
      <c r="E3599" s="38" t="s">
        <v>85</v>
      </c>
      <c r="F3599" s="32">
        <v>7</v>
      </c>
    </row>
    <row r="3600" spans="1:6" s="32" customFormat="1" ht="15.75" customHeight="1" x14ac:dyDescent="0.25">
      <c r="A3600" s="32">
        <v>3602</v>
      </c>
      <c r="B3600" s="38" t="s">
        <v>14655</v>
      </c>
      <c r="C3600" s="32">
        <v>2548</v>
      </c>
      <c r="D3600" s="38" t="s">
        <v>96</v>
      </c>
      <c r="E3600" s="38" t="s">
        <v>85</v>
      </c>
      <c r="F3600" s="32">
        <v>6</v>
      </c>
    </row>
    <row r="3601" spans="1:6" s="32" customFormat="1" ht="15.75" customHeight="1" x14ac:dyDescent="0.25">
      <c r="A3601" s="32">
        <v>3603</v>
      </c>
      <c r="B3601" s="38" t="s">
        <v>14656</v>
      </c>
      <c r="C3601" s="32">
        <v>2830</v>
      </c>
      <c r="D3601" s="38" t="s">
        <v>96</v>
      </c>
      <c r="E3601" s="38" t="s">
        <v>85</v>
      </c>
      <c r="F3601" s="32">
        <v>2</v>
      </c>
    </row>
    <row r="3602" spans="1:6" s="32" customFormat="1" ht="15.75" customHeight="1" x14ac:dyDescent="0.25">
      <c r="A3602" s="32">
        <v>3604</v>
      </c>
      <c r="B3602" s="38" t="s">
        <v>14657</v>
      </c>
      <c r="C3602" s="32">
        <v>2560</v>
      </c>
      <c r="D3602" s="38" t="s">
        <v>96</v>
      </c>
      <c r="E3602" s="38" t="s">
        <v>85</v>
      </c>
      <c r="F3602" s="32">
        <v>8</v>
      </c>
    </row>
    <row r="3603" spans="1:6" s="32" customFormat="1" ht="15.75" customHeight="1" x14ac:dyDescent="0.25">
      <c r="A3603" s="32">
        <v>3605</v>
      </c>
      <c r="B3603" s="38" t="s">
        <v>14658</v>
      </c>
      <c r="C3603" s="32">
        <v>4555</v>
      </c>
      <c r="D3603" s="38" t="s">
        <v>84</v>
      </c>
      <c r="E3603" s="38" t="s">
        <v>85</v>
      </c>
      <c r="F3603" s="32">
        <v>7</v>
      </c>
    </row>
    <row r="3604" spans="1:6" s="32" customFormat="1" ht="15.75" customHeight="1" x14ac:dyDescent="0.25">
      <c r="A3604" s="32">
        <v>3606</v>
      </c>
      <c r="B3604" s="38" t="s">
        <v>14659</v>
      </c>
      <c r="C3604" s="32">
        <v>3199</v>
      </c>
      <c r="D3604" s="38" t="s">
        <v>107</v>
      </c>
      <c r="E3604" s="38" t="s">
        <v>85</v>
      </c>
      <c r="F3604" s="32">
        <v>7</v>
      </c>
    </row>
    <row r="3605" spans="1:6" s="32" customFormat="1" ht="15.75" customHeight="1" x14ac:dyDescent="0.25">
      <c r="A3605" s="32">
        <v>3607</v>
      </c>
      <c r="B3605" s="38" t="s">
        <v>14660</v>
      </c>
      <c r="C3605" s="32">
        <v>2049</v>
      </c>
      <c r="D3605" s="38" t="s">
        <v>96</v>
      </c>
      <c r="E3605" s="38" t="s">
        <v>85</v>
      </c>
      <c r="F3605" s="32">
        <v>11</v>
      </c>
    </row>
    <row r="3606" spans="1:6" s="32" customFormat="1" ht="15.75" customHeight="1" x14ac:dyDescent="0.25">
      <c r="A3606" s="32">
        <v>3608</v>
      </c>
      <c r="B3606" s="38" t="s">
        <v>14661</v>
      </c>
      <c r="C3606" s="32">
        <v>2038</v>
      </c>
      <c r="D3606" s="38" t="s">
        <v>96</v>
      </c>
      <c r="E3606" s="38" t="s">
        <v>85</v>
      </c>
      <c r="F3606" s="32">
        <v>10</v>
      </c>
    </row>
    <row r="3607" spans="1:6" s="32" customFormat="1" ht="15.75" customHeight="1" x14ac:dyDescent="0.25">
      <c r="A3607" s="32">
        <v>3609</v>
      </c>
      <c r="B3607" s="38" t="s">
        <v>14662</v>
      </c>
      <c r="C3607" s="32">
        <v>2233</v>
      </c>
      <c r="D3607" s="38" t="s">
        <v>96</v>
      </c>
      <c r="E3607" s="38" t="s">
        <v>85</v>
      </c>
      <c r="F3607" s="32">
        <v>9</v>
      </c>
    </row>
    <row r="3608" spans="1:6" s="32" customFormat="1" ht="15.75" customHeight="1" x14ac:dyDescent="0.25">
      <c r="A3608" s="32">
        <v>3610</v>
      </c>
      <c r="B3608" s="38" t="s">
        <v>14663</v>
      </c>
      <c r="C3608" s="32">
        <v>3133</v>
      </c>
      <c r="D3608" s="38" t="s">
        <v>107</v>
      </c>
      <c r="E3608" s="38" t="s">
        <v>85</v>
      </c>
      <c r="F3608" s="32">
        <v>10</v>
      </c>
    </row>
    <row r="3609" spans="1:6" s="32" customFormat="1" ht="15.75" customHeight="1" x14ac:dyDescent="0.25">
      <c r="A3609" s="32">
        <v>3611</v>
      </c>
      <c r="B3609" s="38" t="s">
        <v>14664</v>
      </c>
      <c r="C3609" s="32">
        <v>4211</v>
      </c>
      <c r="D3609" s="38" t="s">
        <v>84</v>
      </c>
      <c r="E3609" s="38" t="s">
        <v>85</v>
      </c>
      <c r="F3609" s="32">
        <v>8</v>
      </c>
    </row>
    <row r="3610" spans="1:6" s="32" customFormat="1" ht="15.75" customHeight="1" x14ac:dyDescent="0.25">
      <c r="A3610" s="32">
        <v>3612</v>
      </c>
      <c r="B3610" s="38" t="s">
        <v>14665</v>
      </c>
      <c r="C3610" s="32">
        <v>3127</v>
      </c>
      <c r="D3610" s="38" t="s">
        <v>107</v>
      </c>
      <c r="E3610" s="38" t="s">
        <v>85</v>
      </c>
      <c r="F3610" s="32">
        <v>12</v>
      </c>
    </row>
    <row r="3611" spans="1:6" s="32" customFormat="1" ht="15.75" customHeight="1" x14ac:dyDescent="0.25">
      <c r="A3611" s="32">
        <v>3613</v>
      </c>
      <c r="B3611" s="38" t="s">
        <v>14666</v>
      </c>
      <c r="C3611" s="32">
        <v>3030</v>
      </c>
      <c r="D3611" s="38" t="s">
        <v>107</v>
      </c>
      <c r="E3611" s="38" t="s">
        <v>85</v>
      </c>
      <c r="F3611" s="32">
        <v>7</v>
      </c>
    </row>
    <row r="3612" spans="1:6" s="32" customFormat="1" ht="15.75" customHeight="1" x14ac:dyDescent="0.25">
      <c r="A3612" s="32">
        <v>3614</v>
      </c>
      <c r="B3612" s="38" t="s">
        <v>14667</v>
      </c>
      <c r="C3612" s="32">
        <v>2759</v>
      </c>
      <c r="D3612" s="38" t="s">
        <v>96</v>
      </c>
      <c r="E3612" s="38" t="s">
        <v>85</v>
      </c>
      <c r="F3612" s="32">
        <v>8</v>
      </c>
    </row>
    <row r="3613" spans="1:6" s="32" customFormat="1" ht="15.75" customHeight="1" x14ac:dyDescent="0.25">
      <c r="A3613" s="32">
        <v>3615</v>
      </c>
      <c r="B3613" s="38" t="s">
        <v>14668</v>
      </c>
      <c r="C3613" s="32">
        <v>4165</v>
      </c>
      <c r="D3613" s="38" t="s">
        <v>84</v>
      </c>
      <c r="E3613" s="38" t="s">
        <v>85</v>
      </c>
      <c r="F3613" s="32">
        <v>7</v>
      </c>
    </row>
    <row r="3614" spans="1:6" s="32" customFormat="1" ht="15.75" customHeight="1" x14ac:dyDescent="0.25">
      <c r="A3614" s="32">
        <v>3616</v>
      </c>
      <c r="B3614" s="38" t="s">
        <v>14669</v>
      </c>
      <c r="C3614" s="32">
        <v>3064</v>
      </c>
      <c r="D3614" s="38" t="s">
        <v>107</v>
      </c>
      <c r="E3614" s="38" t="s">
        <v>85</v>
      </c>
      <c r="F3614" s="32">
        <v>6</v>
      </c>
    </row>
    <row r="3615" spans="1:6" s="32" customFormat="1" ht="15.75" customHeight="1" x14ac:dyDescent="0.25">
      <c r="A3615" s="32">
        <v>3617</v>
      </c>
      <c r="B3615" s="38" t="s">
        <v>14670</v>
      </c>
      <c r="C3615" s="32">
        <v>2193</v>
      </c>
      <c r="D3615" s="38" t="s">
        <v>96</v>
      </c>
      <c r="E3615" s="38" t="s">
        <v>85</v>
      </c>
      <c r="F3615" s="32">
        <v>10</v>
      </c>
    </row>
    <row r="3616" spans="1:6" s="32" customFormat="1" ht="15.75" customHeight="1" x14ac:dyDescent="0.25">
      <c r="A3616" s="32">
        <v>3618</v>
      </c>
      <c r="B3616" s="38" t="s">
        <v>14671</v>
      </c>
      <c r="C3616" s="32">
        <v>3146</v>
      </c>
      <c r="D3616" s="38" t="s">
        <v>107</v>
      </c>
      <c r="E3616" s="38" t="s">
        <v>85</v>
      </c>
      <c r="F3616" s="32">
        <v>8</v>
      </c>
    </row>
    <row r="3617" spans="1:6" s="32" customFormat="1" ht="15.75" customHeight="1" x14ac:dyDescent="0.25">
      <c r="A3617" s="32">
        <v>3619</v>
      </c>
      <c r="B3617" s="38" t="s">
        <v>14672</v>
      </c>
      <c r="C3617" s="32">
        <v>2753</v>
      </c>
      <c r="D3617" s="38" t="s">
        <v>96</v>
      </c>
      <c r="E3617" s="38" t="s">
        <v>85</v>
      </c>
      <c r="F3617" s="32">
        <v>8</v>
      </c>
    </row>
    <row r="3618" spans="1:6" s="32" customFormat="1" ht="15.75" customHeight="1" x14ac:dyDescent="0.25">
      <c r="A3618" s="32">
        <v>3620</v>
      </c>
      <c r="B3618" s="38" t="s">
        <v>14673</v>
      </c>
      <c r="C3618" s="32">
        <v>4306</v>
      </c>
      <c r="D3618" s="38" t="s">
        <v>84</v>
      </c>
      <c r="E3618" s="38" t="s">
        <v>85</v>
      </c>
      <c r="F3618" s="32">
        <v>8</v>
      </c>
    </row>
    <row r="3619" spans="1:6" s="32" customFormat="1" ht="15.75" customHeight="1" x14ac:dyDescent="0.25">
      <c r="A3619" s="32">
        <v>3621</v>
      </c>
      <c r="B3619" s="38" t="s">
        <v>14674</v>
      </c>
      <c r="C3619" s="32">
        <v>2650</v>
      </c>
      <c r="D3619" s="38" t="s">
        <v>96</v>
      </c>
      <c r="E3619" s="38" t="s">
        <v>85</v>
      </c>
      <c r="F3619" s="32">
        <v>3</v>
      </c>
    </row>
    <row r="3620" spans="1:6" s="32" customFormat="1" ht="15.75" customHeight="1" x14ac:dyDescent="0.25">
      <c r="A3620" s="32">
        <v>3622</v>
      </c>
      <c r="B3620" s="38" t="s">
        <v>14675</v>
      </c>
      <c r="C3620" s="32">
        <v>2000</v>
      </c>
      <c r="D3620" s="38" t="s">
        <v>96</v>
      </c>
      <c r="E3620" s="38" t="s">
        <v>85</v>
      </c>
      <c r="F3620" s="32">
        <v>10</v>
      </c>
    </row>
    <row r="3621" spans="1:6" s="32" customFormat="1" ht="15.75" customHeight="1" x14ac:dyDescent="0.25">
      <c r="A3621" s="32">
        <v>3623</v>
      </c>
      <c r="B3621" s="38" t="s">
        <v>14676</v>
      </c>
      <c r="C3621" s="32">
        <v>2830</v>
      </c>
      <c r="D3621" s="38" t="s">
        <v>96</v>
      </c>
      <c r="E3621" s="38" t="s">
        <v>85</v>
      </c>
      <c r="F3621" s="32">
        <v>1</v>
      </c>
    </row>
    <row r="3622" spans="1:6" s="32" customFormat="1" ht="15.75" customHeight="1" x14ac:dyDescent="0.25">
      <c r="A3622" s="32">
        <v>3624</v>
      </c>
      <c r="B3622" s="38" t="s">
        <v>14677</v>
      </c>
      <c r="C3622" s="32">
        <v>2322</v>
      </c>
      <c r="D3622" s="38" t="s">
        <v>96</v>
      </c>
      <c r="E3622" s="38" t="s">
        <v>85</v>
      </c>
      <c r="F3622" s="32">
        <v>4</v>
      </c>
    </row>
    <row r="3623" spans="1:6" s="32" customFormat="1" ht="15.75" customHeight="1" x14ac:dyDescent="0.25">
      <c r="A3623" s="32">
        <v>3625</v>
      </c>
      <c r="B3623" s="38" t="s">
        <v>14678</v>
      </c>
      <c r="C3623" s="32">
        <v>2322</v>
      </c>
      <c r="D3623" s="38" t="s">
        <v>96</v>
      </c>
      <c r="E3623" s="38" t="s">
        <v>85</v>
      </c>
      <c r="F3623" s="32">
        <v>4</v>
      </c>
    </row>
    <row r="3624" spans="1:6" s="32" customFormat="1" ht="15.75" customHeight="1" x14ac:dyDescent="0.25">
      <c r="A3624" s="32">
        <v>3626</v>
      </c>
      <c r="B3624" s="38" t="s">
        <v>14679</v>
      </c>
      <c r="C3624" s="32">
        <v>2763</v>
      </c>
      <c r="D3624" s="38" t="s">
        <v>96</v>
      </c>
      <c r="E3624" s="38" t="s">
        <v>85</v>
      </c>
      <c r="F3624" s="32">
        <v>8</v>
      </c>
    </row>
    <row r="3625" spans="1:6" s="32" customFormat="1" ht="15.75" customHeight="1" x14ac:dyDescent="0.25">
      <c r="A3625" s="32">
        <v>3627</v>
      </c>
      <c r="B3625" s="38" t="s">
        <v>14680</v>
      </c>
      <c r="C3625" s="32">
        <v>2217</v>
      </c>
      <c r="D3625" s="38" t="s">
        <v>96</v>
      </c>
      <c r="E3625" s="38" t="s">
        <v>85</v>
      </c>
      <c r="F3625" s="32">
        <v>9</v>
      </c>
    </row>
    <row r="3626" spans="1:6" s="32" customFormat="1" ht="15.75" customHeight="1" x14ac:dyDescent="0.25">
      <c r="A3626" s="32">
        <v>3628</v>
      </c>
      <c r="B3626" s="38" t="s">
        <v>14681</v>
      </c>
      <c r="C3626" s="32">
        <v>2768</v>
      </c>
      <c r="D3626" s="38" t="s">
        <v>96</v>
      </c>
      <c r="E3626" s="38" t="s">
        <v>85</v>
      </c>
      <c r="F3626" s="32">
        <v>9</v>
      </c>
    </row>
    <row r="3627" spans="1:6" s="32" customFormat="1" ht="15.75" customHeight="1" x14ac:dyDescent="0.25">
      <c r="A3627" s="32">
        <v>3629</v>
      </c>
      <c r="B3627" s="38" t="s">
        <v>14682</v>
      </c>
      <c r="C3627" s="32">
        <v>2810</v>
      </c>
      <c r="D3627" s="38" t="s">
        <v>96</v>
      </c>
      <c r="E3627" s="38" t="s">
        <v>85</v>
      </c>
      <c r="F3627" s="32">
        <v>5</v>
      </c>
    </row>
    <row r="3628" spans="1:6" s="32" customFormat="1" ht="15.75" customHeight="1" x14ac:dyDescent="0.25">
      <c r="A3628" s="32">
        <v>3630</v>
      </c>
      <c r="B3628" s="38" t="s">
        <v>14683</v>
      </c>
      <c r="C3628" s="32">
        <v>2151</v>
      </c>
      <c r="D3628" s="38" t="s">
        <v>96</v>
      </c>
      <c r="E3628" s="38" t="s">
        <v>85</v>
      </c>
      <c r="F3628" s="32">
        <v>10</v>
      </c>
    </row>
    <row r="3629" spans="1:6" s="32" customFormat="1" ht="15.75" customHeight="1" x14ac:dyDescent="0.25">
      <c r="A3629" s="32">
        <v>3631</v>
      </c>
      <c r="B3629" s="38" t="s">
        <v>14684</v>
      </c>
      <c r="C3629" s="32">
        <v>4035</v>
      </c>
      <c r="D3629" s="38" t="s">
        <v>84</v>
      </c>
      <c r="E3629" s="38" t="s">
        <v>85</v>
      </c>
      <c r="F3629" s="32">
        <v>8</v>
      </c>
    </row>
    <row r="3630" spans="1:6" s="32" customFormat="1" ht="15.75" customHeight="1" x14ac:dyDescent="0.25">
      <c r="A3630" s="32">
        <v>3632</v>
      </c>
      <c r="B3630" s="38" t="s">
        <v>14685</v>
      </c>
      <c r="C3630" s="32">
        <v>3805</v>
      </c>
      <c r="D3630" s="38" t="s">
        <v>107</v>
      </c>
      <c r="E3630" s="38" t="s">
        <v>85</v>
      </c>
      <c r="F3630" s="32">
        <v>7</v>
      </c>
    </row>
    <row r="3631" spans="1:6" s="32" customFormat="1" ht="15.75" customHeight="1" x14ac:dyDescent="0.25">
      <c r="A3631" s="32">
        <v>3633</v>
      </c>
      <c r="B3631" s="38" t="s">
        <v>14686</v>
      </c>
      <c r="C3631" s="32">
        <v>2132</v>
      </c>
      <c r="D3631" s="38" t="s">
        <v>96</v>
      </c>
      <c r="E3631" s="38" t="s">
        <v>85</v>
      </c>
      <c r="F3631" s="32">
        <v>11</v>
      </c>
    </row>
    <row r="3632" spans="1:6" s="32" customFormat="1" ht="15.75" customHeight="1" x14ac:dyDescent="0.25">
      <c r="A3632" s="32">
        <v>3634</v>
      </c>
      <c r="B3632" s="38" t="s">
        <v>14687</v>
      </c>
      <c r="C3632" s="32">
        <v>2759</v>
      </c>
      <c r="D3632" s="38" t="s">
        <v>96</v>
      </c>
      <c r="E3632" s="38" t="s">
        <v>85</v>
      </c>
      <c r="F3632" s="32">
        <v>8</v>
      </c>
    </row>
    <row r="3633" spans="1:6" s="32" customFormat="1" ht="15.75" customHeight="1" x14ac:dyDescent="0.25">
      <c r="A3633" s="32">
        <v>3635</v>
      </c>
      <c r="B3633" s="38" t="s">
        <v>14688</v>
      </c>
      <c r="C3633" s="32">
        <v>2145</v>
      </c>
      <c r="D3633" s="38" t="s">
        <v>96</v>
      </c>
      <c r="E3633" s="38" t="s">
        <v>85</v>
      </c>
      <c r="F3633" s="32">
        <v>9</v>
      </c>
    </row>
    <row r="3634" spans="1:6" s="32" customFormat="1" ht="15.75" customHeight="1" x14ac:dyDescent="0.25">
      <c r="A3634" s="32">
        <v>3636</v>
      </c>
      <c r="B3634" s="38" t="s">
        <v>14689</v>
      </c>
      <c r="C3634" s="32">
        <v>4343</v>
      </c>
      <c r="D3634" s="38" t="s">
        <v>84</v>
      </c>
      <c r="E3634" s="38" t="s">
        <v>85</v>
      </c>
      <c r="F3634" s="32">
        <v>2</v>
      </c>
    </row>
    <row r="3635" spans="1:6" s="32" customFormat="1" ht="15.75" customHeight="1" x14ac:dyDescent="0.25">
      <c r="A3635" s="32">
        <v>3637</v>
      </c>
      <c r="B3635" s="38" t="s">
        <v>14690</v>
      </c>
      <c r="C3635" s="32">
        <v>2766</v>
      </c>
      <c r="D3635" s="38" t="s">
        <v>96</v>
      </c>
      <c r="E3635" s="38" t="s">
        <v>85</v>
      </c>
      <c r="F3635" s="32">
        <v>8</v>
      </c>
    </row>
    <row r="3636" spans="1:6" s="32" customFormat="1" ht="15.75" customHeight="1" x14ac:dyDescent="0.25">
      <c r="A3636" s="32">
        <v>3638</v>
      </c>
      <c r="B3636" s="38" t="s">
        <v>14691</v>
      </c>
      <c r="C3636" s="32">
        <v>2087</v>
      </c>
      <c r="D3636" s="38" t="s">
        <v>96</v>
      </c>
      <c r="E3636" s="38" t="s">
        <v>85</v>
      </c>
      <c r="F3636" s="32">
        <v>11</v>
      </c>
    </row>
    <row r="3637" spans="1:6" s="32" customFormat="1" ht="15.75" customHeight="1" x14ac:dyDescent="0.25">
      <c r="A3637" s="32">
        <v>3639</v>
      </c>
      <c r="B3637" s="38" t="s">
        <v>14692</v>
      </c>
      <c r="C3637" s="32">
        <v>2036</v>
      </c>
      <c r="D3637" s="38" t="s">
        <v>96</v>
      </c>
      <c r="E3637" s="38" t="s">
        <v>85</v>
      </c>
      <c r="F3637" s="32">
        <v>7</v>
      </c>
    </row>
    <row r="3638" spans="1:6" s="32" customFormat="1" ht="15.75" customHeight="1" x14ac:dyDescent="0.25">
      <c r="A3638" s="32">
        <v>3640</v>
      </c>
      <c r="B3638" s="38" t="s">
        <v>14693</v>
      </c>
      <c r="C3638" s="32">
        <v>2502</v>
      </c>
      <c r="D3638" s="38" t="s">
        <v>96</v>
      </c>
      <c r="E3638" s="38" t="s">
        <v>85</v>
      </c>
      <c r="F3638" s="32">
        <v>6</v>
      </c>
    </row>
    <row r="3639" spans="1:6" s="32" customFormat="1" ht="15.75" customHeight="1" x14ac:dyDescent="0.25">
      <c r="A3639" s="32">
        <v>3641</v>
      </c>
      <c r="B3639" s="38" t="s">
        <v>14694</v>
      </c>
      <c r="C3639" s="32">
        <v>2190</v>
      </c>
      <c r="D3639" s="38" t="s">
        <v>96</v>
      </c>
      <c r="E3639" s="38" t="s">
        <v>85</v>
      </c>
      <c r="F3639" s="32">
        <v>10</v>
      </c>
    </row>
    <row r="3640" spans="1:6" s="32" customFormat="1" ht="15.75" customHeight="1" x14ac:dyDescent="0.25">
      <c r="A3640" s="32">
        <v>3642</v>
      </c>
      <c r="B3640" s="38" t="s">
        <v>14695</v>
      </c>
      <c r="C3640" s="32">
        <v>2800</v>
      </c>
      <c r="D3640" s="38" t="s">
        <v>96</v>
      </c>
      <c r="E3640" s="38" t="s">
        <v>85</v>
      </c>
      <c r="F3640" s="32">
        <v>4</v>
      </c>
    </row>
    <row r="3641" spans="1:6" s="32" customFormat="1" ht="15.75" customHeight="1" x14ac:dyDescent="0.25">
      <c r="A3641" s="32">
        <v>3643</v>
      </c>
      <c r="B3641" s="38" t="s">
        <v>14696</v>
      </c>
      <c r="C3641" s="32">
        <v>3012</v>
      </c>
      <c r="D3641" s="38" t="s">
        <v>107</v>
      </c>
      <c r="E3641" s="38" t="s">
        <v>85</v>
      </c>
      <c r="F3641" s="32">
        <v>5</v>
      </c>
    </row>
    <row r="3642" spans="1:6" s="32" customFormat="1" ht="15.75" customHeight="1" x14ac:dyDescent="0.25">
      <c r="A3642" s="32">
        <v>3644</v>
      </c>
      <c r="B3642" s="38" t="s">
        <v>14697</v>
      </c>
      <c r="C3642" s="32">
        <v>2018</v>
      </c>
      <c r="D3642" s="38" t="s">
        <v>96</v>
      </c>
      <c r="E3642" s="38" t="s">
        <v>85</v>
      </c>
      <c r="F3642" s="32">
        <v>10</v>
      </c>
    </row>
    <row r="3643" spans="1:6" s="32" customFormat="1" ht="15.75" customHeight="1" x14ac:dyDescent="0.25">
      <c r="A3643" s="32">
        <v>3645</v>
      </c>
      <c r="B3643" s="38" t="s">
        <v>14698</v>
      </c>
      <c r="C3643" s="32">
        <v>3212</v>
      </c>
      <c r="D3643" s="38" t="s">
        <v>107</v>
      </c>
      <c r="E3643" s="38" t="s">
        <v>85</v>
      </c>
      <c r="F3643" s="32">
        <v>2</v>
      </c>
    </row>
    <row r="3644" spans="1:6" s="32" customFormat="1" ht="15.75" customHeight="1" x14ac:dyDescent="0.25">
      <c r="A3644" s="32">
        <v>3646</v>
      </c>
      <c r="B3644" s="38" t="s">
        <v>14699</v>
      </c>
      <c r="C3644" s="32">
        <v>3350</v>
      </c>
      <c r="D3644" s="38" t="s">
        <v>107</v>
      </c>
      <c r="E3644" s="38" t="s">
        <v>85</v>
      </c>
      <c r="F3644" s="32">
        <v>3</v>
      </c>
    </row>
    <row r="3645" spans="1:6" s="32" customFormat="1" ht="15.75" customHeight="1" x14ac:dyDescent="0.25">
      <c r="A3645" s="32">
        <v>3647</v>
      </c>
      <c r="B3645" s="38" t="s">
        <v>14700</v>
      </c>
      <c r="C3645" s="32">
        <v>4216</v>
      </c>
      <c r="D3645" s="38" t="s">
        <v>84</v>
      </c>
      <c r="E3645" s="38" t="s">
        <v>85</v>
      </c>
      <c r="F3645" s="32">
        <v>8</v>
      </c>
    </row>
    <row r="3646" spans="1:6" s="32" customFormat="1" ht="15.75" customHeight="1" x14ac:dyDescent="0.25">
      <c r="A3646" s="32">
        <v>3648</v>
      </c>
      <c r="B3646" s="38" t="s">
        <v>14701</v>
      </c>
      <c r="C3646" s="32">
        <v>3040</v>
      </c>
      <c r="D3646" s="38" t="s">
        <v>107</v>
      </c>
      <c r="E3646" s="38" t="s">
        <v>85</v>
      </c>
      <c r="F3646" s="32">
        <v>10</v>
      </c>
    </row>
    <row r="3647" spans="1:6" s="32" customFormat="1" ht="15.75" customHeight="1" x14ac:dyDescent="0.25">
      <c r="A3647" s="32">
        <v>3649</v>
      </c>
      <c r="B3647" s="38" t="s">
        <v>14702</v>
      </c>
      <c r="C3647" s="32">
        <v>2229</v>
      </c>
      <c r="D3647" s="38" t="s">
        <v>96</v>
      </c>
      <c r="E3647" s="38" t="s">
        <v>85</v>
      </c>
      <c r="F3647" s="32">
        <v>9</v>
      </c>
    </row>
    <row r="3648" spans="1:6" s="32" customFormat="1" ht="15.75" customHeight="1" x14ac:dyDescent="0.25">
      <c r="A3648" s="32">
        <v>3650</v>
      </c>
      <c r="B3648" s="38" t="s">
        <v>14703</v>
      </c>
      <c r="C3648" s="32">
        <v>2045</v>
      </c>
      <c r="D3648" s="38" t="s">
        <v>96</v>
      </c>
      <c r="E3648" s="38" t="s">
        <v>85</v>
      </c>
      <c r="F3648" s="32">
        <v>12</v>
      </c>
    </row>
    <row r="3649" spans="1:6" s="32" customFormat="1" ht="15.75" customHeight="1" x14ac:dyDescent="0.25">
      <c r="A3649" s="32">
        <v>3651</v>
      </c>
      <c r="B3649" s="38" t="s">
        <v>14704</v>
      </c>
      <c r="C3649" s="32">
        <v>2220</v>
      </c>
      <c r="D3649" s="38" t="s">
        <v>96</v>
      </c>
      <c r="E3649" s="38" t="s">
        <v>85</v>
      </c>
      <c r="F3649" s="32">
        <v>12</v>
      </c>
    </row>
    <row r="3650" spans="1:6" s="32" customFormat="1" ht="15.75" customHeight="1" x14ac:dyDescent="0.25">
      <c r="A3650" s="32">
        <v>3652</v>
      </c>
      <c r="B3650" s="38" t="s">
        <v>14705</v>
      </c>
      <c r="C3650" s="32">
        <v>2480</v>
      </c>
      <c r="D3650" s="38" t="s">
        <v>96</v>
      </c>
      <c r="E3650" s="38" t="s">
        <v>85</v>
      </c>
      <c r="F3650" s="32">
        <v>4</v>
      </c>
    </row>
    <row r="3651" spans="1:6" s="32" customFormat="1" ht="15.75" customHeight="1" x14ac:dyDescent="0.25">
      <c r="A3651" s="32">
        <v>3653</v>
      </c>
      <c r="B3651" s="38" t="s">
        <v>14706</v>
      </c>
      <c r="C3651" s="32">
        <v>4064</v>
      </c>
      <c r="D3651" s="38" t="s">
        <v>84</v>
      </c>
      <c r="E3651" s="38" t="s">
        <v>85</v>
      </c>
      <c r="F3651" s="32">
        <v>9</v>
      </c>
    </row>
    <row r="3652" spans="1:6" s="32" customFormat="1" ht="15.75" customHeight="1" x14ac:dyDescent="0.25">
      <c r="A3652" s="32">
        <v>3654</v>
      </c>
      <c r="B3652" s="38" t="s">
        <v>14707</v>
      </c>
      <c r="C3652" s="32">
        <v>2024</v>
      </c>
      <c r="D3652" s="38" t="s">
        <v>96</v>
      </c>
      <c r="E3652" s="38" t="s">
        <v>85</v>
      </c>
      <c r="F3652" s="32">
        <v>10</v>
      </c>
    </row>
    <row r="3653" spans="1:6" s="32" customFormat="1" ht="15.75" customHeight="1" x14ac:dyDescent="0.25">
      <c r="A3653" s="32">
        <v>3655</v>
      </c>
      <c r="B3653" s="38" t="s">
        <v>14708</v>
      </c>
      <c r="C3653" s="32">
        <v>4508</v>
      </c>
      <c r="D3653" s="38" t="s">
        <v>84</v>
      </c>
      <c r="E3653" s="38" t="s">
        <v>85</v>
      </c>
      <c r="F3653" s="32">
        <v>3</v>
      </c>
    </row>
    <row r="3654" spans="1:6" s="32" customFormat="1" ht="15.75" customHeight="1" x14ac:dyDescent="0.25">
      <c r="A3654" s="32">
        <v>3656</v>
      </c>
      <c r="B3654" s="38" t="s">
        <v>14709</v>
      </c>
      <c r="C3654" s="32">
        <v>2064</v>
      </c>
      <c r="D3654" s="38" t="s">
        <v>96</v>
      </c>
      <c r="E3654" s="38" t="s">
        <v>85</v>
      </c>
      <c r="F3654" s="32">
        <v>9</v>
      </c>
    </row>
    <row r="3655" spans="1:6" s="32" customFormat="1" ht="15.75" customHeight="1" x14ac:dyDescent="0.25">
      <c r="A3655" s="32">
        <v>3657</v>
      </c>
      <c r="B3655" s="38" t="s">
        <v>14710</v>
      </c>
      <c r="C3655" s="32">
        <v>4211</v>
      </c>
      <c r="D3655" s="38" t="s">
        <v>84</v>
      </c>
      <c r="E3655" s="38" t="s">
        <v>85</v>
      </c>
      <c r="F3655" s="32">
        <v>7</v>
      </c>
    </row>
    <row r="3656" spans="1:6" s="32" customFormat="1" ht="15.75" customHeight="1" x14ac:dyDescent="0.25">
      <c r="A3656" s="32">
        <v>3658</v>
      </c>
      <c r="B3656" s="38" t="s">
        <v>14711</v>
      </c>
      <c r="C3656" s="32">
        <v>3101</v>
      </c>
      <c r="D3656" s="38" t="s">
        <v>107</v>
      </c>
      <c r="E3656" s="38" t="s">
        <v>85</v>
      </c>
      <c r="F3656" s="32">
        <v>8</v>
      </c>
    </row>
    <row r="3657" spans="1:6" s="32" customFormat="1" ht="15.75" customHeight="1" x14ac:dyDescent="0.25">
      <c r="A3657" s="32">
        <v>3659</v>
      </c>
      <c r="B3657" s="38" t="s">
        <v>14712</v>
      </c>
      <c r="C3657" s="32">
        <v>4076</v>
      </c>
      <c r="D3657" s="38" t="s">
        <v>84</v>
      </c>
      <c r="E3657" s="38" t="s">
        <v>85</v>
      </c>
      <c r="F3657" s="32">
        <v>3</v>
      </c>
    </row>
    <row r="3658" spans="1:6" s="32" customFormat="1" ht="15.75" customHeight="1" x14ac:dyDescent="0.25">
      <c r="A3658" s="32">
        <v>3660</v>
      </c>
      <c r="B3658" s="38" t="s">
        <v>14713</v>
      </c>
      <c r="C3658" s="32">
        <v>2205</v>
      </c>
      <c r="D3658" s="38" t="s">
        <v>96</v>
      </c>
      <c r="E3658" s="38" t="s">
        <v>85</v>
      </c>
      <c r="F3658" s="32">
        <v>10</v>
      </c>
    </row>
    <row r="3659" spans="1:6" s="32" customFormat="1" ht="15.75" customHeight="1" x14ac:dyDescent="0.25">
      <c r="A3659" s="32">
        <v>3661</v>
      </c>
      <c r="B3659" s="38" t="s">
        <v>14714</v>
      </c>
      <c r="C3659" s="32">
        <v>2759</v>
      </c>
      <c r="D3659" s="38" t="s">
        <v>96</v>
      </c>
      <c r="E3659" s="38" t="s">
        <v>85</v>
      </c>
      <c r="F3659" s="32">
        <v>8</v>
      </c>
    </row>
    <row r="3660" spans="1:6" s="32" customFormat="1" ht="15.75" customHeight="1" x14ac:dyDescent="0.25">
      <c r="A3660" s="32">
        <v>3662</v>
      </c>
      <c r="B3660" s="38" t="s">
        <v>14715</v>
      </c>
      <c r="C3660" s="32">
        <v>3930</v>
      </c>
      <c r="D3660" s="38" t="s">
        <v>107</v>
      </c>
      <c r="E3660" s="38" t="s">
        <v>85</v>
      </c>
      <c r="F3660" s="32">
        <v>9</v>
      </c>
    </row>
    <row r="3661" spans="1:6" s="32" customFormat="1" ht="15.75" customHeight="1" x14ac:dyDescent="0.25">
      <c r="A3661" s="32">
        <v>3663</v>
      </c>
      <c r="B3661" s="38" t="s">
        <v>14716</v>
      </c>
      <c r="C3661" s="32">
        <v>3101</v>
      </c>
      <c r="D3661" s="38" t="s">
        <v>107</v>
      </c>
      <c r="E3661" s="38" t="s">
        <v>85</v>
      </c>
      <c r="F3661" s="32">
        <v>12</v>
      </c>
    </row>
    <row r="3662" spans="1:6" s="32" customFormat="1" ht="15.75" customHeight="1" x14ac:dyDescent="0.25">
      <c r="A3662" s="32">
        <v>3664</v>
      </c>
      <c r="B3662" s="38" t="s">
        <v>14717</v>
      </c>
      <c r="C3662" s="32">
        <v>2768</v>
      </c>
      <c r="D3662" s="38" t="s">
        <v>96</v>
      </c>
      <c r="E3662" s="38" t="s">
        <v>85</v>
      </c>
      <c r="F3662" s="32">
        <v>9</v>
      </c>
    </row>
    <row r="3663" spans="1:6" s="32" customFormat="1" ht="15.75" customHeight="1" x14ac:dyDescent="0.25">
      <c r="A3663" s="32">
        <v>3665</v>
      </c>
      <c r="B3663" s="38" t="s">
        <v>14718</v>
      </c>
      <c r="C3663" s="32">
        <v>3380</v>
      </c>
      <c r="D3663" s="38" t="s">
        <v>107</v>
      </c>
      <c r="E3663" s="38" t="s">
        <v>85</v>
      </c>
      <c r="F3663" s="32">
        <v>1</v>
      </c>
    </row>
    <row r="3664" spans="1:6" s="32" customFormat="1" ht="15.75" customHeight="1" x14ac:dyDescent="0.25">
      <c r="A3664" s="32">
        <v>3666</v>
      </c>
      <c r="B3664" s="38" t="s">
        <v>14719</v>
      </c>
      <c r="C3664" s="32">
        <v>3030</v>
      </c>
      <c r="D3664" s="38" t="s">
        <v>107</v>
      </c>
      <c r="E3664" s="38" t="s">
        <v>85</v>
      </c>
      <c r="F3664" s="32">
        <v>7</v>
      </c>
    </row>
    <row r="3665" spans="1:6" s="32" customFormat="1" ht="15.75" customHeight="1" x14ac:dyDescent="0.25">
      <c r="A3665" s="32">
        <v>3667</v>
      </c>
      <c r="B3665" s="38" t="s">
        <v>14720</v>
      </c>
      <c r="C3665" s="32">
        <v>3073</v>
      </c>
      <c r="D3665" s="38" t="s">
        <v>107</v>
      </c>
      <c r="E3665" s="38" t="s">
        <v>85</v>
      </c>
      <c r="F3665" s="32">
        <v>10</v>
      </c>
    </row>
    <row r="3666" spans="1:6" s="32" customFormat="1" ht="15.75" customHeight="1" x14ac:dyDescent="0.25">
      <c r="A3666" s="32">
        <v>3668</v>
      </c>
      <c r="B3666" s="38" t="s">
        <v>14721</v>
      </c>
      <c r="C3666" s="32">
        <v>2261</v>
      </c>
      <c r="D3666" s="38" t="s">
        <v>96</v>
      </c>
      <c r="E3666" s="38" t="s">
        <v>85</v>
      </c>
      <c r="F3666" s="32">
        <v>5</v>
      </c>
    </row>
    <row r="3667" spans="1:6" s="32" customFormat="1" ht="15.75" customHeight="1" x14ac:dyDescent="0.25">
      <c r="A3667" s="32">
        <v>3669</v>
      </c>
      <c r="B3667" s="38" t="s">
        <v>14722</v>
      </c>
      <c r="C3667" s="32">
        <v>2486</v>
      </c>
      <c r="D3667" s="38" t="s">
        <v>96</v>
      </c>
      <c r="E3667" s="38" t="s">
        <v>85</v>
      </c>
      <c r="F3667" s="32">
        <v>8</v>
      </c>
    </row>
    <row r="3668" spans="1:6" s="32" customFormat="1" ht="15.75" customHeight="1" x14ac:dyDescent="0.25">
      <c r="A3668" s="32">
        <v>3670</v>
      </c>
      <c r="B3668" s="38" t="s">
        <v>14723</v>
      </c>
      <c r="C3668" s="32">
        <v>4211</v>
      </c>
      <c r="D3668" s="38" t="s">
        <v>84</v>
      </c>
      <c r="E3668" s="38" t="s">
        <v>85</v>
      </c>
      <c r="F3668" s="32">
        <v>8</v>
      </c>
    </row>
    <row r="3669" spans="1:6" s="32" customFormat="1" ht="15.75" customHeight="1" x14ac:dyDescent="0.25">
      <c r="A3669" s="32">
        <v>3671</v>
      </c>
      <c r="B3669" s="38" t="s">
        <v>14724</v>
      </c>
      <c r="C3669" s="32">
        <v>2152</v>
      </c>
      <c r="D3669" s="38" t="s">
        <v>96</v>
      </c>
      <c r="E3669" s="38" t="s">
        <v>85</v>
      </c>
      <c r="F3669" s="32">
        <v>10</v>
      </c>
    </row>
    <row r="3670" spans="1:6" s="32" customFormat="1" ht="15.75" customHeight="1" x14ac:dyDescent="0.25">
      <c r="A3670" s="32">
        <v>3672</v>
      </c>
      <c r="B3670" s="38" t="s">
        <v>14725</v>
      </c>
      <c r="C3670" s="32">
        <v>2745</v>
      </c>
      <c r="D3670" s="38" t="s">
        <v>96</v>
      </c>
      <c r="E3670" s="38" t="s">
        <v>85</v>
      </c>
      <c r="F3670" s="32">
        <v>10</v>
      </c>
    </row>
    <row r="3671" spans="1:6" s="32" customFormat="1" ht="15.75" customHeight="1" x14ac:dyDescent="0.25">
      <c r="A3671" s="32">
        <v>3673</v>
      </c>
      <c r="B3671" s="38" t="s">
        <v>14726</v>
      </c>
      <c r="C3671" s="32">
        <v>3041</v>
      </c>
      <c r="D3671" s="38" t="s">
        <v>107</v>
      </c>
      <c r="E3671" s="38" t="s">
        <v>85</v>
      </c>
      <c r="F3671" s="32">
        <v>3</v>
      </c>
    </row>
    <row r="3672" spans="1:6" s="32" customFormat="1" ht="15.75" customHeight="1" x14ac:dyDescent="0.25">
      <c r="A3672" s="32">
        <v>3674</v>
      </c>
      <c r="B3672" s="38" t="s">
        <v>14727</v>
      </c>
      <c r="C3672" s="32">
        <v>3216</v>
      </c>
      <c r="D3672" s="38" t="s">
        <v>107</v>
      </c>
      <c r="E3672" s="38" t="s">
        <v>85</v>
      </c>
      <c r="F3672" s="32">
        <v>4</v>
      </c>
    </row>
    <row r="3673" spans="1:6" s="32" customFormat="1" ht="15.75" customHeight="1" x14ac:dyDescent="0.25">
      <c r="A3673" s="32">
        <v>3675</v>
      </c>
      <c r="B3673" s="38" t="s">
        <v>14728</v>
      </c>
      <c r="C3673" s="32">
        <v>4511</v>
      </c>
      <c r="D3673" s="38" t="s">
        <v>84</v>
      </c>
      <c r="E3673" s="38" t="s">
        <v>85</v>
      </c>
      <c r="F3673" s="32">
        <v>5</v>
      </c>
    </row>
    <row r="3674" spans="1:6" s="32" customFormat="1" ht="15.75" customHeight="1" x14ac:dyDescent="0.25">
      <c r="A3674" s="32">
        <v>3676</v>
      </c>
      <c r="B3674" s="38" t="s">
        <v>14729</v>
      </c>
      <c r="C3674" s="32">
        <v>2031</v>
      </c>
      <c r="D3674" s="38" t="s">
        <v>96</v>
      </c>
      <c r="E3674" s="38" t="s">
        <v>85</v>
      </c>
      <c r="F3674" s="32">
        <v>12</v>
      </c>
    </row>
    <row r="3675" spans="1:6" s="32" customFormat="1" ht="15.75" customHeight="1" x14ac:dyDescent="0.25">
      <c r="A3675" s="32">
        <v>3677</v>
      </c>
      <c r="B3675" s="38" t="s">
        <v>14730</v>
      </c>
      <c r="C3675" s="32">
        <v>2176</v>
      </c>
      <c r="D3675" s="38" t="s">
        <v>96</v>
      </c>
      <c r="E3675" s="38" t="s">
        <v>85</v>
      </c>
      <c r="F3675" s="32">
        <v>10</v>
      </c>
    </row>
    <row r="3676" spans="1:6" s="32" customFormat="1" ht="15.75" customHeight="1" x14ac:dyDescent="0.25">
      <c r="A3676" s="32">
        <v>3678</v>
      </c>
      <c r="B3676" s="38" t="s">
        <v>14731</v>
      </c>
      <c r="C3676" s="32">
        <v>2176</v>
      </c>
      <c r="D3676" s="38" t="s">
        <v>96</v>
      </c>
      <c r="E3676" s="38" t="s">
        <v>85</v>
      </c>
      <c r="F3676" s="32">
        <v>9</v>
      </c>
    </row>
    <row r="3677" spans="1:6" s="32" customFormat="1" ht="15.75" customHeight="1" x14ac:dyDescent="0.25">
      <c r="A3677" s="32">
        <v>3679</v>
      </c>
      <c r="B3677" s="38" t="s">
        <v>14732</v>
      </c>
      <c r="C3677" s="32">
        <v>2320</v>
      </c>
      <c r="D3677" s="38" t="s">
        <v>96</v>
      </c>
      <c r="E3677" s="38" t="s">
        <v>85</v>
      </c>
      <c r="F3677" s="32">
        <v>5</v>
      </c>
    </row>
    <row r="3678" spans="1:6" s="32" customFormat="1" ht="15.75" customHeight="1" x14ac:dyDescent="0.25">
      <c r="A3678" s="32">
        <v>3680</v>
      </c>
      <c r="B3678" s="38" t="s">
        <v>14733</v>
      </c>
      <c r="C3678" s="32">
        <v>4500</v>
      </c>
      <c r="D3678" s="38" t="s">
        <v>84</v>
      </c>
      <c r="E3678" s="38" t="s">
        <v>85</v>
      </c>
      <c r="F3678" s="32">
        <v>5</v>
      </c>
    </row>
    <row r="3679" spans="1:6" s="32" customFormat="1" ht="15.75" customHeight="1" x14ac:dyDescent="0.25">
      <c r="A3679" s="32">
        <v>3681</v>
      </c>
      <c r="B3679" s="38" t="s">
        <v>14734</v>
      </c>
      <c r="C3679" s="32">
        <v>2089</v>
      </c>
      <c r="D3679" s="38" t="s">
        <v>96</v>
      </c>
      <c r="E3679" s="38" t="s">
        <v>85</v>
      </c>
      <c r="F3679" s="32">
        <v>10</v>
      </c>
    </row>
    <row r="3680" spans="1:6" s="32" customFormat="1" ht="15.75" customHeight="1" x14ac:dyDescent="0.25">
      <c r="A3680" s="32">
        <v>3682</v>
      </c>
      <c r="B3680" s="38" t="s">
        <v>14735</v>
      </c>
      <c r="C3680" s="32">
        <v>4306</v>
      </c>
      <c r="D3680" s="38" t="s">
        <v>84</v>
      </c>
      <c r="E3680" s="38" t="s">
        <v>85</v>
      </c>
      <c r="F3680" s="32">
        <v>3</v>
      </c>
    </row>
    <row r="3681" spans="1:6" s="32" customFormat="1" ht="15.75" customHeight="1" x14ac:dyDescent="0.25">
      <c r="A3681" s="32">
        <v>3683</v>
      </c>
      <c r="B3681" s="38" t="s">
        <v>14736</v>
      </c>
      <c r="C3681" s="32">
        <v>2066</v>
      </c>
      <c r="D3681" s="38" t="s">
        <v>96</v>
      </c>
      <c r="E3681" s="38" t="s">
        <v>85</v>
      </c>
      <c r="F3681" s="32">
        <v>9</v>
      </c>
    </row>
    <row r="3682" spans="1:6" s="32" customFormat="1" ht="15.75" customHeight="1" x14ac:dyDescent="0.25">
      <c r="A3682" s="32">
        <v>3684</v>
      </c>
      <c r="B3682" s="38" t="s">
        <v>14737</v>
      </c>
      <c r="C3682" s="32">
        <v>3321</v>
      </c>
      <c r="D3682" s="38" t="s">
        <v>107</v>
      </c>
      <c r="E3682" s="38" t="s">
        <v>85</v>
      </c>
      <c r="F3682" s="32">
        <v>3</v>
      </c>
    </row>
    <row r="3683" spans="1:6" s="32" customFormat="1" ht="15.75" customHeight="1" x14ac:dyDescent="0.25">
      <c r="A3683" s="32">
        <v>3685</v>
      </c>
      <c r="B3683" s="38" t="s">
        <v>14738</v>
      </c>
      <c r="C3683" s="32">
        <v>2011</v>
      </c>
      <c r="D3683" s="38" t="s">
        <v>96</v>
      </c>
      <c r="E3683" s="38" t="s">
        <v>85</v>
      </c>
      <c r="F3683" s="32">
        <v>11</v>
      </c>
    </row>
    <row r="3684" spans="1:6" s="32" customFormat="1" ht="15.75" customHeight="1" x14ac:dyDescent="0.25">
      <c r="A3684" s="32">
        <v>3686</v>
      </c>
      <c r="B3684" s="38" t="s">
        <v>14739</v>
      </c>
      <c r="C3684" s="32">
        <v>3161</v>
      </c>
      <c r="D3684" s="38" t="s">
        <v>107</v>
      </c>
      <c r="E3684" s="38" t="s">
        <v>85</v>
      </c>
      <c r="F3684" s="32">
        <v>6</v>
      </c>
    </row>
    <row r="3685" spans="1:6" s="32" customFormat="1" ht="15.75" customHeight="1" x14ac:dyDescent="0.25">
      <c r="A3685" s="32">
        <v>3687</v>
      </c>
      <c r="B3685" s="38" t="s">
        <v>14740</v>
      </c>
      <c r="C3685" s="32">
        <v>2133</v>
      </c>
      <c r="D3685" s="38" t="s">
        <v>96</v>
      </c>
      <c r="E3685" s="38" t="s">
        <v>85</v>
      </c>
      <c r="F3685" s="32">
        <v>8</v>
      </c>
    </row>
    <row r="3686" spans="1:6" s="32" customFormat="1" ht="15.75" customHeight="1" x14ac:dyDescent="0.25">
      <c r="A3686" s="32">
        <v>3688</v>
      </c>
      <c r="B3686" s="38" t="s">
        <v>14741</v>
      </c>
      <c r="C3686" s="32">
        <v>3196</v>
      </c>
      <c r="D3686" s="38" t="s">
        <v>107</v>
      </c>
      <c r="E3686" s="38" t="s">
        <v>85</v>
      </c>
      <c r="F3686" s="32">
        <v>5</v>
      </c>
    </row>
    <row r="3687" spans="1:6" s="32" customFormat="1" ht="15.75" customHeight="1" x14ac:dyDescent="0.25">
      <c r="A3687" s="32">
        <v>3689</v>
      </c>
      <c r="B3687" s="38" t="s">
        <v>14742</v>
      </c>
      <c r="C3687" s="32">
        <v>3350</v>
      </c>
      <c r="D3687" s="38" t="s">
        <v>107</v>
      </c>
      <c r="E3687" s="38" t="s">
        <v>85</v>
      </c>
      <c r="F3687" s="32">
        <v>6</v>
      </c>
    </row>
    <row r="3688" spans="1:6" s="32" customFormat="1" ht="15.75" customHeight="1" x14ac:dyDescent="0.25">
      <c r="A3688" s="32">
        <v>3690</v>
      </c>
      <c r="B3688" s="38" t="s">
        <v>14743</v>
      </c>
      <c r="C3688" s="32">
        <v>2197</v>
      </c>
      <c r="D3688" s="38" t="s">
        <v>96</v>
      </c>
      <c r="E3688" s="38" t="s">
        <v>85</v>
      </c>
      <c r="F3688" s="32">
        <v>9</v>
      </c>
    </row>
    <row r="3689" spans="1:6" s="32" customFormat="1" ht="15.75" customHeight="1" x14ac:dyDescent="0.25">
      <c r="A3689" s="32">
        <v>3691</v>
      </c>
      <c r="B3689" s="38" t="s">
        <v>14744</v>
      </c>
      <c r="C3689" s="32">
        <v>3064</v>
      </c>
      <c r="D3689" s="38" t="s">
        <v>107</v>
      </c>
      <c r="E3689" s="38" t="s">
        <v>85</v>
      </c>
      <c r="F3689" s="32">
        <v>6</v>
      </c>
    </row>
    <row r="3690" spans="1:6" s="32" customFormat="1" ht="15.75" customHeight="1" x14ac:dyDescent="0.25">
      <c r="A3690" s="32">
        <v>3692</v>
      </c>
      <c r="B3690" s="38" t="s">
        <v>14745</v>
      </c>
      <c r="C3690" s="32">
        <v>2753</v>
      </c>
      <c r="D3690" s="38" t="s">
        <v>96</v>
      </c>
      <c r="E3690" s="38" t="s">
        <v>85</v>
      </c>
      <c r="F3690" s="32">
        <v>9</v>
      </c>
    </row>
    <row r="3691" spans="1:6" s="32" customFormat="1" ht="15.75" customHeight="1" x14ac:dyDescent="0.25">
      <c r="A3691" s="32">
        <v>3693</v>
      </c>
      <c r="B3691" s="38" t="s">
        <v>14746</v>
      </c>
      <c r="C3691" s="32">
        <v>3153</v>
      </c>
      <c r="D3691" s="38" t="s">
        <v>107</v>
      </c>
      <c r="E3691" s="38" t="s">
        <v>85</v>
      </c>
      <c r="F3691" s="32">
        <v>7</v>
      </c>
    </row>
    <row r="3692" spans="1:6" s="32" customFormat="1" ht="15.75" customHeight="1" x14ac:dyDescent="0.25">
      <c r="A3692" s="32">
        <v>3694</v>
      </c>
      <c r="B3692" s="38" t="s">
        <v>14747</v>
      </c>
      <c r="C3692" s="32">
        <v>3193</v>
      </c>
      <c r="D3692" s="38" t="s">
        <v>107</v>
      </c>
      <c r="E3692" s="38" t="s">
        <v>85</v>
      </c>
      <c r="F3692" s="32">
        <v>11</v>
      </c>
    </row>
    <row r="3693" spans="1:6" s="32" customFormat="1" ht="15.75" customHeight="1" x14ac:dyDescent="0.25">
      <c r="A3693" s="32">
        <v>3695</v>
      </c>
      <c r="B3693" s="38" t="s">
        <v>14748</v>
      </c>
      <c r="C3693" s="32">
        <v>2147</v>
      </c>
      <c r="D3693" s="38" t="s">
        <v>96</v>
      </c>
      <c r="E3693" s="38" t="s">
        <v>85</v>
      </c>
      <c r="F3693" s="32">
        <v>8</v>
      </c>
    </row>
    <row r="3694" spans="1:6" s="32" customFormat="1" ht="15.75" customHeight="1" x14ac:dyDescent="0.25">
      <c r="A3694" s="32">
        <v>3696</v>
      </c>
      <c r="B3694" s="38" t="s">
        <v>14749</v>
      </c>
      <c r="C3694" s="32">
        <v>2761</v>
      </c>
      <c r="D3694" s="38" t="s">
        <v>96</v>
      </c>
      <c r="E3694" s="38" t="s">
        <v>85</v>
      </c>
      <c r="F3694" s="32">
        <v>8</v>
      </c>
    </row>
    <row r="3695" spans="1:6" s="32" customFormat="1" ht="15.75" customHeight="1" x14ac:dyDescent="0.25">
      <c r="A3695" s="32">
        <v>3697</v>
      </c>
      <c r="B3695" s="38" t="s">
        <v>14750</v>
      </c>
      <c r="C3695" s="32">
        <v>2035</v>
      </c>
      <c r="D3695" s="38" t="s">
        <v>96</v>
      </c>
      <c r="E3695" s="38" t="s">
        <v>85</v>
      </c>
      <c r="F3695" s="32">
        <v>12</v>
      </c>
    </row>
    <row r="3696" spans="1:6" s="32" customFormat="1" ht="15.75" customHeight="1" x14ac:dyDescent="0.25">
      <c r="A3696" s="32">
        <v>3698</v>
      </c>
      <c r="B3696" s="38" t="s">
        <v>14751</v>
      </c>
      <c r="C3696" s="32">
        <v>4573</v>
      </c>
      <c r="D3696" s="38" t="s">
        <v>84</v>
      </c>
      <c r="E3696" s="38" t="s">
        <v>85</v>
      </c>
      <c r="F3696" s="32">
        <v>8</v>
      </c>
    </row>
    <row r="3697" spans="1:6" s="32" customFormat="1" ht="15.75" customHeight="1" x14ac:dyDescent="0.25">
      <c r="A3697" s="32">
        <v>3699</v>
      </c>
      <c r="B3697" s="38" t="s">
        <v>14752</v>
      </c>
      <c r="C3697" s="32">
        <v>3064</v>
      </c>
      <c r="D3697" s="38" t="s">
        <v>107</v>
      </c>
      <c r="E3697" s="38" t="s">
        <v>85</v>
      </c>
      <c r="F3697" s="32">
        <v>5</v>
      </c>
    </row>
    <row r="3698" spans="1:6" s="32" customFormat="1" ht="15.75" customHeight="1" x14ac:dyDescent="0.25">
      <c r="A3698" s="32">
        <v>3700</v>
      </c>
      <c r="B3698" s="38" t="s">
        <v>14753</v>
      </c>
      <c r="C3698" s="32">
        <v>4207</v>
      </c>
      <c r="D3698" s="38" t="s">
        <v>84</v>
      </c>
      <c r="E3698" s="38" t="s">
        <v>85</v>
      </c>
      <c r="F3698" s="32">
        <v>3</v>
      </c>
    </row>
    <row r="3699" spans="1:6" s="32" customFormat="1" ht="15.75" customHeight="1" x14ac:dyDescent="0.25">
      <c r="A3699" s="32">
        <v>3701</v>
      </c>
      <c r="B3699" s="38" t="s">
        <v>14754</v>
      </c>
      <c r="C3699" s="32">
        <v>2120</v>
      </c>
      <c r="D3699" s="38" t="s">
        <v>96</v>
      </c>
      <c r="E3699" s="38" t="s">
        <v>85</v>
      </c>
      <c r="F3699" s="32">
        <v>10</v>
      </c>
    </row>
    <row r="3700" spans="1:6" s="32" customFormat="1" ht="15.75" customHeight="1" x14ac:dyDescent="0.25">
      <c r="A3700" s="32">
        <v>3702</v>
      </c>
      <c r="B3700" s="38" t="s">
        <v>14755</v>
      </c>
      <c r="C3700" s="32">
        <v>2289</v>
      </c>
      <c r="D3700" s="38" t="s">
        <v>96</v>
      </c>
      <c r="E3700" s="38" t="s">
        <v>85</v>
      </c>
      <c r="F3700" s="32">
        <v>7</v>
      </c>
    </row>
    <row r="3701" spans="1:6" s="32" customFormat="1" ht="15.75" customHeight="1" x14ac:dyDescent="0.25">
      <c r="A3701" s="32">
        <v>3703</v>
      </c>
      <c r="B3701" s="38" t="s">
        <v>14756</v>
      </c>
      <c r="C3701" s="32">
        <v>2750</v>
      </c>
      <c r="D3701" s="38" t="s">
        <v>96</v>
      </c>
      <c r="E3701" s="38" t="s">
        <v>85</v>
      </c>
      <c r="F3701" s="32">
        <v>7</v>
      </c>
    </row>
    <row r="3702" spans="1:6" s="32" customFormat="1" ht="15.75" customHeight="1" x14ac:dyDescent="0.25">
      <c r="A3702" s="32">
        <v>3704</v>
      </c>
      <c r="B3702" s="38" t="s">
        <v>14757</v>
      </c>
      <c r="C3702" s="32">
        <v>3747</v>
      </c>
      <c r="D3702" s="38" t="s">
        <v>107</v>
      </c>
      <c r="E3702" s="38" t="s">
        <v>85</v>
      </c>
      <c r="F3702" s="32">
        <v>3</v>
      </c>
    </row>
    <row r="3703" spans="1:6" s="32" customFormat="1" ht="15.75" customHeight="1" x14ac:dyDescent="0.25">
      <c r="A3703" s="32">
        <v>3705</v>
      </c>
      <c r="B3703" s="38" t="s">
        <v>14758</v>
      </c>
      <c r="C3703" s="32">
        <v>2256</v>
      </c>
      <c r="D3703" s="38" t="s">
        <v>96</v>
      </c>
      <c r="E3703" s="38" t="s">
        <v>85</v>
      </c>
      <c r="F3703" s="32">
        <v>9</v>
      </c>
    </row>
    <row r="3704" spans="1:6" s="32" customFormat="1" ht="15.75" customHeight="1" x14ac:dyDescent="0.25">
      <c r="A3704" s="32">
        <v>3706</v>
      </c>
      <c r="B3704" s="38" t="s">
        <v>14759</v>
      </c>
      <c r="C3704" s="32">
        <v>3196</v>
      </c>
      <c r="D3704" s="38" t="s">
        <v>107</v>
      </c>
      <c r="E3704" s="38" t="s">
        <v>85</v>
      </c>
      <c r="F3704" s="32">
        <v>9</v>
      </c>
    </row>
    <row r="3705" spans="1:6" s="32" customFormat="1" ht="15.75" customHeight="1" x14ac:dyDescent="0.25">
      <c r="A3705" s="32">
        <v>3707</v>
      </c>
      <c r="B3705" s="38" t="s">
        <v>14760</v>
      </c>
      <c r="C3705" s="32">
        <v>3165</v>
      </c>
      <c r="D3705" s="38" t="s">
        <v>107</v>
      </c>
      <c r="E3705" s="38" t="s">
        <v>85</v>
      </c>
      <c r="F3705" s="32">
        <v>10</v>
      </c>
    </row>
    <row r="3706" spans="1:6" s="32" customFormat="1" ht="15.75" customHeight="1" x14ac:dyDescent="0.25">
      <c r="A3706" s="32">
        <v>3708</v>
      </c>
      <c r="B3706" s="38" t="s">
        <v>14761</v>
      </c>
      <c r="C3706" s="32">
        <v>4209</v>
      </c>
      <c r="D3706" s="38" t="s">
        <v>84</v>
      </c>
      <c r="E3706" s="38" t="s">
        <v>85</v>
      </c>
      <c r="F3706" s="32">
        <v>6</v>
      </c>
    </row>
    <row r="3707" spans="1:6" s="32" customFormat="1" ht="15.75" customHeight="1" x14ac:dyDescent="0.25">
      <c r="A3707" s="32">
        <v>3709</v>
      </c>
      <c r="B3707" s="38" t="s">
        <v>14762</v>
      </c>
      <c r="C3707" s="32">
        <v>3189</v>
      </c>
      <c r="D3707" s="38" t="s">
        <v>107</v>
      </c>
      <c r="E3707" s="38" t="s">
        <v>85</v>
      </c>
      <c r="F3707" s="32">
        <v>10</v>
      </c>
    </row>
    <row r="3708" spans="1:6" s="32" customFormat="1" ht="15.75" customHeight="1" x14ac:dyDescent="0.25">
      <c r="A3708" s="32">
        <v>3710</v>
      </c>
      <c r="B3708" s="38" t="s">
        <v>14763</v>
      </c>
      <c r="C3708" s="32">
        <v>2204</v>
      </c>
      <c r="D3708" s="38" t="s">
        <v>96</v>
      </c>
      <c r="E3708" s="38" t="s">
        <v>85</v>
      </c>
      <c r="F3708" s="32">
        <v>9</v>
      </c>
    </row>
    <row r="3709" spans="1:6" s="32" customFormat="1" ht="15.75" customHeight="1" x14ac:dyDescent="0.25">
      <c r="A3709" s="32">
        <v>3711</v>
      </c>
      <c r="B3709" s="38" t="s">
        <v>14764</v>
      </c>
      <c r="C3709" s="32">
        <v>4350</v>
      </c>
      <c r="D3709" s="38" t="s">
        <v>84</v>
      </c>
      <c r="E3709" s="38" t="s">
        <v>85</v>
      </c>
      <c r="F3709" s="32">
        <v>5</v>
      </c>
    </row>
    <row r="3710" spans="1:6" s="32" customFormat="1" ht="15.75" customHeight="1" x14ac:dyDescent="0.25">
      <c r="A3710" s="32">
        <v>3712</v>
      </c>
      <c r="B3710" s="38" t="s">
        <v>14765</v>
      </c>
      <c r="C3710" s="32">
        <v>2768</v>
      </c>
      <c r="D3710" s="38" t="s">
        <v>96</v>
      </c>
      <c r="E3710" s="38" t="s">
        <v>85</v>
      </c>
      <c r="F3710" s="32">
        <v>9</v>
      </c>
    </row>
    <row r="3711" spans="1:6" s="32" customFormat="1" ht="15.75" customHeight="1" x14ac:dyDescent="0.25">
      <c r="A3711" s="32">
        <v>3713</v>
      </c>
      <c r="B3711" s="38" t="s">
        <v>14766</v>
      </c>
      <c r="C3711" s="32">
        <v>4078</v>
      </c>
      <c r="D3711" s="38" t="s">
        <v>84</v>
      </c>
      <c r="E3711" s="38" t="s">
        <v>85</v>
      </c>
      <c r="F3711" s="32">
        <v>5</v>
      </c>
    </row>
    <row r="3712" spans="1:6" s="32" customFormat="1" ht="15.75" customHeight="1" x14ac:dyDescent="0.25">
      <c r="A3712" s="32">
        <v>3714</v>
      </c>
      <c r="B3712" s="38" t="s">
        <v>14767</v>
      </c>
      <c r="C3712" s="32">
        <v>2350</v>
      </c>
      <c r="D3712" s="38" t="s">
        <v>96</v>
      </c>
      <c r="E3712" s="38" t="s">
        <v>85</v>
      </c>
      <c r="F3712" s="32">
        <v>4</v>
      </c>
    </row>
    <row r="3713" spans="1:6" s="32" customFormat="1" ht="15.75" customHeight="1" x14ac:dyDescent="0.25">
      <c r="A3713" s="32">
        <v>3715</v>
      </c>
      <c r="B3713" s="38" t="s">
        <v>14768</v>
      </c>
      <c r="C3713" s="32">
        <v>3064</v>
      </c>
      <c r="D3713" s="38" t="s">
        <v>107</v>
      </c>
      <c r="E3713" s="38" t="s">
        <v>85</v>
      </c>
      <c r="F3713" s="32">
        <v>6</v>
      </c>
    </row>
    <row r="3714" spans="1:6" s="32" customFormat="1" ht="15.75" customHeight="1" x14ac:dyDescent="0.25">
      <c r="A3714" s="32">
        <v>3716</v>
      </c>
      <c r="B3714" s="38" t="s">
        <v>14769</v>
      </c>
      <c r="C3714" s="32">
        <v>2023</v>
      </c>
      <c r="D3714" s="38" t="s">
        <v>96</v>
      </c>
      <c r="E3714" s="38" t="s">
        <v>85</v>
      </c>
      <c r="F3714" s="32">
        <v>12</v>
      </c>
    </row>
    <row r="3715" spans="1:6" s="32" customFormat="1" ht="15.75" customHeight="1" x14ac:dyDescent="0.25">
      <c r="A3715" s="32">
        <v>3717</v>
      </c>
      <c r="B3715" s="38" t="s">
        <v>14770</v>
      </c>
      <c r="C3715" s="32">
        <v>3805</v>
      </c>
      <c r="D3715" s="38" t="s">
        <v>107</v>
      </c>
      <c r="E3715" s="38" t="s">
        <v>85</v>
      </c>
      <c r="F3715" s="32">
        <v>7</v>
      </c>
    </row>
    <row r="3716" spans="1:6" s="32" customFormat="1" ht="15.75" customHeight="1" x14ac:dyDescent="0.25">
      <c r="A3716" s="32">
        <v>3718</v>
      </c>
      <c r="B3716" s="38" t="s">
        <v>14771</v>
      </c>
      <c r="C3716" s="32">
        <v>4118</v>
      </c>
      <c r="D3716" s="38" t="s">
        <v>84</v>
      </c>
      <c r="E3716" s="38" t="s">
        <v>85</v>
      </c>
      <c r="F3716" s="32">
        <v>9</v>
      </c>
    </row>
    <row r="3717" spans="1:6" s="32" customFormat="1" ht="15.75" customHeight="1" x14ac:dyDescent="0.25">
      <c r="A3717" s="32">
        <v>3719</v>
      </c>
      <c r="B3717" s="38" t="s">
        <v>14772</v>
      </c>
      <c r="C3717" s="32">
        <v>2821</v>
      </c>
      <c r="D3717" s="38" t="s">
        <v>96</v>
      </c>
      <c r="E3717" s="38" t="s">
        <v>85</v>
      </c>
      <c r="F3717" s="32">
        <v>2</v>
      </c>
    </row>
    <row r="3718" spans="1:6" s="32" customFormat="1" ht="15.75" customHeight="1" x14ac:dyDescent="0.25">
      <c r="A3718" s="32">
        <v>3720</v>
      </c>
      <c r="B3718" s="38" t="s">
        <v>14773</v>
      </c>
      <c r="C3718" s="32">
        <v>3150</v>
      </c>
      <c r="D3718" s="38" t="s">
        <v>107</v>
      </c>
      <c r="E3718" s="38" t="s">
        <v>85</v>
      </c>
      <c r="F3718" s="32">
        <v>10</v>
      </c>
    </row>
    <row r="3719" spans="1:6" s="32" customFormat="1" ht="15.75" customHeight="1" x14ac:dyDescent="0.25">
      <c r="A3719" s="32">
        <v>3721</v>
      </c>
      <c r="B3719" s="38" t="s">
        <v>14774</v>
      </c>
      <c r="C3719" s="32">
        <v>3337</v>
      </c>
      <c r="D3719" s="38" t="s">
        <v>107</v>
      </c>
      <c r="E3719" s="38" t="s">
        <v>85</v>
      </c>
      <c r="F3719" s="32">
        <v>4</v>
      </c>
    </row>
    <row r="3720" spans="1:6" s="32" customFormat="1" ht="15.75" customHeight="1" x14ac:dyDescent="0.25">
      <c r="A3720" s="32">
        <v>3722</v>
      </c>
      <c r="B3720" s="38" t="s">
        <v>14775</v>
      </c>
      <c r="C3720" s="32">
        <v>3072</v>
      </c>
      <c r="D3720" s="38" t="s">
        <v>107</v>
      </c>
      <c r="E3720" s="38" t="s">
        <v>85</v>
      </c>
      <c r="F3720" s="32">
        <v>10</v>
      </c>
    </row>
    <row r="3721" spans="1:6" s="32" customFormat="1" ht="15.75" customHeight="1" x14ac:dyDescent="0.25">
      <c r="A3721" s="32">
        <v>3723</v>
      </c>
      <c r="B3721" s="38" t="s">
        <v>14776</v>
      </c>
      <c r="C3721" s="32">
        <v>2125</v>
      </c>
      <c r="D3721" s="38" t="s">
        <v>96</v>
      </c>
      <c r="E3721" s="38" t="s">
        <v>85</v>
      </c>
      <c r="F3721" s="32">
        <v>11</v>
      </c>
    </row>
    <row r="3722" spans="1:6" s="32" customFormat="1" ht="15.75" customHeight="1" x14ac:dyDescent="0.25">
      <c r="A3722" s="32">
        <v>3724</v>
      </c>
      <c r="B3722" s="38" t="s">
        <v>14777</v>
      </c>
      <c r="C3722" s="32">
        <v>3201</v>
      </c>
      <c r="D3722" s="38" t="s">
        <v>107</v>
      </c>
      <c r="E3722" s="38" t="s">
        <v>85</v>
      </c>
      <c r="F3722" s="32">
        <v>5</v>
      </c>
    </row>
    <row r="3723" spans="1:6" s="32" customFormat="1" ht="15.75" customHeight="1" x14ac:dyDescent="0.25">
      <c r="A3723" s="32">
        <v>3725</v>
      </c>
      <c r="B3723" s="38" t="s">
        <v>14778</v>
      </c>
      <c r="C3723" s="32">
        <v>2075</v>
      </c>
      <c r="D3723" s="38" t="s">
        <v>96</v>
      </c>
      <c r="E3723" s="38" t="s">
        <v>85</v>
      </c>
      <c r="F3723" s="32">
        <v>12</v>
      </c>
    </row>
    <row r="3724" spans="1:6" s="32" customFormat="1" ht="15.75" customHeight="1" x14ac:dyDescent="0.25">
      <c r="A3724" s="32">
        <v>3726</v>
      </c>
      <c r="B3724" s="38" t="s">
        <v>14779</v>
      </c>
      <c r="C3724" s="32">
        <v>2484</v>
      </c>
      <c r="D3724" s="38" t="s">
        <v>96</v>
      </c>
      <c r="E3724" s="38" t="s">
        <v>85</v>
      </c>
      <c r="F3724" s="32">
        <v>8</v>
      </c>
    </row>
    <row r="3725" spans="1:6" s="32" customFormat="1" ht="15.75" customHeight="1" x14ac:dyDescent="0.25">
      <c r="A3725" s="32">
        <v>3727</v>
      </c>
      <c r="B3725" s="38" t="s">
        <v>14780</v>
      </c>
      <c r="C3725" s="32">
        <v>3158</v>
      </c>
      <c r="D3725" s="38" t="s">
        <v>107</v>
      </c>
      <c r="E3725" s="38" t="s">
        <v>85</v>
      </c>
      <c r="F3725" s="32">
        <v>8</v>
      </c>
    </row>
    <row r="3726" spans="1:6" s="32" customFormat="1" ht="15.75" customHeight="1" x14ac:dyDescent="0.25">
      <c r="A3726" s="32">
        <v>3728</v>
      </c>
      <c r="B3726" s="38" t="s">
        <v>14781</v>
      </c>
      <c r="C3726" s="32">
        <v>2250</v>
      </c>
      <c r="D3726" s="38" t="s">
        <v>96</v>
      </c>
      <c r="E3726" s="38" t="s">
        <v>85</v>
      </c>
      <c r="F3726" s="32">
        <v>10</v>
      </c>
    </row>
    <row r="3727" spans="1:6" s="32" customFormat="1" ht="15.75" customHeight="1" x14ac:dyDescent="0.25">
      <c r="A3727" s="32">
        <v>3729</v>
      </c>
      <c r="B3727" s="38" t="s">
        <v>14782</v>
      </c>
      <c r="C3727" s="32">
        <v>3109</v>
      </c>
      <c r="D3727" s="38" t="s">
        <v>107</v>
      </c>
      <c r="E3727" s="38" t="s">
        <v>85</v>
      </c>
      <c r="F3727" s="32">
        <v>10</v>
      </c>
    </row>
    <row r="3728" spans="1:6" s="32" customFormat="1" ht="15.75" customHeight="1" x14ac:dyDescent="0.25">
      <c r="A3728" s="32">
        <v>3730</v>
      </c>
      <c r="B3728" s="38" t="s">
        <v>14783</v>
      </c>
      <c r="C3728" s="32">
        <v>4132</v>
      </c>
      <c r="D3728" s="38" t="s">
        <v>84</v>
      </c>
      <c r="E3728" s="38" t="s">
        <v>85</v>
      </c>
      <c r="F3728" s="32">
        <v>4</v>
      </c>
    </row>
    <row r="3729" spans="1:6" s="32" customFormat="1" ht="15.75" customHeight="1" x14ac:dyDescent="0.25">
      <c r="A3729" s="32">
        <v>3731</v>
      </c>
      <c r="B3729" s="38" t="s">
        <v>14784</v>
      </c>
      <c r="C3729" s="32">
        <v>2765</v>
      </c>
      <c r="D3729" s="38" t="s">
        <v>96</v>
      </c>
      <c r="E3729" s="38" t="s">
        <v>85</v>
      </c>
      <c r="F3729" s="32">
        <v>9</v>
      </c>
    </row>
    <row r="3730" spans="1:6" s="32" customFormat="1" ht="15.75" customHeight="1" x14ac:dyDescent="0.25">
      <c r="A3730" s="32">
        <v>3732</v>
      </c>
      <c r="B3730" s="38" t="s">
        <v>14785</v>
      </c>
      <c r="C3730" s="32">
        <v>2756</v>
      </c>
      <c r="D3730" s="38" t="s">
        <v>96</v>
      </c>
      <c r="E3730" s="38" t="s">
        <v>85</v>
      </c>
      <c r="F3730" s="32">
        <v>9</v>
      </c>
    </row>
    <row r="3731" spans="1:6" s="32" customFormat="1" ht="15.75" customHeight="1" x14ac:dyDescent="0.25">
      <c r="A3731" s="32">
        <v>3733</v>
      </c>
      <c r="B3731" s="38" t="s">
        <v>14786</v>
      </c>
      <c r="C3731" s="32">
        <v>2194</v>
      </c>
      <c r="D3731" s="38" t="s">
        <v>96</v>
      </c>
      <c r="E3731" s="38" t="s">
        <v>85</v>
      </c>
      <c r="F3731" s="32">
        <v>8</v>
      </c>
    </row>
    <row r="3732" spans="1:6" s="32" customFormat="1" ht="15.75" customHeight="1" x14ac:dyDescent="0.25">
      <c r="A3732" s="32">
        <v>3734</v>
      </c>
      <c r="B3732" s="38" t="s">
        <v>14787</v>
      </c>
      <c r="C3732" s="32">
        <v>4212</v>
      </c>
      <c r="D3732" s="38" t="s">
        <v>84</v>
      </c>
      <c r="E3732" s="38" t="s">
        <v>85</v>
      </c>
      <c r="F3732" s="32">
        <v>8</v>
      </c>
    </row>
    <row r="3733" spans="1:6" s="32" customFormat="1" ht="15.75" customHeight="1" x14ac:dyDescent="0.25">
      <c r="A3733" s="32">
        <v>3735</v>
      </c>
      <c r="B3733" s="38" t="s">
        <v>14788</v>
      </c>
      <c r="C3733" s="32">
        <v>2016</v>
      </c>
      <c r="D3733" s="38" t="s">
        <v>96</v>
      </c>
      <c r="E3733" s="38" t="s">
        <v>85</v>
      </c>
      <c r="F3733" s="32">
        <v>11</v>
      </c>
    </row>
    <row r="3734" spans="1:6" s="32" customFormat="1" ht="15.75" customHeight="1" x14ac:dyDescent="0.25">
      <c r="A3734" s="32">
        <v>3736</v>
      </c>
      <c r="B3734" s="38" t="s">
        <v>14789</v>
      </c>
      <c r="C3734" s="32">
        <v>2390</v>
      </c>
      <c r="D3734" s="38" t="s">
        <v>96</v>
      </c>
      <c r="E3734" s="38" t="s">
        <v>85</v>
      </c>
      <c r="F3734" s="32">
        <v>8</v>
      </c>
    </row>
    <row r="3735" spans="1:6" s="32" customFormat="1" ht="15.75" customHeight="1" x14ac:dyDescent="0.25">
      <c r="A3735" s="32">
        <v>3737</v>
      </c>
      <c r="B3735" s="38" t="s">
        <v>14790</v>
      </c>
      <c r="C3735" s="32">
        <v>2505</v>
      </c>
      <c r="D3735" s="38" t="s">
        <v>96</v>
      </c>
      <c r="E3735" s="38" t="s">
        <v>85</v>
      </c>
      <c r="F3735" s="32">
        <v>8</v>
      </c>
    </row>
    <row r="3736" spans="1:6" s="32" customFormat="1" ht="15.75" customHeight="1" x14ac:dyDescent="0.25">
      <c r="A3736" s="32">
        <v>3738</v>
      </c>
      <c r="B3736" s="38" t="s">
        <v>14791</v>
      </c>
      <c r="C3736" s="32">
        <v>2164</v>
      </c>
      <c r="D3736" s="38" t="s">
        <v>96</v>
      </c>
      <c r="E3736" s="38" t="s">
        <v>85</v>
      </c>
      <c r="F3736" s="32">
        <v>10</v>
      </c>
    </row>
    <row r="3737" spans="1:6" s="32" customFormat="1" ht="15.75" customHeight="1" x14ac:dyDescent="0.25">
      <c r="A3737" s="32">
        <v>3739</v>
      </c>
      <c r="B3737" s="38" t="s">
        <v>14792</v>
      </c>
      <c r="C3737" s="32">
        <v>3149</v>
      </c>
      <c r="D3737" s="38" t="s">
        <v>107</v>
      </c>
      <c r="E3737" s="38" t="s">
        <v>85</v>
      </c>
      <c r="F3737" s="32">
        <v>9</v>
      </c>
    </row>
    <row r="3738" spans="1:6" s="32" customFormat="1" ht="15.75" customHeight="1" x14ac:dyDescent="0.25">
      <c r="A3738" s="32">
        <v>3740</v>
      </c>
      <c r="B3738" s="38" t="s">
        <v>14793</v>
      </c>
      <c r="C3738" s="32">
        <v>2806</v>
      </c>
      <c r="D3738" s="38" t="s">
        <v>96</v>
      </c>
      <c r="E3738" s="38" t="s">
        <v>85</v>
      </c>
      <c r="F3738" s="32">
        <v>1</v>
      </c>
    </row>
    <row r="3739" spans="1:6" s="32" customFormat="1" ht="15.75" customHeight="1" x14ac:dyDescent="0.25">
      <c r="A3739" s="32">
        <v>3741</v>
      </c>
      <c r="B3739" s="38" t="s">
        <v>14794</v>
      </c>
      <c r="C3739" s="32">
        <v>2192</v>
      </c>
      <c r="D3739" s="38" t="s">
        <v>96</v>
      </c>
      <c r="E3739" s="38" t="s">
        <v>85</v>
      </c>
      <c r="F3739" s="32">
        <v>10</v>
      </c>
    </row>
    <row r="3740" spans="1:6" s="32" customFormat="1" ht="15.75" customHeight="1" x14ac:dyDescent="0.25">
      <c r="A3740" s="32">
        <v>3742</v>
      </c>
      <c r="B3740" s="38" t="s">
        <v>14795</v>
      </c>
      <c r="C3740" s="32">
        <v>3006</v>
      </c>
      <c r="D3740" s="38" t="s">
        <v>107</v>
      </c>
      <c r="E3740" s="38" t="s">
        <v>85</v>
      </c>
      <c r="F3740" s="32">
        <v>7</v>
      </c>
    </row>
    <row r="3741" spans="1:6" s="32" customFormat="1" ht="15.75" customHeight="1" x14ac:dyDescent="0.25">
      <c r="A3741" s="32">
        <v>3743</v>
      </c>
      <c r="B3741" s="38" t="s">
        <v>14796</v>
      </c>
      <c r="C3741" s="32">
        <v>3191</v>
      </c>
      <c r="D3741" s="38" t="s">
        <v>107</v>
      </c>
      <c r="E3741" s="38" t="s">
        <v>85</v>
      </c>
      <c r="F3741" s="32">
        <v>10</v>
      </c>
    </row>
    <row r="3742" spans="1:6" s="32" customFormat="1" ht="15.75" customHeight="1" x14ac:dyDescent="0.25">
      <c r="A3742" s="32">
        <v>3744</v>
      </c>
      <c r="B3742" s="38" t="s">
        <v>14797</v>
      </c>
      <c r="C3742" s="32">
        <v>2528</v>
      </c>
      <c r="D3742" s="38" t="s">
        <v>96</v>
      </c>
      <c r="E3742" s="38" t="s">
        <v>85</v>
      </c>
      <c r="F3742" s="32">
        <v>7</v>
      </c>
    </row>
    <row r="3743" spans="1:6" s="32" customFormat="1" ht="15.75" customHeight="1" x14ac:dyDescent="0.25">
      <c r="A3743" s="32">
        <v>3745</v>
      </c>
      <c r="B3743" s="38" t="s">
        <v>14798</v>
      </c>
      <c r="C3743" s="32">
        <v>2806</v>
      </c>
      <c r="D3743" s="38" t="s">
        <v>96</v>
      </c>
      <c r="E3743" s="38" t="s">
        <v>85</v>
      </c>
      <c r="F3743" s="32">
        <v>1</v>
      </c>
    </row>
    <row r="3744" spans="1:6" s="32" customFormat="1" ht="15.75" customHeight="1" x14ac:dyDescent="0.25">
      <c r="A3744" s="32">
        <v>3746</v>
      </c>
      <c r="B3744" s="38" t="s">
        <v>14799</v>
      </c>
      <c r="C3744" s="32">
        <v>2232</v>
      </c>
      <c r="D3744" s="38" t="s">
        <v>96</v>
      </c>
      <c r="E3744" s="38" t="s">
        <v>85</v>
      </c>
      <c r="F3744" s="32">
        <v>10</v>
      </c>
    </row>
    <row r="3745" spans="1:6" s="32" customFormat="1" ht="15.75" customHeight="1" x14ac:dyDescent="0.25">
      <c r="A3745" s="32">
        <v>3747</v>
      </c>
      <c r="B3745" s="38" t="s">
        <v>14800</v>
      </c>
      <c r="C3745" s="32">
        <v>3199</v>
      </c>
      <c r="D3745" s="38" t="s">
        <v>107</v>
      </c>
      <c r="E3745" s="38" t="s">
        <v>85</v>
      </c>
      <c r="F3745" s="32">
        <v>7</v>
      </c>
    </row>
    <row r="3746" spans="1:6" s="32" customFormat="1" ht="15.75" customHeight="1" x14ac:dyDescent="0.25">
      <c r="A3746" s="32">
        <v>3748</v>
      </c>
      <c r="B3746" s="38" t="s">
        <v>14801</v>
      </c>
      <c r="C3746" s="32">
        <v>2558</v>
      </c>
      <c r="D3746" s="38" t="s">
        <v>96</v>
      </c>
      <c r="E3746" s="38" t="s">
        <v>85</v>
      </c>
      <c r="F3746" s="32">
        <v>8</v>
      </c>
    </row>
    <row r="3747" spans="1:6" s="32" customFormat="1" ht="15.75" customHeight="1" x14ac:dyDescent="0.25">
      <c r="A3747" s="32">
        <v>3749</v>
      </c>
      <c r="B3747" s="38" t="s">
        <v>14802</v>
      </c>
      <c r="C3747" s="32">
        <v>2060</v>
      </c>
      <c r="D3747" s="38" t="s">
        <v>96</v>
      </c>
      <c r="E3747" s="38" t="s">
        <v>85</v>
      </c>
      <c r="F3747" s="32">
        <v>12</v>
      </c>
    </row>
    <row r="3748" spans="1:6" s="32" customFormat="1" ht="15.75" customHeight="1" x14ac:dyDescent="0.25">
      <c r="A3748" s="32">
        <v>3750</v>
      </c>
      <c r="B3748" s="38" t="s">
        <v>14803</v>
      </c>
      <c r="C3748" s="32">
        <v>2450</v>
      </c>
      <c r="D3748" s="38" t="s">
        <v>96</v>
      </c>
      <c r="E3748" s="38" t="s">
        <v>85</v>
      </c>
      <c r="F3748" s="32">
        <v>4</v>
      </c>
    </row>
    <row r="3749" spans="1:6" s="32" customFormat="1" ht="15.75" customHeight="1" x14ac:dyDescent="0.25">
      <c r="A3749" s="32">
        <v>3751</v>
      </c>
      <c r="B3749" s="38" t="s">
        <v>14804</v>
      </c>
      <c r="C3749" s="32">
        <v>4213</v>
      </c>
      <c r="D3749" s="38" t="s">
        <v>84</v>
      </c>
      <c r="E3749" s="38" t="s">
        <v>85</v>
      </c>
      <c r="F3749" s="32">
        <v>6</v>
      </c>
    </row>
    <row r="3750" spans="1:6" s="32" customFormat="1" ht="15.75" customHeight="1" x14ac:dyDescent="0.25">
      <c r="A3750" s="32">
        <v>3752</v>
      </c>
      <c r="B3750" s="38" t="s">
        <v>14805</v>
      </c>
      <c r="C3750" s="32">
        <v>2176</v>
      </c>
      <c r="D3750" s="38" t="s">
        <v>96</v>
      </c>
      <c r="E3750" s="38" t="s">
        <v>85</v>
      </c>
      <c r="F3750" s="32">
        <v>9</v>
      </c>
    </row>
    <row r="3751" spans="1:6" s="32" customFormat="1" ht="15.75" customHeight="1" x14ac:dyDescent="0.25">
      <c r="A3751" s="32">
        <v>3753</v>
      </c>
      <c r="B3751" s="38" t="s">
        <v>14806</v>
      </c>
      <c r="C3751" s="32">
        <v>2560</v>
      </c>
      <c r="D3751" s="38" t="s">
        <v>96</v>
      </c>
      <c r="E3751" s="38" t="s">
        <v>85</v>
      </c>
      <c r="F3751" s="32">
        <v>7</v>
      </c>
    </row>
    <row r="3752" spans="1:6" s="32" customFormat="1" ht="15.75" customHeight="1" x14ac:dyDescent="0.25">
      <c r="A3752" s="32">
        <v>3754</v>
      </c>
      <c r="B3752" s="38" t="s">
        <v>14807</v>
      </c>
      <c r="C3752" s="32">
        <v>2753</v>
      </c>
      <c r="D3752" s="38" t="s">
        <v>96</v>
      </c>
      <c r="E3752" s="38" t="s">
        <v>85</v>
      </c>
      <c r="F3752" s="32">
        <v>8</v>
      </c>
    </row>
    <row r="3753" spans="1:6" s="32" customFormat="1" ht="15.75" customHeight="1" x14ac:dyDescent="0.25">
      <c r="A3753" s="32">
        <v>3755</v>
      </c>
      <c r="B3753" s="38" t="s">
        <v>14808</v>
      </c>
      <c r="C3753" s="32">
        <v>2257</v>
      </c>
      <c r="D3753" s="38" t="s">
        <v>96</v>
      </c>
      <c r="E3753" s="38" t="s">
        <v>85</v>
      </c>
      <c r="F3753" s="32">
        <v>9</v>
      </c>
    </row>
    <row r="3754" spans="1:6" s="32" customFormat="1" ht="15.75" customHeight="1" x14ac:dyDescent="0.25">
      <c r="A3754" s="32">
        <v>3756</v>
      </c>
      <c r="B3754" s="38" t="s">
        <v>14809</v>
      </c>
      <c r="C3754" s="32">
        <v>4123</v>
      </c>
      <c r="D3754" s="38" t="s">
        <v>84</v>
      </c>
      <c r="E3754" s="38" t="s">
        <v>85</v>
      </c>
      <c r="F3754" s="32">
        <v>9</v>
      </c>
    </row>
    <row r="3755" spans="1:6" s="32" customFormat="1" ht="15.75" customHeight="1" x14ac:dyDescent="0.25">
      <c r="A3755" s="32">
        <v>3757</v>
      </c>
      <c r="B3755" s="38" t="s">
        <v>14810</v>
      </c>
      <c r="C3755" s="32">
        <v>2074</v>
      </c>
      <c r="D3755" s="38" t="s">
        <v>96</v>
      </c>
      <c r="E3755" s="38" t="s">
        <v>85</v>
      </c>
      <c r="F3755" s="32">
        <v>11</v>
      </c>
    </row>
    <row r="3756" spans="1:6" s="32" customFormat="1" ht="15.75" customHeight="1" x14ac:dyDescent="0.25">
      <c r="A3756" s="32">
        <v>3758</v>
      </c>
      <c r="B3756" s="38" t="s">
        <v>14811</v>
      </c>
      <c r="C3756" s="32">
        <v>2144</v>
      </c>
      <c r="D3756" s="38" t="s">
        <v>96</v>
      </c>
      <c r="E3756" s="38" t="s">
        <v>85</v>
      </c>
      <c r="F3756" s="32">
        <v>10</v>
      </c>
    </row>
    <row r="3757" spans="1:6" s="32" customFormat="1" ht="15.75" customHeight="1" x14ac:dyDescent="0.25">
      <c r="A3757" s="32">
        <v>3759</v>
      </c>
      <c r="B3757" s="38" t="s">
        <v>14812</v>
      </c>
      <c r="C3757" s="32">
        <v>3192</v>
      </c>
      <c r="D3757" s="38" t="s">
        <v>107</v>
      </c>
      <c r="E3757" s="38" t="s">
        <v>85</v>
      </c>
      <c r="F3757" s="32">
        <v>7</v>
      </c>
    </row>
    <row r="3758" spans="1:6" s="32" customFormat="1" ht="15.75" customHeight="1" x14ac:dyDescent="0.25">
      <c r="A3758" s="32">
        <v>3760</v>
      </c>
      <c r="B3758" s="38" t="s">
        <v>14813</v>
      </c>
      <c r="C3758" s="32">
        <v>3121</v>
      </c>
      <c r="D3758" s="38" t="s">
        <v>107</v>
      </c>
      <c r="E3758" s="38" t="s">
        <v>85</v>
      </c>
      <c r="F3758" s="32">
        <v>11</v>
      </c>
    </row>
    <row r="3759" spans="1:6" s="32" customFormat="1" ht="15.75" customHeight="1" x14ac:dyDescent="0.25">
      <c r="A3759" s="32">
        <v>3761</v>
      </c>
      <c r="B3759" s="38" t="s">
        <v>14814</v>
      </c>
      <c r="C3759" s="32">
        <v>2321</v>
      </c>
      <c r="D3759" s="38" t="s">
        <v>96</v>
      </c>
      <c r="E3759" s="38" t="s">
        <v>85</v>
      </c>
      <c r="F3759" s="32">
        <v>3</v>
      </c>
    </row>
    <row r="3760" spans="1:6" s="32" customFormat="1" ht="15.75" customHeight="1" x14ac:dyDescent="0.25">
      <c r="A3760" s="32">
        <v>3762</v>
      </c>
      <c r="B3760" s="38" t="s">
        <v>14815</v>
      </c>
      <c r="C3760" s="32">
        <v>2767</v>
      </c>
      <c r="D3760" s="38" t="s">
        <v>96</v>
      </c>
      <c r="E3760" s="38" t="s">
        <v>85</v>
      </c>
      <c r="F3760" s="32">
        <v>9</v>
      </c>
    </row>
    <row r="3761" spans="1:6" s="32" customFormat="1" ht="15.75" customHeight="1" x14ac:dyDescent="0.25">
      <c r="A3761" s="32">
        <v>3763</v>
      </c>
      <c r="B3761" s="38" t="s">
        <v>14816</v>
      </c>
      <c r="C3761" s="32">
        <v>3072</v>
      </c>
      <c r="D3761" s="38" t="s">
        <v>107</v>
      </c>
      <c r="E3761" s="38" t="s">
        <v>85</v>
      </c>
      <c r="F3761" s="32">
        <v>5</v>
      </c>
    </row>
    <row r="3762" spans="1:6" s="32" customFormat="1" ht="15.75" customHeight="1" x14ac:dyDescent="0.25">
      <c r="A3762" s="32">
        <v>3764</v>
      </c>
      <c r="B3762" s="38" t="s">
        <v>14817</v>
      </c>
      <c r="C3762" s="32">
        <v>3064</v>
      </c>
      <c r="D3762" s="38" t="s">
        <v>107</v>
      </c>
      <c r="E3762" s="38" t="s">
        <v>85</v>
      </c>
      <c r="F3762" s="32">
        <v>4</v>
      </c>
    </row>
    <row r="3763" spans="1:6" s="32" customFormat="1" ht="15.75" customHeight="1" x14ac:dyDescent="0.25">
      <c r="A3763" s="32">
        <v>3765</v>
      </c>
      <c r="B3763" s="38" t="s">
        <v>14818</v>
      </c>
      <c r="C3763" s="32">
        <v>2087</v>
      </c>
      <c r="D3763" s="38" t="s">
        <v>96</v>
      </c>
      <c r="E3763" s="38" t="s">
        <v>85</v>
      </c>
      <c r="F3763" s="32">
        <v>11</v>
      </c>
    </row>
    <row r="3764" spans="1:6" s="32" customFormat="1" ht="15.75" customHeight="1" x14ac:dyDescent="0.25">
      <c r="A3764" s="32">
        <v>3766</v>
      </c>
      <c r="B3764" s="38" t="s">
        <v>14819</v>
      </c>
      <c r="C3764" s="32">
        <v>3201</v>
      </c>
      <c r="D3764" s="38" t="s">
        <v>107</v>
      </c>
      <c r="E3764" s="38" t="s">
        <v>85</v>
      </c>
      <c r="F3764" s="32">
        <v>6</v>
      </c>
    </row>
    <row r="3765" spans="1:6" s="32" customFormat="1" ht="15.75" customHeight="1" x14ac:dyDescent="0.25">
      <c r="A3765" s="32">
        <v>3767</v>
      </c>
      <c r="B3765" s="38" t="s">
        <v>14820</v>
      </c>
      <c r="C3765" s="32">
        <v>2500</v>
      </c>
      <c r="D3765" s="38" t="s">
        <v>96</v>
      </c>
      <c r="E3765" s="38" t="s">
        <v>85</v>
      </c>
      <c r="F3765" s="32">
        <v>7</v>
      </c>
    </row>
    <row r="3766" spans="1:6" s="32" customFormat="1" ht="15.75" customHeight="1" x14ac:dyDescent="0.25">
      <c r="A3766" s="32">
        <v>3768</v>
      </c>
      <c r="B3766" s="38" t="s">
        <v>14821</v>
      </c>
      <c r="C3766" s="32">
        <v>4012</v>
      </c>
      <c r="D3766" s="38" t="s">
        <v>84</v>
      </c>
      <c r="E3766" s="38" t="s">
        <v>85</v>
      </c>
      <c r="F3766" s="32">
        <v>7</v>
      </c>
    </row>
    <row r="3767" spans="1:6" s="32" customFormat="1" ht="15.75" customHeight="1" x14ac:dyDescent="0.25">
      <c r="A3767" s="32">
        <v>3769</v>
      </c>
      <c r="B3767" s="38" t="s">
        <v>14822</v>
      </c>
      <c r="C3767" s="32">
        <v>2117</v>
      </c>
      <c r="D3767" s="38" t="s">
        <v>96</v>
      </c>
      <c r="E3767" s="38" t="s">
        <v>85</v>
      </c>
      <c r="F3767" s="32">
        <v>10</v>
      </c>
    </row>
    <row r="3768" spans="1:6" s="32" customFormat="1" ht="15.75" customHeight="1" x14ac:dyDescent="0.25">
      <c r="A3768" s="32">
        <v>3770</v>
      </c>
      <c r="B3768" s="38" t="s">
        <v>14823</v>
      </c>
      <c r="C3768" s="32">
        <v>2034</v>
      </c>
      <c r="D3768" s="38" t="s">
        <v>96</v>
      </c>
      <c r="E3768" s="38" t="s">
        <v>85</v>
      </c>
      <c r="F3768" s="32">
        <v>10</v>
      </c>
    </row>
    <row r="3769" spans="1:6" s="32" customFormat="1" ht="15.75" customHeight="1" x14ac:dyDescent="0.25">
      <c r="A3769" s="32">
        <v>3771</v>
      </c>
      <c r="B3769" s="38" t="s">
        <v>14824</v>
      </c>
      <c r="C3769" s="32">
        <v>2093</v>
      </c>
      <c r="D3769" s="38" t="s">
        <v>96</v>
      </c>
      <c r="E3769" s="38" t="s">
        <v>85</v>
      </c>
      <c r="F3769" s="32">
        <v>9</v>
      </c>
    </row>
    <row r="3770" spans="1:6" s="32" customFormat="1" ht="15.75" customHeight="1" x14ac:dyDescent="0.25">
      <c r="A3770" s="32">
        <v>3772</v>
      </c>
      <c r="B3770" s="38" t="s">
        <v>14825</v>
      </c>
      <c r="C3770" s="32">
        <v>2011</v>
      </c>
      <c r="D3770" s="38" t="s">
        <v>96</v>
      </c>
      <c r="E3770" s="38" t="s">
        <v>85</v>
      </c>
      <c r="F3770" s="32">
        <v>10</v>
      </c>
    </row>
    <row r="3771" spans="1:6" s="32" customFormat="1" ht="15.75" customHeight="1" x14ac:dyDescent="0.25">
      <c r="A3771" s="32">
        <v>3773</v>
      </c>
      <c r="B3771" s="38" t="s">
        <v>14826</v>
      </c>
      <c r="C3771" s="32">
        <v>4034</v>
      </c>
      <c r="D3771" s="38" t="s">
        <v>84</v>
      </c>
      <c r="E3771" s="38" t="s">
        <v>85</v>
      </c>
      <c r="F3771" s="32">
        <v>7</v>
      </c>
    </row>
    <row r="3772" spans="1:6" s="32" customFormat="1" ht="15.75" customHeight="1" x14ac:dyDescent="0.25">
      <c r="A3772" s="32">
        <v>3774</v>
      </c>
      <c r="B3772" s="38" t="s">
        <v>14827</v>
      </c>
      <c r="C3772" s="32">
        <v>3020</v>
      </c>
      <c r="D3772" s="38" t="s">
        <v>107</v>
      </c>
      <c r="E3772" s="38" t="s">
        <v>85</v>
      </c>
      <c r="F3772" s="32">
        <v>8</v>
      </c>
    </row>
    <row r="3773" spans="1:6" s="32" customFormat="1" ht="15.75" customHeight="1" x14ac:dyDescent="0.25">
      <c r="A3773" s="32">
        <v>3775</v>
      </c>
      <c r="B3773" s="38" t="s">
        <v>14828</v>
      </c>
      <c r="C3773" s="32">
        <v>4172</v>
      </c>
      <c r="D3773" s="38" t="s">
        <v>84</v>
      </c>
      <c r="E3773" s="38" t="s">
        <v>85</v>
      </c>
      <c r="F3773" s="32">
        <v>5</v>
      </c>
    </row>
    <row r="3774" spans="1:6" s="32" customFormat="1" ht="15.75" customHeight="1" x14ac:dyDescent="0.25">
      <c r="A3774" s="32">
        <v>3776</v>
      </c>
      <c r="B3774" s="38" t="s">
        <v>14829</v>
      </c>
      <c r="C3774" s="32">
        <v>3977</v>
      </c>
      <c r="D3774" s="38" t="s">
        <v>107</v>
      </c>
      <c r="E3774" s="38" t="s">
        <v>85</v>
      </c>
      <c r="F3774" s="32">
        <v>6</v>
      </c>
    </row>
    <row r="3775" spans="1:6" s="32" customFormat="1" ht="15.75" customHeight="1" x14ac:dyDescent="0.25">
      <c r="A3775" s="32">
        <v>3777</v>
      </c>
      <c r="B3775" s="38" t="s">
        <v>14830</v>
      </c>
      <c r="C3775" s="32">
        <v>4226</v>
      </c>
      <c r="D3775" s="38" t="s">
        <v>84</v>
      </c>
      <c r="E3775" s="38" t="s">
        <v>85</v>
      </c>
      <c r="F3775" s="32">
        <v>7</v>
      </c>
    </row>
    <row r="3776" spans="1:6" s="32" customFormat="1" ht="15.75" customHeight="1" x14ac:dyDescent="0.25">
      <c r="A3776" s="32">
        <v>3778</v>
      </c>
      <c r="B3776" s="38" t="s">
        <v>14831</v>
      </c>
      <c r="C3776" s="32">
        <v>3351</v>
      </c>
      <c r="D3776" s="38" t="s">
        <v>107</v>
      </c>
      <c r="E3776" s="38" t="s">
        <v>85</v>
      </c>
      <c r="F3776" s="32">
        <v>4</v>
      </c>
    </row>
    <row r="3777" spans="1:6" s="32" customFormat="1" ht="15.75" customHeight="1" x14ac:dyDescent="0.25">
      <c r="A3777" s="32">
        <v>3779</v>
      </c>
      <c r="B3777" s="38" t="s">
        <v>14832</v>
      </c>
      <c r="C3777" s="32">
        <v>3142</v>
      </c>
      <c r="D3777" s="38" t="s">
        <v>107</v>
      </c>
      <c r="E3777" s="38" t="s">
        <v>85</v>
      </c>
      <c r="F3777" s="32">
        <v>11</v>
      </c>
    </row>
    <row r="3778" spans="1:6" s="32" customFormat="1" ht="15.75" customHeight="1" x14ac:dyDescent="0.25">
      <c r="A3778" s="32">
        <v>3780</v>
      </c>
      <c r="B3778" s="38" t="s">
        <v>14833</v>
      </c>
      <c r="C3778" s="32">
        <v>2560</v>
      </c>
      <c r="D3778" s="38" t="s">
        <v>96</v>
      </c>
      <c r="E3778" s="38" t="s">
        <v>85</v>
      </c>
      <c r="F3778" s="32">
        <v>8</v>
      </c>
    </row>
    <row r="3779" spans="1:6" s="32" customFormat="1" ht="15.75" customHeight="1" x14ac:dyDescent="0.25">
      <c r="A3779" s="32">
        <v>3781</v>
      </c>
      <c r="B3779" s="38" t="s">
        <v>14834</v>
      </c>
      <c r="C3779" s="32">
        <v>4128</v>
      </c>
      <c r="D3779" s="38" t="s">
        <v>84</v>
      </c>
      <c r="E3779" s="38" t="s">
        <v>85</v>
      </c>
      <c r="F3779" s="32">
        <v>7</v>
      </c>
    </row>
    <row r="3780" spans="1:6" s="32" customFormat="1" ht="15.75" customHeight="1" x14ac:dyDescent="0.25">
      <c r="A3780" s="32">
        <v>3782</v>
      </c>
      <c r="B3780" s="38" t="s">
        <v>14835</v>
      </c>
      <c r="C3780" s="32">
        <v>2280</v>
      </c>
      <c r="D3780" s="38" t="s">
        <v>96</v>
      </c>
      <c r="E3780" s="38" t="s">
        <v>85</v>
      </c>
      <c r="F3780" s="32">
        <v>7</v>
      </c>
    </row>
    <row r="3781" spans="1:6" s="32" customFormat="1" ht="15.75" customHeight="1" x14ac:dyDescent="0.25">
      <c r="A3781" s="32">
        <v>3783</v>
      </c>
      <c r="B3781" s="38" t="s">
        <v>14836</v>
      </c>
      <c r="C3781" s="32">
        <v>3078</v>
      </c>
      <c r="D3781" s="38" t="s">
        <v>107</v>
      </c>
      <c r="E3781" s="38" t="s">
        <v>85</v>
      </c>
      <c r="F3781" s="32">
        <v>11</v>
      </c>
    </row>
    <row r="3782" spans="1:6" s="32" customFormat="1" ht="15.75" customHeight="1" x14ac:dyDescent="0.25">
      <c r="A3782" s="32">
        <v>3784</v>
      </c>
      <c r="B3782" s="38" t="s">
        <v>14837</v>
      </c>
      <c r="C3782" s="32">
        <v>2756</v>
      </c>
      <c r="D3782" s="38" t="s">
        <v>96</v>
      </c>
      <c r="E3782" s="38" t="s">
        <v>85</v>
      </c>
      <c r="F3782" s="32">
        <v>9</v>
      </c>
    </row>
    <row r="3783" spans="1:6" s="32" customFormat="1" ht="15.75" customHeight="1" x14ac:dyDescent="0.25">
      <c r="A3783" s="32">
        <v>3785</v>
      </c>
      <c r="B3783" s="38" t="s">
        <v>14838</v>
      </c>
      <c r="C3783" s="32">
        <v>2077</v>
      </c>
      <c r="D3783" s="38" t="s">
        <v>96</v>
      </c>
      <c r="E3783" s="38" t="s">
        <v>85</v>
      </c>
      <c r="F3783" s="32">
        <v>10</v>
      </c>
    </row>
    <row r="3784" spans="1:6" s="32" customFormat="1" ht="15.75" customHeight="1" x14ac:dyDescent="0.25">
      <c r="A3784" s="32">
        <v>3786</v>
      </c>
      <c r="B3784" s="38" t="s">
        <v>14839</v>
      </c>
      <c r="C3784" s="32">
        <v>2074</v>
      </c>
      <c r="D3784" s="38" t="s">
        <v>96</v>
      </c>
      <c r="E3784" s="38" t="s">
        <v>85</v>
      </c>
      <c r="F3784" s="32">
        <v>11</v>
      </c>
    </row>
    <row r="3785" spans="1:6" s="32" customFormat="1" ht="15.75" customHeight="1" x14ac:dyDescent="0.25">
      <c r="A3785" s="32">
        <v>3787</v>
      </c>
      <c r="B3785" s="38" t="s">
        <v>14840</v>
      </c>
      <c r="C3785" s="32">
        <v>2047</v>
      </c>
      <c r="D3785" s="38" t="s">
        <v>96</v>
      </c>
      <c r="E3785" s="38" t="s">
        <v>85</v>
      </c>
      <c r="F3785" s="32">
        <v>10</v>
      </c>
    </row>
    <row r="3786" spans="1:6" s="32" customFormat="1" ht="15.75" customHeight="1" x14ac:dyDescent="0.25">
      <c r="A3786" s="32">
        <v>3788</v>
      </c>
      <c r="B3786" s="38" t="s">
        <v>14841</v>
      </c>
      <c r="C3786" s="32">
        <v>2850</v>
      </c>
      <c r="D3786" s="38" t="s">
        <v>96</v>
      </c>
      <c r="E3786" s="38" t="s">
        <v>85</v>
      </c>
      <c r="F3786" s="32">
        <v>3</v>
      </c>
    </row>
    <row r="3787" spans="1:6" s="32" customFormat="1" ht="15.75" customHeight="1" x14ac:dyDescent="0.25">
      <c r="A3787" s="32">
        <v>3789</v>
      </c>
      <c r="B3787" s="38" t="s">
        <v>14842</v>
      </c>
      <c r="C3787" s="32">
        <v>3083</v>
      </c>
      <c r="D3787" s="38" t="s">
        <v>107</v>
      </c>
      <c r="E3787" s="38" t="s">
        <v>85</v>
      </c>
      <c r="F3787" s="32">
        <v>9</v>
      </c>
    </row>
    <row r="3788" spans="1:6" s="32" customFormat="1" ht="15.75" customHeight="1" x14ac:dyDescent="0.25">
      <c r="A3788" s="32">
        <v>3790</v>
      </c>
      <c r="B3788" s="38" t="s">
        <v>14843</v>
      </c>
      <c r="C3788" s="32">
        <v>3215</v>
      </c>
      <c r="D3788" s="38" t="s">
        <v>107</v>
      </c>
      <c r="E3788" s="38" t="s">
        <v>85</v>
      </c>
      <c r="F3788" s="32">
        <v>3</v>
      </c>
    </row>
    <row r="3789" spans="1:6" s="32" customFormat="1" ht="15.75" customHeight="1" x14ac:dyDescent="0.25">
      <c r="A3789" s="32">
        <v>3791</v>
      </c>
      <c r="B3789" s="38" t="s">
        <v>14844</v>
      </c>
      <c r="C3789" s="32">
        <v>3083</v>
      </c>
      <c r="D3789" s="38" t="s">
        <v>107</v>
      </c>
      <c r="E3789" s="38" t="s">
        <v>85</v>
      </c>
      <c r="F3789" s="32">
        <v>8</v>
      </c>
    </row>
    <row r="3790" spans="1:6" s="32" customFormat="1" ht="15.75" customHeight="1" x14ac:dyDescent="0.25">
      <c r="A3790" s="32">
        <v>3792</v>
      </c>
      <c r="B3790" s="38" t="s">
        <v>14845</v>
      </c>
      <c r="C3790" s="32">
        <v>4370</v>
      </c>
      <c r="D3790" s="38" t="s">
        <v>84</v>
      </c>
      <c r="E3790" s="38" t="s">
        <v>85</v>
      </c>
      <c r="F3790" s="32">
        <v>3</v>
      </c>
    </row>
    <row r="3791" spans="1:6" s="32" customFormat="1" ht="15.75" customHeight="1" x14ac:dyDescent="0.25">
      <c r="A3791" s="32">
        <v>3793</v>
      </c>
      <c r="B3791" s="38" t="s">
        <v>14846</v>
      </c>
      <c r="C3791" s="32">
        <v>2153</v>
      </c>
      <c r="D3791" s="38" t="s">
        <v>96</v>
      </c>
      <c r="E3791" s="38" t="s">
        <v>85</v>
      </c>
      <c r="F3791" s="32">
        <v>10</v>
      </c>
    </row>
    <row r="3792" spans="1:6" s="32" customFormat="1" ht="15.75" customHeight="1" x14ac:dyDescent="0.25">
      <c r="A3792" s="32">
        <v>3794</v>
      </c>
      <c r="B3792" s="38" t="s">
        <v>14847</v>
      </c>
      <c r="C3792" s="32">
        <v>3152</v>
      </c>
      <c r="D3792" s="38" t="s">
        <v>107</v>
      </c>
      <c r="E3792" s="38" t="s">
        <v>85</v>
      </c>
      <c r="F3792" s="32">
        <v>10</v>
      </c>
    </row>
    <row r="3793" spans="1:6" s="32" customFormat="1" ht="15.75" customHeight="1" x14ac:dyDescent="0.25">
      <c r="A3793" s="32">
        <v>3795</v>
      </c>
      <c r="B3793" s="38" t="s">
        <v>14848</v>
      </c>
      <c r="C3793" s="32">
        <v>2138</v>
      </c>
      <c r="D3793" s="38" t="s">
        <v>96</v>
      </c>
      <c r="E3793" s="38" t="s">
        <v>85</v>
      </c>
      <c r="F3793" s="32">
        <v>9</v>
      </c>
    </row>
    <row r="3794" spans="1:6" s="32" customFormat="1" ht="15.75" customHeight="1" x14ac:dyDescent="0.25">
      <c r="A3794" s="32">
        <v>3796</v>
      </c>
      <c r="B3794" s="38" t="s">
        <v>14849</v>
      </c>
      <c r="C3794" s="32">
        <v>2710</v>
      </c>
      <c r="D3794" s="38" t="s">
        <v>96</v>
      </c>
      <c r="E3794" s="38" t="s">
        <v>85</v>
      </c>
      <c r="F3794" s="32">
        <v>1</v>
      </c>
    </row>
    <row r="3795" spans="1:6" s="32" customFormat="1" ht="15.75" customHeight="1" x14ac:dyDescent="0.25">
      <c r="A3795" s="32">
        <v>3797</v>
      </c>
      <c r="B3795" s="38" t="s">
        <v>14850</v>
      </c>
      <c r="C3795" s="32">
        <v>2099</v>
      </c>
      <c r="D3795" s="38" t="s">
        <v>96</v>
      </c>
      <c r="E3795" s="38" t="s">
        <v>85</v>
      </c>
      <c r="F3795" s="32">
        <v>9</v>
      </c>
    </row>
    <row r="3796" spans="1:6" s="32" customFormat="1" ht="15.75" customHeight="1" x14ac:dyDescent="0.25">
      <c r="A3796" s="32">
        <v>3798</v>
      </c>
      <c r="B3796" s="38" t="s">
        <v>14851</v>
      </c>
      <c r="C3796" s="32">
        <v>3070</v>
      </c>
      <c r="D3796" s="38" t="s">
        <v>107</v>
      </c>
      <c r="E3796" s="38" t="s">
        <v>85</v>
      </c>
      <c r="F3796" s="32">
        <v>9</v>
      </c>
    </row>
    <row r="3797" spans="1:6" s="32" customFormat="1" ht="15.75" customHeight="1" x14ac:dyDescent="0.25">
      <c r="A3797" s="32">
        <v>3799</v>
      </c>
      <c r="B3797" s="38" t="s">
        <v>14852</v>
      </c>
      <c r="C3797" s="32">
        <v>3104</v>
      </c>
      <c r="D3797" s="38" t="s">
        <v>107</v>
      </c>
      <c r="E3797" s="38" t="s">
        <v>85</v>
      </c>
      <c r="F3797" s="32">
        <v>12</v>
      </c>
    </row>
    <row r="3798" spans="1:6" s="32" customFormat="1" ht="15.75" customHeight="1" x14ac:dyDescent="0.25">
      <c r="A3798" s="32">
        <v>3800</v>
      </c>
      <c r="B3798" s="38" t="s">
        <v>14853</v>
      </c>
      <c r="C3798" s="32">
        <v>4116</v>
      </c>
      <c r="D3798" s="38" t="s">
        <v>84</v>
      </c>
      <c r="E3798" s="38" t="s">
        <v>85</v>
      </c>
      <c r="F3798" s="32">
        <v>7</v>
      </c>
    </row>
    <row r="3799" spans="1:6" s="32" customFormat="1" ht="15.75" customHeight="1" x14ac:dyDescent="0.25">
      <c r="A3799" s="32">
        <v>3801</v>
      </c>
      <c r="B3799" s="38" t="s">
        <v>14854</v>
      </c>
      <c r="C3799" s="32">
        <v>2262</v>
      </c>
      <c r="D3799" s="38" t="s">
        <v>96</v>
      </c>
      <c r="E3799" s="38" t="s">
        <v>85</v>
      </c>
      <c r="F3799" s="32">
        <v>7</v>
      </c>
    </row>
    <row r="3800" spans="1:6" s="32" customFormat="1" ht="15.75" customHeight="1" x14ac:dyDescent="0.25">
      <c r="A3800" s="32">
        <v>3802</v>
      </c>
      <c r="B3800" s="38" t="s">
        <v>14855</v>
      </c>
      <c r="C3800" s="32">
        <v>2324</v>
      </c>
      <c r="D3800" s="38" t="s">
        <v>96</v>
      </c>
      <c r="E3800" s="38" t="s">
        <v>85</v>
      </c>
      <c r="F3800" s="32">
        <v>7</v>
      </c>
    </row>
    <row r="3801" spans="1:6" s="32" customFormat="1" ht="15.75" customHeight="1" x14ac:dyDescent="0.25">
      <c r="A3801" s="32">
        <v>3803</v>
      </c>
      <c r="B3801" s="38" t="s">
        <v>14856</v>
      </c>
      <c r="C3801" s="32">
        <v>3977</v>
      </c>
      <c r="D3801" s="38" t="s">
        <v>107</v>
      </c>
      <c r="E3801" s="38" t="s">
        <v>85</v>
      </c>
      <c r="F3801" s="32">
        <v>6</v>
      </c>
    </row>
    <row r="3802" spans="1:6" s="32" customFormat="1" ht="15.75" customHeight="1" x14ac:dyDescent="0.25">
      <c r="A3802" s="32">
        <v>3804</v>
      </c>
      <c r="B3802" s="38" t="s">
        <v>14857</v>
      </c>
      <c r="C3802" s="32">
        <v>2263</v>
      </c>
      <c r="D3802" s="38" t="s">
        <v>96</v>
      </c>
      <c r="E3802" s="38" t="s">
        <v>85</v>
      </c>
      <c r="F3802" s="32">
        <v>6</v>
      </c>
    </row>
    <row r="3803" spans="1:6" s="32" customFormat="1" ht="15.75" customHeight="1" x14ac:dyDescent="0.25">
      <c r="A3803" s="32">
        <v>3805</v>
      </c>
      <c r="B3803" s="38" t="s">
        <v>14858</v>
      </c>
      <c r="C3803" s="32">
        <v>2177</v>
      </c>
      <c r="D3803" s="38" t="s">
        <v>96</v>
      </c>
      <c r="E3803" s="38" t="s">
        <v>85</v>
      </c>
      <c r="F3803" s="32">
        <v>9</v>
      </c>
    </row>
    <row r="3804" spans="1:6" s="32" customFormat="1" ht="15.75" customHeight="1" x14ac:dyDescent="0.25">
      <c r="A3804" s="32">
        <v>3806</v>
      </c>
      <c r="B3804" s="38" t="s">
        <v>14859</v>
      </c>
      <c r="C3804" s="32">
        <v>4208</v>
      </c>
      <c r="D3804" s="38" t="s">
        <v>84</v>
      </c>
      <c r="E3804" s="38" t="s">
        <v>85</v>
      </c>
      <c r="F3804" s="32">
        <v>5</v>
      </c>
    </row>
    <row r="3805" spans="1:6" s="32" customFormat="1" ht="15.75" customHeight="1" x14ac:dyDescent="0.25">
      <c r="A3805" s="32">
        <v>3807</v>
      </c>
      <c r="B3805" s="38" t="s">
        <v>14860</v>
      </c>
      <c r="C3805" s="32">
        <v>4127</v>
      </c>
      <c r="D3805" s="38" t="s">
        <v>84</v>
      </c>
      <c r="E3805" s="38" t="s">
        <v>85</v>
      </c>
      <c r="F3805" s="32">
        <v>6</v>
      </c>
    </row>
    <row r="3806" spans="1:6" s="32" customFormat="1" ht="15.75" customHeight="1" x14ac:dyDescent="0.25">
      <c r="A3806" s="32">
        <v>3808</v>
      </c>
      <c r="B3806" s="38" t="s">
        <v>14861</v>
      </c>
      <c r="C3806" s="32">
        <v>3215</v>
      </c>
      <c r="D3806" s="38" t="s">
        <v>107</v>
      </c>
      <c r="E3806" s="38" t="s">
        <v>85</v>
      </c>
      <c r="F3806" s="32">
        <v>3</v>
      </c>
    </row>
    <row r="3807" spans="1:6" s="32" customFormat="1" ht="15.75" customHeight="1" x14ac:dyDescent="0.25">
      <c r="A3807" s="32">
        <v>3809</v>
      </c>
      <c r="B3807" s="38" t="s">
        <v>14862</v>
      </c>
      <c r="C3807" s="32">
        <v>3145</v>
      </c>
      <c r="D3807" s="38" t="s">
        <v>107</v>
      </c>
      <c r="E3807" s="38" t="s">
        <v>85</v>
      </c>
      <c r="F3807" s="32">
        <v>12</v>
      </c>
    </row>
    <row r="3808" spans="1:6" s="32" customFormat="1" ht="15.75" customHeight="1" x14ac:dyDescent="0.25">
      <c r="A3808" s="32">
        <v>3810</v>
      </c>
      <c r="B3808" s="38" t="s">
        <v>14863</v>
      </c>
      <c r="C3808" s="32">
        <v>2141</v>
      </c>
      <c r="D3808" s="38" t="s">
        <v>96</v>
      </c>
      <c r="E3808" s="38" t="s">
        <v>85</v>
      </c>
      <c r="F3808" s="32">
        <v>7</v>
      </c>
    </row>
    <row r="3809" spans="1:6" s="32" customFormat="1" ht="15.75" customHeight="1" x14ac:dyDescent="0.25">
      <c r="A3809" s="32">
        <v>3811</v>
      </c>
      <c r="B3809" s="38" t="s">
        <v>14864</v>
      </c>
      <c r="C3809" s="32">
        <v>2062</v>
      </c>
      <c r="D3809" s="38" t="s">
        <v>96</v>
      </c>
      <c r="E3809" s="38" t="s">
        <v>85</v>
      </c>
      <c r="F3809" s="32">
        <v>9</v>
      </c>
    </row>
    <row r="3810" spans="1:6" s="32" customFormat="1" ht="15.75" customHeight="1" x14ac:dyDescent="0.25">
      <c r="A3810" s="32">
        <v>3812</v>
      </c>
      <c r="B3810" s="38" t="s">
        <v>14865</v>
      </c>
      <c r="C3810" s="32">
        <v>2118</v>
      </c>
      <c r="D3810" s="38" t="s">
        <v>96</v>
      </c>
      <c r="E3810" s="38" t="s">
        <v>85</v>
      </c>
      <c r="F3810" s="32">
        <v>11</v>
      </c>
    </row>
    <row r="3811" spans="1:6" s="32" customFormat="1" ht="15.75" customHeight="1" x14ac:dyDescent="0.25">
      <c r="A3811" s="32">
        <v>3813</v>
      </c>
      <c r="B3811" s="38" t="s">
        <v>14866</v>
      </c>
      <c r="C3811" s="32">
        <v>2880</v>
      </c>
      <c r="D3811" s="38" t="s">
        <v>96</v>
      </c>
      <c r="E3811" s="38" t="s">
        <v>85</v>
      </c>
      <c r="F3811" s="32">
        <v>1</v>
      </c>
    </row>
    <row r="3812" spans="1:6" s="32" customFormat="1" ht="15.75" customHeight="1" x14ac:dyDescent="0.25">
      <c r="A3812" s="32">
        <v>3814</v>
      </c>
      <c r="B3812" s="38" t="s">
        <v>14867</v>
      </c>
      <c r="C3812" s="32">
        <v>3065</v>
      </c>
      <c r="D3812" s="38" t="s">
        <v>107</v>
      </c>
      <c r="E3812" s="38" t="s">
        <v>85</v>
      </c>
      <c r="F3812" s="32">
        <v>7</v>
      </c>
    </row>
    <row r="3813" spans="1:6" s="32" customFormat="1" ht="15.75" customHeight="1" x14ac:dyDescent="0.25">
      <c r="A3813" s="32">
        <v>3815</v>
      </c>
      <c r="B3813" s="38" t="s">
        <v>14868</v>
      </c>
      <c r="C3813" s="32">
        <v>3199</v>
      </c>
      <c r="D3813" s="38" t="s">
        <v>107</v>
      </c>
      <c r="E3813" s="38" t="s">
        <v>85</v>
      </c>
      <c r="F3813" s="32">
        <v>5</v>
      </c>
    </row>
    <row r="3814" spans="1:6" s="32" customFormat="1" ht="15.75" customHeight="1" x14ac:dyDescent="0.25">
      <c r="A3814" s="32">
        <v>3816</v>
      </c>
      <c r="B3814" s="38" t="s">
        <v>14869</v>
      </c>
      <c r="C3814" s="32">
        <v>2144</v>
      </c>
      <c r="D3814" s="38" t="s">
        <v>96</v>
      </c>
      <c r="E3814" s="38" t="s">
        <v>85</v>
      </c>
      <c r="F3814" s="32">
        <v>9</v>
      </c>
    </row>
    <row r="3815" spans="1:6" s="32" customFormat="1" ht="15.75" customHeight="1" x14ac:dyDescent="0.25">
      <c r="A3815" s="32">
        <v>3817</v>
      </c>
      <c r="B3815" s="38" t="s">
        <v>14870</v>
      </c>
      <c r="C3815" s="32">
        <v>3860</v>
      </c>
      <c r="D3815" s="38" t="s">
        <v>107</v>
      </c>
      <c r="E3815" s="38" t="s">
        <v>85</v>
      </c>
      <c r="F3815" s="32">
        <v>1</v>
      </c>
    </row>
    <row r="3816" spans="1:6" s="32" customFormat="1" ht="15.75" customHeight="1" x14ac:dyDescent="0.25">
      <c r="A3816" s="32">
        <v>3818</v>
      </c>
      <c r="B3816" s="38" t="s">
        <v>14871</v>
      </c>
      <c r="C3816" s="32">
        <v>2046</v>
      </c>
      <c r="D3816" s="38" t="s">
        <v>96</v>
      </c>
      <c r="E3816" s="38" t="s">
        <v>85</v>
      </c>
      <c r="F3816" s="32">
        <v>12</v>
      </c>
    </row>
    <row r="3817" spans="1:6" s="32" customFormat="1" ht="15.75" customHeight="1" x14ac:dyDescent="0.25">
      <c r="A3817" s="32">
        <v>3819</v>
      </c>
      <c r="B3817" s="38" t="s">
        <v>14872</v>
      </c>
      <c r="C3817" s="32">
        <v>2226</v>
      </c>
      <c r="D3817" s="38" t="s">
        <v>96</v>
      </c>
      <c r="E3817" s="38" t="s">
        <v>85</v>
      </c>
      <c r="F3817" s="32">
        <v>8</v>
      </c>
    </row>
    <row r="3818" spans="1:6" s="32" customFormat="1" ht="15.75" customHeight="1" x14ac:dyDescent="0.25">
      <c r="A3818" s="32">
        <v>3820</v>
      </c>
      <c r="B3818" s="38" t="s">
        <v>14873</v>
      </c>
      <c r="C3818" s="32">
        <v>2209</v>
      </c>
      <c r="D3818" s="38" t="s">
        <v>96</v>
      </c>
      <c r="E3818" s="38" t="s">
        <v>85</v>
      </c>
      <c r="F3818" s="32">
        <v>10</v>
      </c>
    </row>
    <row r="3819" spans="1:6" s="32" customFormat="1" ht="15.75" customHeight="1" x14ac:dyDescent="0.25">
      <c r="A3819" s="32">
        <v>3821</v>
      </c>
      <c r="B3819" s="38" t="s">
        <v>14874</v>
      </c>
      <c r="C3819" s="32">
        <v>2135</v>
      </c>
      <c r="D3819" s="38" t="s">
        <v>96</v>
      </c>
      <c r="E3819" s="38" t="s">
        <v>85</v>
      </c>
      <c r="F3819" s="32">
        <v>7</v>
      </c>
    </row>
    <row r="3820" spans="1:6" s="32" customFormat="1" ht="15.75" customHeight="1" x14ac:dyDescent="0.25">
      <c r="A3820" s="32">
        <v>3822</v>
      </c>
      <c r="B3820" s="38" t="s">
        <v>14875</v>
      </c>
      <c r="C3820" s="32">
        <v>2658</v>
      </c>
      <c r="D3820" s="38" t="s">
        <v>96</v>
      </c>
      <c r="E3820" s="38" t="s">
        <v>85</v>
      </c>
      <c r="F3820" s="32">
        <v>1</v>
      </c>
    </row>
    <row r="3821" spans="1:6" s="32" customFormat="1" ht="15.75" customHeight="1" x14ac:dyDescent="0.25">
      <c r="A3821" s="32">
        <v>3823</v>
      </c>
      <c r="B3821" s="38" t="s">
        <v>14876</v>
      </c>
      <c r="C3821" s="32">
        <v>3015</v>
      </c>
      <c r="D3821" s="38" t="s">
        <v>107</v>
      </c>
      <c r="E3821" s="38" t="s">
        <v>85</v>
      </c>
      <c r="F3821" s="32">
        <v>10</v>
      </c>
    </row>
    <row r="3822" spans="1:6" s="32" customFormat="1" ht="15.75" customHeight="1" x14ac:dyDescent="0.25">
      <c r="A3822" s="32">
        <v>3824</v>
      </c>
      <c r="B3822" s="38" t="s">
        <v>14877</v>
      </c>
      <c r="C3822" s="32">
        <v>2428</v>
      </c>
      <c r="D3822" s="38" t="s">
        <v>96</v>
      </c>
      <c r="E3822" s="38" t="s">
        <v>85</v>
      </c>
      <c r="F3822" s="32">
        <v>8</v>
      </c>
    </row>
    <row r="3823" spans="1:6" s="32" customFormat="1" ht="15.75" customHeight="1" x14ac:dyDescent="0.25">
      <c r="A3823" s="32">
        <v>3825</v>
      </c>
      <c r="B3823" s="38" t="s">
        <v>14878</v>
      </c>
      <c r="C3823" s="32">
        <v>2446</v>
      </c>
      <c r="D3823" s="38" t="s">
        <v>96</v>
      </c>
      <c r="E3823" s="38" t="s">
        <v>85</v>
      </c>
      <c r="F3823" s="32">
        <v>7</v>
      </c>
    </row>
    <row r="3824" spans="1:6" s="32" customFormat="1" ht="15.75" customHeight="1" x14ac:dyDescent="0.25">
      <c r="A3824" s="32">
        <v>3826</v>
      </c>
      <c r="B3824" s="38" t="s">
        <v>14879</v>
      </c>
      <c r="C3824" s="32">
        <v>3124</v>
      </c>
      <c r="D3824" s="38" t="s">
        <v>107</v>
      </c>
      <c r="E3824" s="38" t="s">
        <v>85</v>
      </c>
      <c r="F3824" s="32">
        <v>7</v>
      </c>
    </row>
    <row r="3825" spans="1:6" s="32" customFormat="1" ht="15.75" customHeight="1" x14ac:dyDescent="0.25">
      <c r="A3825" s="32">
        <v>3827</v>
      </c>
      <c r="B3825" s="38" t="s">
        <v>14880</v>
      </c>
      <c r="C3825" s="32">
        <v>3810</v>
      </c>
      <c r="D3825" s="38" t="s">
        <v>107</v>
      </c>
      <c r="E3825" s="38" t="s">
        <v>85</v>
      </c>
      <c r="F3825" s="32">
        <v>5</v>
      </c>
    </row>
    <row r="3826" spans="1:6" s="32" customFormat="1" ht="15.75" customHeight="1" x14ac:dyDescent="0.25">
      <c r="A3826" s="32">
        <v>3828</v>
      </c>
      <c r="B3826" s="38" t="s">
        <v>14881</v>
      </c>
      <c r="C3826" s="32">
        <v>3136</v>
      </c>
      <c r="D3826" s="38" t="s">
        <v>107</v>
      </c>
      <c r="E3826" s="38" t="s">
        <v>85</v>
      </c>
      <c r="F3826" s="32">
        <v>9</v>
      </c>
    </row>
    <row r="3827" spans="1:6" s="32" customFormat="1" ht="15.75" customHeight="1" x14ac:dyDescent="0.25">
      <c r="A3827" s="32">
        <v>3829</v>
      </c>
      <c r="B3827" s="38" t="s">
        <v>14882</v>
      </c>
      <c r="C3827" s="32">
        <v>3052</v>
      </c>
      <c r="D3827" s="38" t="s">
        <v>107</v>
      </c>
      <c r="E3827" s="38" t="s">
        <v>85</v>
      </c>
      <c r="F3827" s="32">
        <v>8</v>
      </c>
    </row>
    <row r="3828" spans="1:6" s="32" customFormat="1" ht="15.75" customHeight="1" x14ac:dyDescent="0.25">
      <c r="A3828" s="32">
        <v>3830</v>
      </c>
      <c r="B3828" s="38" t="s">
        <v>14883</v>
      </c>
      <c r="C3828" s="32">
        <v>4306</v>
      </c>
      <c r="D3828" s="38" t="s">
        <v>84</v>
      </c>
      <c r="E3828" s="38" t="s">
        <v>85</v>
      </c>
      <c r="F3828" s="32">
        <v>6</v>
      </c>
    </row>
    <row r="3829" spans="1:6" s="32" customFormat="1" ht="15.75" customHeight="1" x14ac:dyDescent="0.25">
      <c r="A3829" s="32">
        <v>3831</v>
      </c>
      <c r="B3829" s="38" t="s">
        <v>14884</v>
      </c>
      <c r="C3829" s="32">
        <v>2170</v>
      </c>
      <c r="D3829" s="38" t="s">
        <v>96</v>
      </c>
      <c r="E3829" s="38" t="s">
        <v>85</v>
      </c>
      <c r="F3829" s="32">
        <v>6</v>
      </c>
    </row>
    <row r="3830" spans="1:6" s="32" customFormat="1" ht="15.75" customHeight="1" x14ac:dyDescent="0.25">
      <c r="A3830" s="32">
        <v>3832</v>
      </c>
      <c r="B3830" s="38" t="s">
        <v>14885</v>
      </c>
      <c r="C3830" s="32">
        <v>2118</v>
      </c>
      <c r="D3830" s="38" t="s">
        <v>96</v>
      </c>
      <c r="E3830" s="38" t="s">
        <v>85</v>
      </c>
      <c r="F3830" s="32">
        <v>9</v>
      </c>
    </row>
    <row r="3831" spans="1:6" s="32" customFormat="1" ht="15.75" customHeight="1" x14ac:dyDescent="0.25">
      <c r="A3831" s="32">
        <v>3833</v>
      </c>
      <c r="B3831" s="38" t="s">
        <v>14886</v>
      </c>
      <c r="C3831" s="32">
        <v>2209</v>
      </c>
      <c r="D3831" s="38" t="s">
        <v>96</v>
      </c>
      <c r="E3831" s="38" t="s">
        <v>85</v>
      </c>
      <c r="F3831" s="32">
        <v>10</v>
      </c>
    </row>
    <row r="3832" spans="1:6" s="32" customFormat="1" ht="15.75" customHeight="1" x14ac:dyDescent="0.25">
      <c r="A3832" s="32">
        <v>3834</v>
      </c>
      <c r="B3832" s="38" t="s">
        <v>14887</v>
      </c>
      <c r="C3832" s="32">
        <v>3029</v>
      </c>
      <c r="D3832" s="38" t="s">
        <v>107</v>
      </c>
      <c r="E3832" s="38" t="s">
        <v>85</v>
      </c>
      <c r="F3832" s="32">
        <v>7</v>
      </c>
    </row>
    <row r="3833" spans="1:6" s="32" customFormat="1" ht="15.75" customHeight="1" x14ac:dyDescent="0.25">
      <c r="A3833" s="32">
        <v>3835</v>
      </c>
      <c r="B3833" s="38" t="s">
        <v>14888</v>
      </c>
      <c r="C3833" s="32">
        <v>3183</v>
      </c>
      <c r="D3833" s="38" t="s">
        <v>107</v>
      </c>
      <c r="E3833" s="38" t="s">
        <v>85</v>
      </c>
      <c r="F3833" s="32">
        <v>6</v>
      </c>
    </row>
    <row r="3834" spans="1:6" s="32" customFormat="1" ht="15.75" customHeight="1" x14ac:dyDescent="0.25">
      <c r="A3834" s="32">
        <v>3836</v>
      </c>
      <c r="B3834" s="38" t="s">
        <v>14889</v>
      </c>
      <c r="C3834" s="32">
        <v>3754</v>
      </c>
      <c r="D3834" s="38" t="s">
        <v>107</v>
      </c>
      <c r="E3834" s="38" t="s">
        <v>85</v>
      </c>
      <c r="F3834" s="32">
        <v>6</v>
      </c>
    </row>
    <row r="3835" spans="1:6" s="32" customFormat="1" ht="15.75" customHeight="1" x14ac:dyDescent="0.25">
      <c r="A3835" s="32">
        <v>3837</v>
      </c>
      <c r="B3835" s="38" t="s">
        <v>14890</v>
      </c>
      <c r="C3835" s="32">
        <v>3168</v>
      </c>
      <c r="D3835" s="38" t="s">
        <v>107</v>
      </c>
      <c r="E3835" s="38" t="s">
        <v>85</v>
      </c>
      <c r="F3835" s="32">
        <v>10</v>
      </c>
    </row>
    <row r="3836" spans="1:6" s="32" customFormat="1" ht="15.75" customHeight="1" x14ac:dyDescent="0.25">
      <c r="A3836" s="32">
        <v>3838</v>
      </c>
      <c r="B3836" s="38" t="s">
        <v>14891</v>
      </c>
      <c r="C3836" s="32">
        <v>3807</v>
      </c>
      <c r="D3836" s="38" t="s">
        <v>107</v>
      </c>
      <c r="E3836" s="38" t="s">
        <v>85</v>
      </c>
      <c r="F3836" s="32">
        <v>8</v>
      </c>
    </row>
    <row r="3837" spans="1:6" s="32" customFormat="1" ht="15.75" customHeight="1" x14ac:dyDescent="0.25">
      <c r="A3837" s="32">
        <v>3839</v>
      </c>
      <c r="B3837" s="38" t="s">
        <v>14892</v>
      </c>
      <c r="C3837" s="32">
        <v>2206</v>
      </c>
      <c r="D3837" s="38" t="s">
        <v>96</v>
      </c>
      <c r="E3837" s="38" t="s">
        <v>85</v>
      </c>
      <c r="F3837" s="32">
        <v>11</v>
      </c>
    </row>
    <row r="3838" spans="1:6" s="32" customFormat="1" ht="15.75" customHeight="1" x14ac:dyDescent="0.25">
      <c r="A3838" s="32">
        <v>3840</v>
      </c>
      <c r="B3838" s="38" t="s">
        <v>14893</v>
      </c>
      <c r="C3838" s="32">
        <v>3338</v>
      </c>
      <c r="D3838" s="38" t="s">
        <v>107</v>
      </c>
      <c r="E3838" s="38" t="s">
        <v>85</v>
      </c>
      <c r="F3838" s="32">
        <v>3</v>
      </c>
    </row>
    <row r="3839" spans="1:6" s="32" customFormat="1" ht="15.75" customHeight="1" x14ac:dyDescent="0.25">
      <c r="A3839" s="32">
        <v>3841</v>
      </c>
      <c r="B3839" s="38" t="s">
        <v>14894</v>
      </c>
      <c r="C3839" s="32">
        <v>3177</v>
      </c>
      <c r="D3839" s="38" t="s">
        <v>107</v>
      </c>
      <c r="E3839" s="38" t="s">
        <v>85</v>
      </c>
      <c r="F3839" s="32">
        <v>3</v>
      </c>
    </row>
    <row r="3840" spans="1:6" s="32" customFormat="1" ht="15.75" customHeight="1" x14ac:dyDescent="0.25">
      <c r="A3840" s="32">
        <v>3842</v>
      </c>
      <c r="B3840" s="38" t="s">
        <v>14895</v>
      </c>
      <c r="C3840" s="32">
        <v>2121</v>
      </c>
      <c r="D3840" s="38" t="s">
        <v>96</v>
      </c>
      <c r="E3840" s="38" t="s">
        <v>85</v>
      </c>
      <c r="F3840" s="32">
        <v>11</v>
      </c>
    </row>
    <row r="3841" spans="1:6" s="32" customFormat="1" ht="15.75" customHeight="1" x14ac:dyDescent="0.25">
      <c r="A3841" s="32">
        <v>3843</v>
      </c>
      <c r="B3841" s="38" t="s">
        <v>14896</v>
      </c>
      <c r="C3841" s="32">
        <v>4073</v>
      </c>
      <c r="D3841" s="38" t="s">
        <v>84</v>
      </c>
      <c r="E3841" s="38" t="s">
        <v>85</v>
      </c>
      <c r="F3841" s="32">
        <v>8</v>
      </c>
    </row>
    <row r="3842" spans="1:6" s="32" customFormat="1" ht="15.75" customHeight="1" x14ac:dyDescent="0.25">
      <c r="A3842" s="32">
        <v>3844</v>
      </c>
      <c r="B3842" s="38" t="s">
        <v>14897</v>
      </c>
      <c r="C3842" s="32">
        <v>4211</v>
      </c>
      <c r="D3842" s="38" t="s">
        <v>84</v>
      </c>
      <c r="E3842" s="38" t="s">
        <v>85</v>
      </c>
      <c r="F3842" s="32">
        <v>7</v>
      </c>
    </row>
    <row r="3843" spans="1:6" s="32" customFormat="1" ht="15.75" customHeight="1" x14ac:dyDescent="0.25">
      <c r="A3843" s="32">
        <v>3845</v>
      </c>
      <c r="B3843" s="38" t="s">
        <v>14898</v>
      </c>
      <c r="C3843" s="32">
        <v>4163</v>
      </c>
      <c r="D3843" s="38" t="s">
        <v>84</v>
      </c>
      <c r="E3843" s="38" t="s">
        <v>85</v>
      </c>
      <c r="F3843" s="32">
        <v>8</v>
      </c>
    </row>
    <row r="3844" spans="1:6" s="32" customFormat="1" ht="15.75" customHeight="1" x14ac:dyDescent="0.25">
      <c r="A3844" s="32">
        <v>3846</v>
      </c>
      <c r="B3844" s="38" t="s">
        <v>14899</v>
      </c>
      <c r="C3844" s="32">
        <v>4557</v>
      </c>
      <c r="D3844" s="38" t="s">
        <v>84</v>
      </c>
      <c r="E3844" s="38" t="s">
        <v>85</v>
      </c>
      <c r="F3844" s="32">
        <v>7</v>
      </c>
    </row>
    <row r="3845" spans="1:6" s="32" customFormat="1" ht="15.75" customHeight="1" x14ac:dyDescent="0.25">
      <c r="A3845" s="32">
        <v>3847</v>
      </c>
      <c r="B3845" s="38" t="s">
        <v>14900</v>
      </c>
      <c r="C3845" s="32">
        <v>2759</v>
      </c>
      <c r="D3845" s="38" t="s">
        <v>96</v>
      </c>
      <c r="E3845" s="38" t="s">
        <v>85</v>
      </c>
      <c r="F3845" s="32">
        <v>8</v>
      </c>
    </row>
    <row r="3846" spans="1:6" s="32" customFormat="1" ht="15.75" customHeight="1" x14ac:dyDescent="0.25">
      <c r="A3846" s="32">
        <v>3848</v>
      </c>
      <c r="B3846" s="38" t="s">
        <v>14901</v>
      </c>
      <c r="C3846" s="32">
        <v>2220</v>
      </c>
      <c r="D3846" s="38" t="s">
        <v>96</v>
      </c>
      <c r="E3846" s="38" t="s">
        <v>85</v>
      </c>
      <c r="F3846" s="32">
        <v>11</v>
      </c>
    </row>
    <row r="3847" spans="1:6" s="32" customFormat="1" ht="15.75" customHeight="1" x14ac:dyDescent="0.25">
      <c r="A3847" s="32">
        <v>3849</v>
      </c>
      <c r="B3847" s="38" t="s">
        <v>14902</v>
      </c>
      <c r="C3847" s="32">
        <v>2508</v>
      </c>
      <c r="D3847" s="38" t="s">
        <v>96</v>
      </c>
      <c r="E3847" s="38" t="s">
        <v>85</v>
      </c>
      <c r="F3847" s="32">
        <v>10</v>
      </c>
    </row>
    <row r="3848" spans="1:6" s="32" customFormat="1" ht="15.75" customHeight="1" x14ac:dyDescent="0.25">
      <c r="A3848" s="32">
        <v>3850</v>
      </c>
      <c r="B3848" s="38" t="s">
        <v>14903</v>
      </c>
      <c r="C3848" s="32">
        <v>4011</v>
      </c>
      <c r="D3848" s="38" t="s">
        <v>84</v>
      </c>
      <c r="E3848" s="38" t="s">
        <v>85</v>
      </c>
      <c r="F3848" s="32">
        <v>11</v>
      </c>
    </row>
    <row r="3849" spans="1:6" s="32" customFormat="1" ht="15.75" customHeight="1" x14ac:dyDescent="0.25">
      <c r="A3849" s="32">
        <v>3851</v>
      </c>
      <c r="B3849" s="38" t="s">
        <v>14904</v>
      </c>
      <c r="C3849" s="32">
        <v>4720</v>
      </c>
      <c r="D3849" s="38" t="s">
        <v>84</v>
      </c>
      <c r="E3849" s="38" t="s">
        <v>85</v>
      </c>
      <c r="F3849" s="32">
        <v>3</v>
      </c>
    </row>
    <row r="3850" spans="1:6" s="32" customFormat="1" ht="15.75" customHeight="1" x14ac:dyDescent="0.25">
      <c r="A3850" s="32">
        <v>3852</v>
      </c>
      <c r="B3850" s="38" t="s">
        <v>14905</v>
      </c>
      <c r="C3850" s="32">
        <v>4575</v>
      </c>
      <c r="D3850" s="38" t="s">
        <v>84</v>
      </c>
      <c r="E3850" s="38" t="s">
        <v>85</v>
      </c>
      <c r="F3850" s="32">
        <v>4</v>
      </c>
    </row>
    <row r="3851" spans="1:6" s="32" customFormat="1" ht="15.75" customHeight="1" x14ac:dyDescent="0.25">
      <c r="A3851" s="32">
        <v>3853</v>
      </c>
      <c r="B3851" s="38" t="s">
        <v>14906</v>
      </c>
      <c r="C3851" s="32">
        <v>4352</v>
      </c>
      <c r="D3851" s="38" t="s">
        <v>84</v>
      </c>
      <c r="E3851" s="38" t="s">
        <v>85</v>
      </c>
      <c r="F3851" s="32">
        <v>8</v>
      </c>
    </row>
    <row r="3852" spans="1:6" s="32" customFormat="1" ht="15.75" customHeight="1" x14ac:dyDescent="0.25">
      <c r="A3852" s="32">
        <v>3854</v>
      </c>
      <c r="B3852" s="38" t="s">
        <v>14907</v>
      </c>
      <c r="C3852" s="32">
        <v>4817</v>
      </c>
      <c r="D3852" s="38" t="s">
        <v>84</v>
      </c>
      <c r="E3852" s="38" t="s">
        <v>85</v>
      </c>
      <c r="F3852" s="32">
        <v>4</v>
      </c>
    </row>
    <row r="3853" spans="1:6" s="32" customFormat="1" ht="15.75" customHeight="1" x14ac:dyDescent="0.25">
      <c r="A3853" s="32">
        <v>3855</v>
      </c>
      <c r="B3853" s="38" t="s">
        <v>14908</v>
      </c>
      <c r="C3853" s="32">
        <v>4825</v>
      </c>
      <c r="D3853" s="38" t="s">
        <v>84</v>
      </c>
      <c r="E3853" s="38" t="s">
        <v>85</v>
      </c>
      <c r="F3853" s="32">
        <v>4</v>
      </c>
    </row>
    <row r="3854" spans="1:6" s="32" customFormat="1" ht="15.75" customHeight="1" x14ac:dyDescent="0.25">
      <c r="A3854" s="32">
        <v>3856</v>
      </c>
      <c r="B3854" s="38" t="s">
        <v>14909</v>
      </c>
      <c r="C3854" s="32">
        <v>2761</v>
      </c>
      <c r="D3854" s="38" t="s">
        <v>96</v>
      </c>
      <c r="E3854" s="38" t="s">
        <v>85</v>
      </c>
      <c r="F3854" s="32">
        <v>7</v>
      </c>
    </row>
    <row r="3855" spans="1:6" s="32" customFormat="1" ht="15.75" customHeight="1" x14ac:dyDescent="0.25">
      <c r="A3855" s="32">
        <v>3857</v>
      </c>
      <c r="B3855" s="38" t="s">
        <v>14910</v>
      </c>
      <c r="C3855" s="32">
        <v>2145</v>
      </c>
      <c r="D3855" s="38" t="s">
        <v>96</v>
      </c>
      <c r="E3855" s="38" t="s">
        <v>85</v>
      </c>
      <c r="F3855" s="32">
        <v>7</v>
      </c>
    </row>
    <row r="3856" spans="1:6" s="32" customFormat="1" ht="15.75" customHeight="1" x14ac:dyDescent="0.25">
      <c r="A3856" s="32">
        <v>3858</v>
      </c>
      <c r="B3856" s="38" t="s">
        <v>14911</v>
      </c>
      <c r="C3856" s="32">
        <v>2164</v>
      </c>
      <c r="D3856" s="38" t="s">
        <v>96</v>
      </c>
      <c r="E3856" s="38" t="s">
        <v>85</v>
      </c>
      <c r="F3856" s="32">
        <v>9</v>
      </c>
    </row>
    <row r="3857" spans="1:6" s="32" customFormat="1" ht="15.75" customHeight="1" x14ac:dyDescent="0.25">
      <c r="A3857" s="32">
        <v>3859</v>
      </c>
      <c r="B3857" s="38" t="s">
        <v>14912</v>
      </c>
      <c r="C3857" s="32">
        <v>2566</v>
      </c>
      <c r="D3857" s="38" t="s">
        <v>96</v>
      </c>
      <c r="E3857" s="38" t="s">
        <v>85</v>
      </c>
      <c r="F3857" s="32">
        <v>7</v>
      </c>
    </row>
    <row r="3858" spans="1:6" s="32" customFormat="1" ht="15.75" customHeight="1" x14ac:dyDescent="0.25">
      <c r="A3858" s="32">
        <v>3860</v>
      </c>
      <c r="B3858" s="38" t="s">
        <v>14913</v>
      </c>
      <c r="C3858" s="32">
        <v>2560</v>
      </c>
      <c r="D3858" s="38" t="s">
        <v>96</v>
      </c>
      <c r="E3858" s="38" t="s">
        <v>85</v>
      </c>
      <c r="F3858" s="32">
        <v>8</v>
      </c>
    </row>
    <row r="3859" spans="1:6" s="32" customFormat="1" ht="15.75" customHeight="1" x14ac:dyDescent="0.25">
      <c r="A3859" s="32">
        <v>3861</v>
      </c>
      <c r="B3859" s="38" t="s">
        <v>14914</v>
      </c>
      <c r="C3859" s="32">
        <v>2480</v>
      </c>
      <c r="D3859" s="38" t="s">
        <v>96</v>
      </c>
      <c r="E3859" s="38" t="s">
        <v>85</v>
      </c>
      <c r="F3859" s="32">
        <v>3</v>
      </c>
    </row>
    <row r="3860" spans="1:6" s="32" customFormat="1" ht="15.75" customHeight="1" x14ac:dyDescent="0.25">
      <c r="A3860" s="32">
        <v>3862</v>
      </c>
      <c r="B3860" s="38" t="s">
        <v>14915</v>
      </c>
      <c r="C3860" s="32">
        <v>3189</v>
      </c>
      <c r="D3860" s="38" t="s">
        <v>107</v>
      </c>
      <c r="E3860" s="38" t="s">
        <v>85</v>
      </c>
      <c r="F3860" s="32">
        <v>10</v>
      </c>
    </row>
    <row r="3861" spans="1:6" s="32" customFormat="1" ht="15.75" customHeight="1" x14ac:dyDescent="0.25">
      <c r="A3861" s="32">
        <v>3863</v>
      </c>
      <c r="B3861" s="38" t="s">
        <v>14916</v>
      </c>
      <c r="C3861" s="32">
        <v>4270</v>
      </c>
      <c r="D3861" s="38" t="s">
        <v>84</v>
      </c>
      <c r="E3861" s="38" t="s">
        <v>85</v>
      </c>
      <c r="F3861" s="32">
        <v>8</v>
      </c>
    </row>
    <row r="3862" spans="1:6" s="32" customFormat="1" ht="15.75" customHeight="1" x14ac:dyDescent="0.25">
      <c r="A3862" s="32">
        <v>3864</v>
      </c>
      <c r="B3862" s="38" t="s">
        <v>14917</v>
      </c>
      <c r="C3862" s="32">
        <v>4305</v>
      </c>
      <c r="D3862" s="38" t="s">
        <v>84</v>
      </c>
      <c r="E3862" s="38" t="s">
        <v>85</v>
      </c>
      <c r="F3862" s="32">
        <v>3</v>
      </c>
    </row>
    <row r="3863" spans="1:6" s="32" customFormat="1" ht="15.75" customHeight="1" x14ac:dyDescent="0.25">
      <c r="A3863" s="32">
        <v>3865</v>
      </c>
      <c r="B3863" s="38" t="s">
        <v>14918</v>
      </c>
      <c r="C3863" s="32">
        <v>2590</v>
      </c>
      <c r="D3863" s="38" t="s">
        <v>96</v>
      </c>
      <c r="E3863" s="38" t="s">
        <v>85</v>
      </c>
      <c r="F3863" s="32">
        <v>1</v>
      </c>
    </row>
    <row r="3864" spans="1:6" s="32" customFormat="1" ht="15.75" customHeight="1" x14ac:dyDescent="0.25">
      <c r="A3864" s="32">
        <v>3866</v>
      </c>
      <c r="B3864" s="38" t="s">
        <v>14919</v>
      </c>
      <c r="C3864" s="32">
        <v>4812</v>
      </c>
      <c r="D3864" s="38" t="s">
        <v>84</v>
      </c>
      <c r="E3864" s="38" t="s">
        <v>85</v>
      </c>
      <c r="F3864" s="32">
        <v>2</v>
      </c>
    </row>
    <row r="3865" spans="1:6" s="32" customFormat="1" ht="15.75" customHeight="1" x14ac:dyDescent="0.25">
      <c r="A3865" s="32">
        <v>3867</v>
      </c>
      <c r="B3865" s="38" t="s">
        <v>14920</v>
      </c>
      <c r="C3865" s="32">
        <v>3175</v>
      </c>
      <c r="D3865" s="38" t="s">
        <v>107</v>
      </c>
      <c r="E3865" s="38" t="s">
        <v>85</v>
      </c>
      <c r="F3865" s="32">
        <v>9</v>
      </c>
    </row>
    <row r="3866" spans="1:6" s="32" customFormat="1" ht="15.75" customHeight="1" x14ac:dyDescent="0.25">
      <c r="A3866" s="32">
        <v>3868</v>
      </c>
      <c r="B3866" s="38" t="s">
        <v>14921</v>
      </c>
      <c r="C3866" s="32">
        <v>2428</v>
      </c>
      <c r="D3866" s="38" t="s">
        <v>96</v>
      </c>
      <c r="E3866" s="38" t="s">
        <v>85</v>
      </c>
      <c r="F3866" s="32">
        <v>5</v>
      </c>
    </row>
    <row r="3867" spans="1:6" s="32" customFormat="1" ht="15.75" customHeight="1" x14ac:dyDescent="0.25">
      <c r="A3867" s="32">
        <v>3869</v>
      </c>
      <c r="B3867" s="38" t="s">
        <v>14922</v>
      </c>
      <c r="C3867" s="32">
        <v>2165</v>
      </c>
      <c r="D3867" s="38" t="s">
        <v>96</v>
      </c>
      <c r="E3867" s="38" t="s">
        <v>85</v>
      </c>
      <c r="F3867" s="32">
        <v>7</v>
      </c>
    </row>
    <row r="3868" spans="1:6" s="32" customFormat="1" ht="15.75" customHeight="1" x14ac:dyDescent="0.25">
      <c r="A3868" s="32">
        <v>3870</v>
      </c>
      <c r="B3868" s="38" t="s">
        <v>14923</v>
      </c>
      <c r="C3868" s="32">
        <v>2289</v>
      </c>
      <c r="D3868" s="38" t="s">
        <v>96</v>
      </c>
      <c r="E3868" s="38" t="s">
        <v>85</v>
      </c>
      <c r="F3868" s="32">
        <v>8</v>
      </c>
    </row>
    <row r="3869" spans="1:6" s="32" customFormat="1" ht="15.75" customHeight="1" x14ac:dyDescent="0.25">
      <c r="A3869" s="32">
        <v>3871</v>
      </c>
      <c r="B3869" s="38" t="s">
        <v>14924</v>
      </c>
      <c r="C3869" s="32">
        <v>4118</v>
      </c>
      <c r="D3869" s="38" t="s">
        <v>84</v>
      </c>
      <c r="E3869" s="38" t="s">
        <v>85</v>
      </c>
      <c r="F3869" s="32">
        <v>4</v>
      </c>
    </row>
    <row r="3870" spans="1:6" s="32" customFormat="1" ht="15.75" customHeight="1" x14ac:dyDescent="0.25">
      <c r="A3870" s="32">
        <v>3872</v>
      </c>
      <c r="B3870" s="38" t="s">
        <v>14925</v>
      </c>
      <c r="C3870" s="32">
        <v>2226</v>
      </c>
      <c r="D3870" s="38" t="s">
        <v>96</v>
      </c>
      <c r="E3870" s="38" t="s">
        <v>85</v>
      </c>
      <c r="F3870" s="32">
        <v>10</v>
      </c>
    </row>
    <row r="3871" spans="1:6" s="32" customFormat="1" ht="15.75" customHeight="1" x14ac:dyDescent="0.25">
      <c r="A3871" s="32">
        <v>3873</v>
      </c>
      <c r="B3871" s="38" t="s">
        <v>14926</v>
      </c>
      <c r="C3871" s="32">
        <v>2756</v>
      </c>
      <c r="D3871" s="38" t="s">
        <v>96</v>
      </c>
      <c r="E3871" s="38" t="s">
        <v>85</v>
      </c>
      <c r="F3871" s="32">
        <v>9</v>
      </c>
    </row>
    <row r="3872" spans="1:6" s="32" customFormat="1" ht="15.75" customHeight="1" x14ac:dyDescent="0.25">
      <c r="A3872" s="32">
        <v>3874</v>
      </c>
      <c r="B3872" s="38" t="s">
        <v>14927</v>
      </c>
      <c r="C3872" s="32">
        <v>2150</v>
      </c>
      <c r="D3872" s="38" t="s">
        <v>96</v>
      </c>
      <c r="E3872" s="38" t="s">
        <v>85</v>
      </c>
      <c r="F3872" s="32">
        <v>7</v>
      </c>
    </row>
    <row r="3873" spans="1:6" s="32" customFormat="1" ht="15.75" customHeight="1" x14ac:dyDescent="0.25">
      <c r="A3873" s="32">
        <v>3875</v>
      </c>
      <c r="B3873" s="38" t="s">
        <v>14928</v>
      </c>
      <c r="C3873" s="32">
        <v>2478</v>
      </c>
      <c r="D3873" s="38" t="s">
        <v>96</v>
      </c>
      <c r="E3873" s="38" t="s">
        <v>85</v>
      </c>
      <c r="F3873" s="32">
        <v>7</v>
      </c>
    </row>
    <row r="3874" spans="1:6" s="32" customFormat="1" ht="15.75" customHeight="1" x14ac:dyDescent="0.25">
      <c r="A3874" s="32">
        <v>3876</v>
      </c>
      <c r="B3874" s="38" t="s">
        <v>14929</v>
      </c>
      <c r="C3874" s="32">
        <v>3280</v>
      </c>
      <c r="D3874" s="38" t="s">
        <v>107</v>
      </c>
      <c r="E3874" s="38" t="s">
        <v>85</v>
      </c>
      <c r="F3874" s="32">
        <v>2</v>
      </c>
    </row>
    <row r="3875" spans="1:6" s="32" customFormat="1" ht="15.75" customHeight="1" x14ac:dyDescent="0.25">
      <c r="A3875" s="32">
        <v>3877</v>
      </c>
      <c r="B3875" s="38" t="s">
        <v>14930</v>
      </c>
      <c r="C3875" s="32">
        <v>2304</v>
      </c>
      <c r="D3875" s="38" t="s">
        <v>96</v>
      </c>
      <c r="E3875" s="38" t="s">
        <v>85</v>
      </c>
      <c r="F3875" s="32">
        <v>6</v>
      </c>
    </row>
    <row r="3876" spans="1:6" s="32" customFormat="1" ht="15.75" customHeight="1" x14ac:dyDescent="0.25">
      <c r="A3876" s="32">
        <v>3878</v>
      </c>
      <c r="B3876" s="38" t="s">
        <v>14931</v>
      </c>
      <c r="C3876" s="32">
        <v>3046</v>
      </c>
      <c r="D3876" s="38" t="s">
        <v>107</v>
      </c>
      <c r="E3876" s="38" t="s">
        <v>85</v>
      </c>
      <c r="F3876" s="32">
        <v>9</v>
      </c>
    </row>
    <row r="3877" spans="1:6" s="32" customFormat="1" ht="15.75" customHeight="1" x14ac:dyDescent="0.25">
      <c r="A3877" s="32">
        <v>3879</v>
      </c>
      <c r="B3877" s="38" t="s">
        <v>14932</v>
      </c>
      <c r="C3877" s="32">
        <v>2071</v>
      </c>
      <c r="D3877" s="38" t="s">
        <v>96</v>
      </c>
      <c r="E3877" s="38" t="s">
        <v>85</v>
      </c>
      <c r="F3877" s="32">
        <v>11</v>
      </c>
    </row>
    <row r="3878" spans="1:6" s="32" customFormat="1" ht="15.75" customHeight="1" x14ac:dyDescent="0.25">
      <c r="A3878" s="32">
        <v>3880</v>
      </c>
      <c r="B3878" s="38" t="s">
        <v>14933</v>
      </c>
      <c r="C3878" s="32">
        <v>2761</v>
      </c>
      <c r="D3878" s="38" t="s">
        <v>96</v>
      </c>
      <c r="E3878" s="38" t="s">
        <v>85</v>
      </c>
      <c r="F3878" s="32">
        <v>8</v>
      </c>
    </row>
    <row r="3879" spans="1:6" s="32" customFormat="1" ht="15.75" customHeight="1" x14ac:dyDescent="0.25">
      <c r="A3879" s="32">
        <v>3881</v>
      </c>
      <c r="B3879" s="38" t="s">
        <v>14934</v>
      </c>
      <c r="C3879" s="32">
        <v>2327</v>
      </c>
      <c r="D3879" s="38" t="s">
        <v>96</v>
      </c>
      <c r="E3879" s="38" t="s">
        <v>85</v>
      </c>
      <c r="F3879" s="32">
        <v>3</v>
      </c>
    </row>
    <row r="3880" spans="1:6" s="32" customFormat="1" ht="15.75" customHeight="1" x14ac:dyDescent="0.25">
      <c r="A3880" s="32">
        <v>3882</v>
      </c>
      <c r="B3880" s="38" t="s">
        <v>14935</v>
      </c>
      <c r="C3880" s="32">
        <v>2282</v>
      </c>
      <c r="D3880" s="38" t="s">
        <v>96</v>
      </c>
      <c r="E3880" s="38" t="s">
        <v>85</v>
      </c>
      <c r="F3880" s="32">
        <v>9</v>
      </c>
    </row>
    <row r="3881" spans="1:6" s="32" customFormat="1" ht="15.75" customHeight="1" x14ac:dyDescent="0.25">
      <c r="A3881" s="32">
        <v>3883</v>
      </c>
      <c r="B3881" s="38" t="s">
        <v>14936</v>
      </c>
      <c r="C3881" s="32">
        <v>2148</v>
      </c>
      <c r="D3881" s="38" t="s">
        <v>96</v>
      </c>
      <c r="E3881" s="38" t="s">
        <v>85</v>
      </c>
      <c r="F3881" s="32">
        <v>9</v>
      </c>
    </row>
    <row r="3882" spans="1:6" s="32" customFormat="1" ht="15.75" customHeight="1" x14ac:dyDescent="0.25">
      <c r="A3882" s="32">
        <v>3884</v>
      </c>
      <c r="B3882" s="38" t="s">
        <v>14937</v>
      </c>
      <c r="C3882" s="32">
        <v>2550</v>
      </c>
      <c r="D3882" s="38" t="s">
        <v>96</v>
      </c>
      <c r="E3882" s="38" t="s">
        <v>85</v>
      </c>
      <c r="F3882" s="32">
        <v>4</v>
      </c>
    </row>
    <row r="3883" spans="1:6" s="32" customFormat="1" ht="15.75" customHeight="1" x14ac:dyDescent="0.25">
      <c r="A3883" s="32">
        <v>3885</v>
      </c>
      <c r="B3883" s="38" t="s">
        <v>14938</v>
      </c>
      <c r="C3883" s="32">
        <v>2154</v>
      </c>
      <c r="D3883" s="38" t="s">
        <v>96</v>
      </c>
      <c r="E3883" s="38" t="s">
        <v>85</v>
      </c>
      <c r="F3883" s="32">
        <v>11</v>
      </c>
    </row>
    <row r="3884" spans="1:6" s="32" customFormat="1" ht="15.75" customHeight="1" x14ac:dyDescent="0.25">
      <c r="A3884" s="32">
        <v>3886</v>
      </c>
      <c r="B3884" s="38" t="s">
        <v>14939</v>
      </c>
      <c r="C3884" s="32">
        <v>4300</v>
      </c>
      <c r="D3884" s="38" t="s">
        <v>84</v>
      </c>
      <c r="E3884" s="38" t="s">
        <v>85</v>
      </c>
      <c r="F3884" s="32">
        <v>1</v>
      </c>
    </row>
    <row r="3885" spans="1:6" s="32" customFormat="1" ht="15.75" customHeight="1" x14ac:dyDescent="0.25">
      <c r="A3885" s="32">
        <v>3887</v>
      </c>
      <c r="B3885" s="38" t="s">
        <v>14940</v>
      </c>
      <c r="C3885" s="32">
        <v>4509</v>
      </c>
      <c r="D3885" s="38" t="s">
        <v>84</v>
      </c>
      <c r="E3885" s="38" t="s">
        <v>85</v>
      </c>
      <c r="F3885" s="32">
        <v>6</v>
      </c>
    </row>
    <row r="3886" spans="1:6" s="32" customFormat="1" ht="15.75" customHeight="1" x14ac:dyDescent="0.25">
      <c r="A3886" s="32">
        <v>3888</v>
      </c>
      <c r="B3886" s="38" t="s">
        <v>14941</v>
      </c>
      <c r="C3886" s="32">
        <v>3150</v>
      </c>
      <c r="D3886" s="38" t="s">
        <v>107</v>
      </c>
      <c r="E3886" s="38" t="s">
        <v>85</v>
      </c>
      <c r="F3886" s="32">
        <v>12</v>
      </c>
    </row>
    <row r="3887" spans="1:6" s="32" customFormat="1" ht="15.75" customHeight="1" x14ac:dyDescent="0.25">
      <c r="A3887" s="32">
        <v>3889</v>
      </c>
      <c r="B3887" s="38" t="s">
        <v>14942</v>
      </c>
      <c r="C3887" s="32">
        <v>2705</v>
      </c>
      <c r="D3887" s="38" t="s">
        <v>96</v>
      </c>
      <c r="E3887" s="38" t="s">
        <v>85</v>
      </c>
      <c r="F3887" s="32">
        <v>1</v>
      </c>
    </row>
    <row r="3888" spans="1:6" s="32" customFormat="1" ht="15.75" customHeight="1" x14ac:dyDescent="0.25">
      <c r="A3888" s="32">
        <v>3890</v>
      </c>
      <c r="B3888" s="38" t="s">
        <v>14943</v>
      </c>
      <c r="C3888" s="32">
        <v>2558</v>
      </c>
      <c r="D3888" s="38" t="s">
        <v>96</v>
      </c>
      <c r="E3888" s="38" t="s">
        <v>85</v>
      </c>
      <c r="F3888" s="32">
        <v>9</v>
      </c>
    </row>
    <row r="3889" spans="1:6" s="32" customFormat="1" ht="15.75" customHeight="1" x14ac:dyDescent="0.25">
      <c r="A3889" s="32">
        <v>3891</v>
      </c>
      <c r="B3889" s="38" t="s">
        <v>14944</v>
      </c>
      <c r="C3889" s="32">
        <v>2567</v>
      </c>
      <c r="D3889" s="38" t="s">
        <v>96</v>
      </c>
      <c r="E3889" s="38" t="s">
        <v>85</v>
      </c>
      <c r="F3889" s="32">
        <v>5</v>
      </c>
    </row>
    <row r="3890" spans="1:6" s="32" customFormat="1" ht="15.75" customHeight="1" x14ac:dyDescent="0.25">
      <c r="A3890" s="32">
        <v>3892</v>
      </c>
      <c r="B3890" s="38" t="s">
        <v>14945</v>
      </c>
      <c r="C3890" s="32">
        <v>2763</v>
      </c>
      <c r="D3890" s="38" t="s">
        <v>96</v>
      </c>
      <c r="E3890" s="38" t="s">
        <v>85</v>
      </c>
      <c r="F3890" s="32">
        <v>9</v>
      </c>
    </row>
    <row r="3891" spans="1:6" s="32" customFormat="1" ht="15.75" customHeight="1" x14ac:dyDescent="0.25">
      <c r="A3891" s="32">
        <v>3893</v>
      </c>
      <c r="B3891" s="38" t="s">
        <v>14946</v>
      </c>
      <c r="C3891" s="32">
        <v>3178</v>
      </c>
      <c r="D3891" s="38" t="s">
        <v>107</v>
      </c>
      <c r="E3891" s="38" t="s">
        <v>85</v>
      </c>
      <c r="F3891" s="32">
        <v>7</v>
      </c>
    </row>
    <row r="3892" spans="1:6" s="32" customFormat="1" ht="15.75" customHeight="1" x14ac:dyDescent="0.25">
      <c r="A3892" s="32">
        <v>3894</v>
      </c>
      <c r="B3892" s="38" t="s">
        <v>14947</v>
      </c>
      <c r="C3892" s="32">
        <v>3013</v>
      </c>
      <c r="D3892" s="38" t="s">
        <v>107</v>
      </c>
      <c r="E3892" s="38" t="s">
        <v>85</v>
      </c>
      <c r="F3892" s="32">
        <v>8</v>
      </c>
    </row>
    <row r="3893" spans="1:6" s="32" customFormat="1" ht="15.75" customHeight="1" x14ac:dyDescent="0.25">
      <c r="A3893" s="32">
        <v>3895</v>
      </c>
      <c r="B3893" s="38" t="s">
        <v>14948</v>
      </c>
      <c r="C3893" s="32">
        <v>2753</v>
      </c>
      <c r="D3893" s="38" t="s">
        <v>96</v>
      </c>
      <c r="E3893" s="38" t="s">
        <v>85</v>
      </c>
      <c r="F3893" s="32">
        <v>10</v>
      </c>
    </row>
    <row r="3894" spans="1:6" s="32" customFormat="1" ht="15.75" customHeight="1" x14ac:dyDescent="0.25">
      <c r="A3894" s="32">
        <v>3896</v>
      </c>
      <c r="B3894" s="38" t="s">
        <v>14949</v>
      </c>
      <c r="C3894" s="32">
        <v>2165</v>
      </c>
      <c r="D3894" s="38" t="s">
        <v>96</v>
      </c>
      <c r="E3894" s="38" t="s">
        <v>85</v>
      </c>
      <c r="F3894" s="32">
        <v>8</v>
      </c>
    </row>
    <row r="3895" spans="1:6" s="32" customFormat="1" ht="15.75" customHeight="1" x14ac:dyDescent="0.25">
      <c r="A3895" s="32">
        <v>3897</v>
      </c>
      <c r="B3895" s="38" t="s">
        <v>14950</v>
      </c>
      <c r="C3895" s="32">
        <v>4161</v>
      </c>
      <c r="D3895" s="38" t="s">
        <v>84</v>
      </c>
      <c r="E3895" s="38" t="s">
        <v>85</v>
      </c>
      <c r="F3895" s="32">
        <v>5</v>
      </c>
    </row>
    <row r="3896" spans="1:6" s="32" customFormat="1" ht="15.75" customHeight="1" x14ac:dyDescent="0.25">
      <c r="A3896" s="32">
        <v>3898</v>
      </c>
      <c r="B3896" s="38" t="s">
        <v>14951</v>
      </c>
      <c r="C3896" s="32">
        <v>3173</v>
      </c>
      <c r="D3896" s="38" t="s">
        <v>107</v>
      </c>
      <c r="E3896" s="38" t="s">
        <v>85</v>
      </c>
      <c r="F3896" s="32">
        <v>9</v>
      </c>
    </row>
    <row r="3897" spans="1:6" s="32" customFormat="1" ht="15.75" customHeight="1" x14ac:dyDescent="0.25">
      <c r="A3897" s="32">
        <v>3899</v>
      </c>
      <c r="B3897" s="38" t="s">
        <v>14952</v>
      </c>
      <c r="C3897" s="32">
        <v>3057</v>
      </c>
      <c r="D3897" s="38" t="s">
        <v>107</v>
      </c>
      <c r="E3897" s="38" t="s">
        <v>85</v>
      </c>
      <c r="F3897" s="32">
        <v>6</v>
      </c>
    </row>
    <row r="3898" spans="1:6" s="32" customFormat="1" ht="15.75" customHeight="1" x14ac:dyDescent="0.25">
      <c r="A3898" s="32">
        <v>3900</v>
      </c>
      <c r="B3898" s="38" t="s">
        <v>14953</v>
      </c>
      <c r="C3898" s="32">
        <v>2073</v>
      </c>
      <c r="D3898" s="38" t="s">
        <v>96</v>
      </c>
      <c r="E3898" s="38" t="s">
        <v>85</v>
      </c>
      <c r="F3898" s="32">
        <v>12</v>
      </c>
    </row>
    <row r="3899" spans="1:6" s="32" customFormat="1" ht="15.75" customHeight="1" x14ac:dyDescent="0.25">
      <c r="A3899" s="32">
        <v>3901</v>
      </c>
      <c r="B3899" s="38" t="s">
        <v>14954</v>
      </c>
      <c r="C3899" s="32">
        <v>2671</v>
      </c>
      <c r="D3899" s="38" t="s">
        <v>96</v>
      </c>
      <c r="E3899" s="38" t="s">
        <v>85</v>
      </c>
      <c r="F3899" s="32">
        <v>2</v>
      </c>
    </row>
    <row r="3900" spans="1:6" s="32" customFormat="1" ht="15.75" customHeight="1" x14ac:dyDescent="0.25">
      <c r="A3900" s="32">
        <v>3902</v>
      </c>
      <c r="B3900" s="38" t="s">
        <v>14955</v>
      </c>
      <c r="C3900" s="32">
        <v>2877</v>
      </c>
      <c r="D3900" s="38" t="s">
        <v>96</v>
      </c>
      <c r="E3900" s="38" t="s">
        <v>85</v>
      </c>
      <c r="F3900" s="32">
        <v>1</v>
      </c>
    </row>
    <row r="3901" spans="1:6" s="32" customFormat="1" ht="15.75" customHeight="1" x14ac:dyDescent="0.25">
      <c r="A3901" s="32">
        <v>3903</v>
      </c>
      <c r="B3901" s="38" t="s">
        <v>14956</v>
      </c>
      <c r="C3901" s="32">
        <v>4311</v>
      </c>
      <c r="D3901" s="38" t="s">
        <v>84</v>
      </c>
      <c r="E3901" s="38" t="s">
        <v>85</v>
      </c>
      <c r="F3901" s="32">
        <v>3</v>
      </c>
    </row>
    <row r="3902" spans="1:6" s="32" customFormat="1" ht="15.75" customHeight="1" x14ac:dyDescent="0.25">
      <c r="A3902" s="32">
        <v>3904</v>
      </c>
      <c r="B3902" s="38" t="s">
        <v>14957</v>
      </c>
      <c r="C3902" s="32">
        <v>3756</v>
      </c>
      <c r="D3902" s="38" t="s">
        <v>107</v>
      </c>
      <c r="E3902" s="38" t="s">
        <v>85</v>
      </c>
      <c r="F3902" s="32">
        <v>4</v>
      </c>
    </row>
    <row r="3903" spans="1:6" s="32" customFormat="1" ht="15.75" customHeight="1" x14ac:dyDescent="0.25">
      <c r="A3903" s="32">
        <v>3905</v>
      </c>
      <c r="B3903" s="38" t="s">
        <v>14958</v>
      </c>
      <c r="C3903" s="32">
        <v>3064</v>
      </c>
      <c r="D3903" s="38" t="s">
        <v>107</v>
      </c>
      <c r="E3903" s="38" t="s">
        <v>85</v>
      </c>
      <c r="F3903" s="32">
        <v>7</v>
      </c>
    </row>
    <row r="3904" spans="1:6" s="32" customFormat="1" ht="15.75" customHeight="1" x14ac:dyDescent="0.25">
      <c r="A3904" s="32">
        <v>3906</v>
      </c>
      <c r="B3904" s="38" t="s">
        <v>14959</v>
      </c>
      <c r="C3904" s="32">
        <v>2099</v>
      </c>
      <c r="D3904" s="38" t="s">
        <v>96</v>
      </c>
      <c r="E3904" s="38" t="s">
        <v>85</v>
      </c>
      <c r="F3904" s="32">
        <v>11</v>
      </c>
    </row>
    <row r="3905" spans="1:6" s="32" customFormat="1" ht="15.75" customHeight="1" x14ac:dyDescent="0.25">
      <c r="A3905" s="32">
        <v>3907</v>
      </c>
      <c r="B3905" s="38" t="s">
        <v>14960</v>
      </c>
      <c r="C3905" s="32">
        <v>2176</v>
      </c>
      <c r="D3905" s="38" t="s">
        <v>96</v>
      </c>
      <c r="E3905" s="38" t="s">
        <v>85</v>
      </c>
      <c r="F3905" s="32">
        <v>9</v>
      </c>
    </row>
    <row r="3906" spans="1:6" s="32" customFormat="1" ht="15.75" customHeight="1" x14ac:dyDescent="0.25">
      <c r="A3906" s="32">
        <v>3908</v>
      </c>
      <c r="B3906" s="38" t="s">
        <v>14961</v>
      </c>
      <c r="C3906" s="32">
        <v>3192</v>
      </c>
      <c r="D3906" s="38" t="s">
        <v>107</v>
      </c>
      <c r="E3906" s="38" t="s">
        <v>85</v>
      </c>
      <c r="F3906" s="32">
        <v>10</v>
      </c>
    </row>
    <row r="3907" spans="1:6" s="32" customFormat="1" ht="15.75" customHeight="1" x14ac:dyDescent="0.25">
      <c r="A3907" s="32">
        <v>3909</v>
      </c>
      <c r="B3907" s="38" t="s">
        <v>14962</v>
      </c>
      <c r="C3907" s="32">
        <v>2747</v>
      </c>
      <c r="D3907" s="38" t="s">
        <v>96</v>
      </c>
      <c r="E3907" s="38" t="s">
        <v>85</v>
      </c>
      <c r="F3907" s="32">
        <v>9</v>
      </c>
    </row>
    <row r="3908" spans="1:6" s="32" customFormat="1" ht="15.75" customHeight="1" x14ac:dyDescent="0.25">
      <c r="A3908" s="32">
        <v>3910</v>
      </c>
      <c r="B3908" s="38" t="s">
        <v>14963</v>
      </c>
      <c r="C3908" s="32">
        <v>3103</v>
      </c>
      <c r="D3908" s="38" t="s">
        <v>107</v>
      </c>
      <c r="E3908" s="38" t="s">
        <v>85</v>
      </c>
      <c r="F3908" s="32">
        <v>8</v>
      </c>
    </row>
    <row r="3909" spans="1:6" s="32" customFormat="1" ht="15.75" customHeight="1" x14ac:dyDescent="0.25">
      <c r="A3909" s="32">
        <v>3911</v>
      </c>
      <c r="B3909" s="38" t="s">
        <v>14964</v>
      </c>
      <c r="C3909" s="32">
        <v>2539</v>
      </c>
      <c r="D3909" s="38" t="s">
        <v>96</v>
      </c>
      <c r="E3909" s="38" t="s">
        <v>85</v>
      </c>
      <c r="F3909" s="32">
        <v>8</v>
      </c>
    </row>
    <row r="3910" spans="1:6" s="32" customFormat="1" ht="15.75" customHeight="1" x14ac:dyDescent="0.25">
      <c r="A3910" s="32">
        <v>3912</v>
      </c>
      <c r="B3910" s="38" t="s">
        <v>14965</v>
      </c>
      <c r="C3910" s="32">
        <v>4152</v>
      </c>
      <c r="D3910" s="38" t="s">
        <v>84</v>
      </c>
      <c r="E3910" s="38" t="s">
        <v>85</v>
      </c>
      <c r="F3910" s="32">
        <v>9</v>
      </c>
    </row>
    <row r="3911" spans="1:6" s="32" customFormat="1" ht="15.75" customHeight="1" x14ac:dyDescent="0.25">
      <c r="A3911" s="32">
        <v>3913</v>
      </c>
      <c r="B3911" s="38" t="s">
        <v>14966</v>
      </c>
      <c r="C3911" s="32">
        <v>2155</v>
      </c>
      <c r="D3911" s="38" t="s">
        <v>96</v>
      </c>
      <c r="E3911" s="38" t="s">
        <v>85</v>
      </c>
      <c r="F3911" s="32">
        <v>10</v>
      </c>
    </row>
    <row r="3912" spans="1:6" s="32" customFormat="1" ht="15.75" customHeight="1" x14ac:dyDescent="0.25">
      <c r="A3912" s="32">
        <v>3914</v>
      </c>
      <c r="B3912" s="38" t="s">
        <v>14967</v>
      </c>
      <c r="C3912" s="32">
        <v>2156</v>
      </c>
      <c r="D3912" s="38" t="s">
        <v>96</v>
      </c>
      <c r="E3912" s="38" t="s">
        <v>85</v>
      </c>
      <c r="F3912" s="32">
        <v>11</v>
      </c>
    </row>
    <row r="3913" spans="1:6" s="32" customFormat="1" ht="15.75" customHeight="1" x14ac:dyDescent="0.25">
      <c r="A3913" s="32">
        <v>3915</v>
      </c>
      <c r="B3913" s="38" t="s">
        <v>14968</v>
      </c>
      <c r="C3913" s="32">
        <v>2770</v>
      </c>
      <c r="D3913" s="38" t="s">
        <v>96</v>
      </c>
      <c r="E3913" s="38" t="s">
        <v>85</v>
      </c>
      <c r="F3913" s="32">
        <v>7</v>
      </c>
    </row>
    <row r="3914" spans="1:6" s="32" customFormat="1" ht="15.75" customHeight="1" x14ac:dyDescent="0.25">
      <c r="A3914" s="32">
        <v>3916</v>
      </c>
      <c r="B3914" s="38" t="s">
        <v>14969</v>
      </c>
      <c r="C3914" s="32">
        <v>2756</v>
      </c>
      <c r="D3914" s="38" t="s">
        <v>96</v>
      </c>
      <c r="E3914" s="38" t="s">
        <v>85</v>
      </c>
      <c r="F3914" s="32">
        <v>8</v>
      </c>
    </row>
    <row r="3915" spans="1:6" s="32" customFormat="1" ht="15.75" customHeight="1" x14ac:dyDescent="0.25">
      <c r="A3915" s="32">
        <v>3917</v>
      </c>
      <c r="B3915" s="38" t="s">
        <v>14970</v>
      </c>
      <c r="C3915" s="32">
        <v>4680</v>
      </c>
      <c r="D3915" s="38" t="s">
        <v>84</v>
      </c>
      <c r="E3915" s="38" t="s">
        <v>85</v>
      </c>
      <c r="F3915" s="32">
        <v>4</v>
      </c>
    </row>
    <row r="3916" spans="1:6" s="32" customFormat="1" ht="15.75" customHeight="1" x14ac:dyDescent="0.25">
      <c r="A3916" s="32">
        <v>3918</v>
      </c>
      <c r="B3916" s="38" t="s">
        <v>14971</v>
      </c>
      <c r="C3916" s="32">
        <v>2486</v>
      </c>
      <c r="D3916" s="38" t="s">
        <v>96</v>
      </c>
      <c r="E3916" s="38" t="s">
        <v>85</v>
      </c>
      <c r="F3916" s="32">
        <v>5</v>
      </c>
    </row>
    <row r="3917" spans="1:6" s="32" customFormat="1" ht="15.75" customHeight="1" x14ac:dyDescent="0.25">
      <c r="A3917" s="32">
        <v>3919</v>
      </c>
      <c r="B3917" s="38" t="s">
        <v>14972</v>
      </c>
      <c r="C3917" s="32">
        <v>3150</v>
      </c>
      <c r="D3917" s="38" t="s">
        <v>107</v>
      </c>
      <c r="E3917" s="38" t="s">
        <v>85</v>
      </c>
      <c r="F3917" s="32">
        <v>10</v>
      </c>
    </row>
    <row r="3918" spans="1:6" s="32" customFormat="1" ht="15.75" customHeight="1" x14ac:dyDescent="0.25">
      <c r="A3918" s="32">
        <v>3920</v>
      </c>
      <c r="B3918" s="38" t="s">
        <v>14973</v>
      </c>
      <c r="C3918" s="32">
        <v>2768</v>
      </c>
      <c r="D3918" s="38" t="s">
        <v>96</v>
      </c>
      <c r="E3918" s="38" t="s">
        <v>85</v>
      </c>
      <c r="F3918" s="32">
        <v>9</v>
      </c>
    </row>
    <row r="3919" spans="1:6" s="32" customFormat="1" ht="15.75" customHeight="1" x14ac:dyDescent="0.25">
      <c r="A3919" s="32">
        <v>3921</v>
      </c>
      <c r="B3919" s="38" t="s">
        <v>14974</v>
      </c>
      <c r="C3919" s="32">
        <v>2065</v>
      </c>
      <c r="D3919" s="38" t="s">
        <v>96</v>
      </c>
      <c r="E3919" s="38" t="s">
        <v>85</v>
      </c>
      <c r="F3919" s="32">
        <v>12</v>
      </c>
    </row>
    <row r="3920" spans="1:6" s="32" customFormat="1" ht="15.75" customHeight="1" x14ac:dyDescent="0.25">
      <c r="A3920" s="32">
        <v>3922</v>
      </c>
      <c r="B3920" s="38" t="s">
        <v>14975</v>
      </c>
      <c r="C3920" s="32">
        <v>4311</v>
      </c>
      <c r="D3920" s="38" t="s">
        <v>84</v>
      </c>
      <c r="E3920" s="38" t="s">
        <v>85</v>
      </c>
      <c r="F3920" s="32">
        <v>1</v>
      </c>
    </row>
    <row r="3921" spans="1:6" s="32" customFormat="1" ht="15.75" customHeight="1" x14ac:dyDescent="0.25">
      <c r="A3921" s="32">
        <v>3923</v>
      </c>
      <c r="B3921" s="38" t="s">
        <v>14976</v>
      </c>
      <c r="C3921" s="32">
        <v>4218</v>
      </c>
      <c r="D3921" s="38" t="s">
        <v>84</v>
      </c>
      <c r="E3921" s="38" t="s">
        <v>85</v>
      </c>
      <c r="F3921" s="32">
        <v>8</v>
      </c>
    </row>
    <row r="3922" spans="1:6" s="32" customFormat="1" ht="15.75" customHeight="1" x14ac:dyDescent="0.25">
      <c r="A3922" s="32">
        <v>3924</v>
      </c>
      <c r="B3922" s="38" t="s">
        <v>14977</v>
      </c>
      <c r="C3922" s="32">
        <v>3107</v>
      </c>
      <c r="D3922" s="38" t="s">
        <v>107</v>
      </c>
      <c r="E3922" s="38" t="s">
        <v>85</v>
      </c>
      <c r="F3922" s="32">
        <v>10</v>
      </c>
    </row>
    <row r="3923" spans="1:6" s="32" customFormat="1" ht="15.75" customHeight="1" x14ac:dyDescent="0.25">
      <c r="A3923" s="32">
        <v>3925</v>
      </c>
      <c r="B3923" s="38" t="s">
        <v>14978</v>
      </c>
      <c r="C3923" s="32">
        <v>2099</v>
      </c>
      <c r="D3923" s="38" t="s">
        <v>96</v>
      </c>
      <c r="E3923" s="38" t="s">
        <v>85</v>
      </c>
      <c r="F3923" s="32">
        <v>11</v>
      </c>
    </row>
    <row r="3924" spans="1:6" s="32" customFormat="1" ht="15.75" customHeight="1" x14ac:dyDescent="0.25">
      <c r="A3924" s="32">
        <v>3926</v>
      </c>
      <c r="B3924" s="38" t="s">
        <v>14979</v>
      </c>
      <c r="C3924" s="32">
        <v>2777</v>
      </c>
      <c r="D3924" s="38" t="s">
        <v>96</v>
      </c>
      <c r="E3924" s="38" t="s">
        <v>85</v>
      </c>
      <c r="F3924" s="32">
        <v>9</v>
      </c>
    </row>
    <row r="3925" spans="1:6" s="32" customFormat="1" ht="15.75" customHeight="1" x14ac:dyDescent="0.25">
      <c r="A3925" s="32">
        <v>3927</v>
      </c>
      <c r="B3925" s="38" t="s">
        <v>14980</v>
      </c>
      <c r="C3925" s="32">
        <v>2170</v>
      </c>
      <c r="D3925" s="38" t="s">
        <v>96</v>
      </c>
      <c r="E3925" s="38" t="s">
        <v>85</v>
      </c>
      <c r="F3925" s="32">
        <v>9</v>
      </c>
    </row>
    <row r="3926" spans="1:6" s="32" customFormat="1" ht="15.75" customHeight="1" x14ac:dyDescent="0.25">
      <c r="A3926" s="32">
        <v>3928</v>
      </c>
      <c r="B3926" s="38" t="s">
        <v>14981</v>
      </c>
      <c r="C3926" s="32">
        <v>2234</v>
      </c>
      <c r="D3926" s="38" t="s">
        <v>96</v>
      </c>
      <c r="E3926" s="38" t="s">
        <v>85</v>
      </c>
      <c r="F3926" s="32">
        <v>10</v>
      </c>
    </row>
    <row r="3927" spans="1:6" s="32" customFormat="1" ht="15.75" customHeight="1" x14ac:dyDescent="0.25">
      <c r="A3927" s="32">
        <v>3929</v>
      </c>
      <c r="B3927" s="38" t="s">
        <v>14982</v>
      </c>
      <c r="C3927" s="32">
        <v>4178</v>
      </c>
      <c r="D3927" s="38" t="s">
        <v>84</v>
      </c>
      <c r="E3927" s="38" t="s">
        <v>85</v>
      </c>
      <c r="F3927" s="32">
        <v>8</v>
      </c>
    </row>
    <row r="3928" spans="1:6" s="32" customFormat="1" ht="15.75" customHeight="1" x14ac:dyDescent="0.25">
      <c r="A3928" s="32">
        <v>3930</v>
      </c>
      <c r="B3928" s="38" t="s">
        <v>14983</v>
      </c>
      <c r="C3928" s="32">
        <v>2154</v>
      </c>
      <c r="D3928" s="38" t="s">
        <v>96</v>
      </c>
      <c r="E3928" s="38" t="s">
        <v>85</v>
      </c>
      <c r="F3928" s="32">
        <v>9</v>
      </c>
    </row>
    <row r="3929" spans="1:6" s="32" customFormat="1" ht="15.75" customHeight="1" x14ac:dyDescent="0.25">
      <c r="A3929" s="32">
        <v>3931</v>
      </c>
      <c r="B3929" s="38" t="s">
        <v>14984</v>
      </c>
      <c r="C3929" s="32">
        <v>2096</v>
      </c>
      <c r="D3929" s="38" t="s">
        <v>96</v>
      </c>
      <c r="E3929" s="38" t="s">
        <v>85</v>
      </c>
      <c r="F3929" s="32">
        <v>9</v>
      </c>
    </row>
    <row r="3930" spans="1:6" s="32" customFormat="1" ht="15.75" customHeight="1" x14ac:dyDescent="0.25">
      <c r="A3930" s="32">
        <v>3932</v>
      </c>
      <c r="B3930" s="38" t="s">
        <v>14985</v>
      </c>
      <c r="C3930" s="32">
        <v>2223</v>
      </c>
      <c r="D3930" s="38" t="s">
        <v>96</v>
      </c>
      <c r="E3930" s="38" t="s">
        <v>85</v>
      </c>
      <c r="F3930" s="32">
        <v>8</v>
      </c>
    </row>
    <row r="3931" spans="1:6" s="32" customFormat="1" ht="15.75" customHeight="1" x14ac:dyDescent="0.25">
      <c r="A3931" s="32">
        <v>3933</v>
      </c>
      <c r="B3931" s="38" t="s">
        <v>14986</v>
      </c>
      <c r="C3931" s="32">
        <v>3939</v>
      </c>
      <c r="D3931" s="38" t="s">
        <v>107</v>
      </c>
      <c r="E3931" s="38" t="s">
        <v>85</v>
      </c>
      <c r="F3931" s="32">
        <v>2</v>
      </c>
    </row>
    <row r="3932" spans="1:6" s="32" customFormat="1" ht="15.75" customHeight="1" x14ac:dyDescent="0.25">
      <c r="A3932" s="32">
        <v>3934</v>
      </c>
      <c r="B3932" s="38" t="s">
        <v>14987</v>
      </c>
      <c r="C3932" s="32">
        <v>4078</v>
      </c>
      <c r="D3932" s="38" t="s">
        <v>84</v>
      </c>
      <c r="E3932" s="38" t="s">
        <v>85</v>
      </c>
      <c r="F3932" s="32">
        <v>6</v>
      </c>
    </row>
    <row r="3933" spans="1:6" s="32" customFormat="1" ht="15.75" customHeight="1" x14ac:dyDescent="0.25">
      <c r="A3933" s="32">
        <v>3935</v>
      </c>
      <c r="B3933" s="38" t="s">
        <v>14988</v>
      </c>
      <c r="C3933" s="32">
        <v>3106</v>
      </c>
      <c r="D3933" s="38" t="s">
        <v>107</v>
      </c>
      <c r="E3933" s="38" t="s">
        <v>85</v>
      </c>
      <c r="F3933" s="32">
        <v>10</v>
      </c>
    </row>
    <row r="3934" spans="1:6" s="32" customFormat="1" ht="15.75" customHeight="1" x14ac:dyDescent="0.25">
      <c r="A3934" s="32">
        <v>3936</v>
      </c>
      <c r="B3934" s="38" t="s">
        <v>14989</v>
      </c>
      <c r="C3934" s="32">
        <v>3089</v>
      </c>
      <c r="D3934" s="38" t="s">
        <v>107</v>
      </c>
      <c r="E3934" s="38" t="s">
        <v>85</v>
      </c>
      <c r="F3934" s="32">
        <v>10</v>
      </c>
    </row>
    <row r="3935" spans="1:6" s="32" customFormat="1" ht="15.75" customHeight="1" x14ac:dyDescent="0.25">
      <c r="A3935" s="32">
        <v>3937</v>
      </c>
      <c r="B3935" s="38" t="s">
        <v>14990</v>
      </c>
      <c r="C3935" s="32">
        <v>2750</v>
      </c>
      <c r="D3935" s="38" t="s">
        <v>96</v>
      </c>
      <c r="E3935" s="38" t="s">
        <v>85</v>
      </c>
      <c r="F3935" s="32">
        <v>8</v>
      </c>
    </row>
    <row r="3936" spans="1:6" s="32" customFormat="1" ht="15.75" customHeight="1" x14ac:dyDescent="0.25">
      <c r="A3936" s="32">
        <v>3938</v>
      </c>
      <c r="B3936" s="38" t="s">
        <v>14991</v>
      </c>
      <c r="C3936" s="32">
        <v>2768</v>
      </c>
      <c r="D3936" s="38" t="s">
        <v>96</v>
      </c>
      <c r="E3936" s="38" t="s">
        <v>85</v>
      </c>
      <c r="F3936" s="32">
        <v>10</v>
      </c>
    </row>
    <row r="3937" spans="1:6" s="32" customFormat="1" ht="15.75" customHeight="1" x14ac:dyDescent="0.25">
      <c r="A3937" s="32">
        <v>3939</v>
      </c>
      <c r="B3937" s="38" t="s">
        <v>14992</v>
      </c>
      <c r="C3937" s="32">
        <v>2085</v>
      </c>
      <c r="D3937" s="38" t="s">
        <v>96</v>
      </c>
      <c r="E3937" s="38" t="s">
        <v>85</v>
      </c>
      <c r="F3937" s="32">
        <v>11</v>
      </c>
    </row>
    <row r="3938" spans="1:6" s="32" customFormat="1" ht="15.75" customHeight="1" x14ac:dyDescent="0.25">
      <c r="A3938" s="32">
        <v>3940</v>
      </c>
      <c r="B3938" s="38" t="s">
        <v>14993</v>
      </c>
      <c r="C3938" s="32">
        <v>2111</v>
      </c>
      <c r="D3938" s="38" t="s">
        <v>96</v>
      </c>
      <c r="E3938" s="38" t="s">
        <v>85</v>
      </c>
      <c r="F3938" s="32">
        <v>9</v>
      </c>
    </row>
    <row r="3939" spans="1:6" s="32" customFormat="1" ht="15.75" customHeight="1" x14ac:dyDescent="0.25">
      <c r="A3939" s="32">
        <v>3941</v>
      </c>
      <c r="B3939" s="38" t="s">
        <v>14994</v>
      </c>
      <c r="C3939" s="32">
        <v>4350</v>
      </c>
      <c r="D3939" s="38" t="s">
        <v>84</v>
      </c>
      <c r="E3939" s="38" t="s">
        <v>85</v>
      </c>
      <c r="F3939" s="32">
        <v>2</v>
      </c>
    </row>
    <row r="3940" spans="1:6" s="32" customFormat="1" ht="15.75" customHeight="1" x14ac:dyDescent="0.25">
      <c r="A3940" s="32">
        <v>3942</v>
      </c>
      <c r="B3940" s="38" t="s">
        <v>14995</v>
      </c>
      <c r="C3940" s="32">
        <v>2036</v>
      </c>
      <c r="D3940" s="38" t="s">
        <v>96</v>
      </c>
      <c r="E3940" s="38" t="s">
        <v>85</v>
      </c>
      <c r="F3940" s="32">
        <v>11</v>
      </c>
    </row>
    <row r="3941" spans="1:6" s="32" customFormat="1" ht="15.75" customHeight="1" x14ac:dyDescent="0.25">
      <c r="A3941" s="32">
        <v>3943</v>
      </c>
      <c r="B3941" s="38" t="s">
        <v>14996</v>
      </c>
      <c r="C3941" s="32">
        <v>4053</v>
      </c>
      <c r="D3941" s="38" t="s">
        <v>84</v>
      </c>
      <c r="E3941" s="38" t="s">
        <v>85</v>
      </c>
      <c r="F3941" s="32">
        <v>8</v>
      </c>
    </row>
    <row r="3942" spans="1:6" s="32" customFormat="1" ht="15.75" customHeight="1" x14ac:dyDescent="0.25">
      <c r="A3942" s="32">
        <v>3944</v>
      </c>
      <c r="B3942" s="38" t="s">
        <v>14997</v>
      </c>
      <c r="C3942" s="32">
        <v>2126</v>
      </c>
      <c r="D3942" s="38" t="s">
        <v>96</v>
      </c>
      <c r="E3942" s="38" t="s">
        <v>85</v>
      </c>
      <c r="F3942" s="32">
        <v>12</v>
      </c>
    </row>
    <row r="3943" spans="1:6" s="32" customFormat="1" ht="15.75" customHeight="1" x14ac:dyDescent="0.25">
      <c r="A3943" s="32">
        <v>3945</v>
      </c>
      <c r="B3943" s="38" t="s">
        <v>14998</v>
      </c>
      <c r="C3943" s="32">
        <v>4034</v>
      </c>
      <c r="D3943" s="38" t="s">
        <v>84</v>
      </c>
      <c r="E3943" s="38" t="s">
        <v>85</v>
      </c>
      <c r="F3943" s="32">
        <v>7</v>
      </c>
    </row>
    <row r="3944" spans="1:6" s="32" customFormat="1" ht="15.75" customHeight="1" x14ac:dyDescent="0.25">
      <c r="A3944" s="32">
        <v>3946</v>
      </c>
      <c r="B3944" s="38" t="s">
        <v>14999</v>
      </c>
      <c r="C3944" s="32">
        <v>2565</v>
      </c>
      <c r="D3944" s="38" t="s">
        <v>96</v>
      </c>
      <c r="E3944" s="38" t="s">
        <v>85</v>
      </c>
      <c r="F3944" s="32">
        <v>8</v>
      </c>
    </row>
    <row r="3945" spans="1:6" s="32" customFormat="1" ht="15.75" customHeight="1" x14ac:dyDescent="0.25">
      <c r="A3945" s="32">
        <v>3947</v>
      </c>
      <c r="B3945" s="38" t="s">
        <v>15000</v>
      </c>
      <c r="C3945" s="32">
        <v>2223</v>
      </c>
      <c r="D3945" s="38" t="s">
        <v>96</v>
      </c>
      <c r="E3945" s="38" t="s">
        <v>85</v>
      </c>
      <c r="F3945" s="32">
        <v>4</v>
      </c>
    </row>
    <row r="3946" spans="1:6" s="32" customFormat="1" ht="15.75" customHeight="1" x14ac:dyDescent="0.25">
      <c r="A3946" s="32">
        <v>3948</v>
      </c>
      <c r="B3946" s="38" t="s">
        <v>15001</v>
      </c>
      <c r="C3946" s="32">
        <v>3108</v>
      </c>
      <c r="D3946" s="38" t="s">
        <v>107</v>
      </c>
      <c r="E3946" s="38" t="s">
        <v>85</v>
      </c>
      <c r="F3946" s="32">
        <v>9</v>
      </c>
    </row>
    <row r="3947" spans="1:6" s="32" customFormat="1" ht="15.75" customHeight="1" x14ac:dyDescent="0.25">
      <c r="A3947" s="32">
        <v>3949</v>
      </c>
      <c r="B3947" s="38" t="s">
        <v>15002</v>
      </c>
      <c r="C3947" s="32">
        <v>3756</v>
      </c>
      <c r="D3947" s="38" t="s">
        <v>107</v>
      </c>
      <c r="E3947" s="38" t="s">
        <v>85</v>
      </c>
      <c r="F3947" s="32">
        <v>2</v>
      </c>
    </row>
    <row r="3948" spans="1:6" s="32" customFormat="1" ht="15.75" customHeight="1" x14ac:dyDescent="0.25">
      <c r="A3948" s="32">
        <v>3950</v>
      </c>
      <c r="B3948" s="38" t="s">
        <v>15003</v>
      </c>
      <c r="C3948" s="32">
        <v>4017</v>
      </c>
      <c r="D3948" s="38" t="s">
        <v>84</v>
      </c>
      <c r="E3948" s="38" t="s">
        <v>85</v>
      </c>
      <c r="F3948" s="32">
        <v>7</v>
      </c>
    </row>
    <row r="3949" spans="1:6" s="32" customFormat="1" ht="15.75" customHeight="1" x14ac:dyDescent="0.25">
      <c r="A3949" s="32">
        <v>3951</v>
      </c>
      <c r="B3949" s="38" t="s">
        <v>15004</v>
      </c>
      <c r="C3949" s="32">
        <v>4122</v>
      </c>
      <c r="D3949" s="38" t="s">
        <v>84</v>
      </c>
      <c r="E3949" s="38" t="s">
        <v>85</v>
      </c>
      <c r="F3949" s="32">
        <v>7</v>
      </c>
    </row>
    <row r="3950" spans="1:6" s="32" customFormat="1" ht="15.75" customHeight="1" x14ac:dyDescent="0.25">
      <c r="A3950" s="32">
        <v>3952</v>
      </c>
      <c r="B3950" s="38" t="s">
        <v>15005</v>
      </c>
      <c r="C3950" s="32">
        <v>3148</v>
      </c>
      <c r="D3950" s="38" t="s">
        <v>107</v>
      </c>
      <c r="E3950" s="38" t="s">
        <v>85</v>
      </c>
      <c r="F3950" s="32">
        <v>10</v>
      </c>
    </row>
    <row r="3951" spans="1:6" s="32" customFormat="1" ht="15.75" customHeight="1" x14ac:dyDescent="0.25">
      <c r="A3951" s="32">
        <v>3953</v>
      </c>
      <c r="B3951" s="38" t="s">
        <v>15006</v>
      </c>
      <c r="C3951" s="32">
        <v>3030</v>
      </c>
      <c r="D3951" s="38" t="s">
        <v>107</v>
      </c>
      <c r="E3951" s="38" t="s">
        <v>85</v>
      </c>
      <c r="F3951" s="32">
        <v>5</v>
      </c>
    </row>
    <row r="3952" spans="1:6" s="32" customFormat="1" ht="15.75" customHeight="1" x14ac:dyDescent="0.25">
      <c r="A3952" s="32">
        <v>3954</v>
      </c>
      <c r="B3952" s="38" t="s">
        <v>15007</v>
      </c>
      <c r="C3952" s="32">
        <v>4118</v>
      </c>
      <c r="D3952" s="38" t="s">
        <v>84</v>
      </c>
      <c r="E3952" s="38" t="s">
        <v>85</v>
      </c>
      <c r="F3952" s="32">
        <v>5</v>
      </c>
    </row>
    <row r="3953" spans="1:6" s="32" customFormat="1" ht="15.75" customHeight="1" x14ac:dyDescent="0.25">
      <c r="A3953" s="32">
        <v>3955</v>
      </c>
      <c r="B3953" s="38" t="s">
        <v>15008</v>
      </c>
      <c r="C3953" s="32">
        <v>3500</v>
      </c>
      <c r="D3953" s="38" t="s">
        <v>107</v>
      </c>
      <c r="E3953" s="38" t="s">
        <v>85</v>
      </c>
      <c r="F3953" s="32">
        <v>2</v>
      </c>
    </row>
    <row r="3954" spans="1:6" s="32" customFormat="1" ht="15.75" customHeight="1" x14ac:dyDescent="0.25">
      <c r="A3954" s="32">
        <v>3956</v>
      </c>
      <c r="B3954" s="38" t="s">
        <v>15009</v>
      </c>
      <c r="C3954" s="32">
        <v>4163</v>
      </c>
      <c r="D3954" s="38" t="s">
        <v>84</v>
      </c>
      <c r="E3954" s="38" t="s">
        <v>85</v>
      </c>
      <c r="F3954" s="32">
        <v>8</v>
      </c>
    </row>
    <row r="3955" spans="1:6" s="32" customFormat="1" ht="15.75" customHeight="1" x14ac:dyDescent="0.25">
      <c r="A3955" s="32">
        <v>3957</v>
      </c>
      <c r="B3955" s="38" t="s">
        <v>15010</v>
      </c>
      <c r="C3955" s="32">
        <v>2086</v>
      </c>
      <c r="D3955" s="38" t="s">
        <v>96</v>
      </c>
      <c r="E3955" s="38" t="s">
        <v>85</v>
      </c>
      <c r="F3955" s="32">
        <v>11</v>
      </c>
    </row>
    <row r="3956" spans="1:6" s="32" customFormat="1" ht="15.75" customHeight="1" x14ac:dyDescent="0.25">
      <c r="A3956" s="32">
        <v>3958</v>
      </c>
      <c r="B3956" s="38" t="s">
        <v>15011</v>
      </c>
      <c r="C3956" s="32">
        <v>3631</v>
      </c>
      <c r="D3956" s="38" t="s">
        <v>107</v>
      </c>
      <c r="E3956" s="38" t="s">
        <v>85</v>
      </c>
      <c r="F3956" s="32">
        <v>3</v>
      </c>
    </row>
    <row r="3957" spans="1:6" s="32" customFormat="1" ht="15.75" customHeight="1" x14ac:dyDescent="0.25">
      <c r="A3957" s="32">
        <v>3959</v>
      </c>
      <c r="B3957" s="38" t="s">
        <v>15012</v>
      </c>
      <c r="C3957" s="32">
        <v>3802</v>
      </c>
      <c r="D3957" s="38" t="s">
        <v>107</v>
      </c>
      <c r="E3957" s="38" t="s">
        <v>85</v>
      </c>
      <c r="F3957" s="32">
        <v>7</v>
      </c>
    </row>
    <row r="3958" spans="1:6" s="32" customFormat="1" ht="15.75" customHeight="1" x14ac:dyDescent="0.25">
      <c r="A3958" s="32">
        <v>3960</v>
      </c>
      <c r="B3958" s="38" t="s">
        <v>15013</v>
      </c>
      <c r="C3958" s="32">
        <v>3085</v>
      </c>
      <c r="D3958" s="38" t="s">
        <v>107</v>
      </c>
      <c r="E3958" s="38" t="s">
        <v>85</v>
      </c>
      <c r="F3958" s="32">
        <v>9</v>
      </c>
    </row>
    <row r="3959" spans="1:6" s="32" customFormat="1" ht="15.75" customHeight="1" x14ac:dyDescent="0.25">
      <c r="A3959" s="32">
        <v>3961</v>
      </c>
      <c r="B3959" s="38" t="s">
        <v>15014</v>
      </c>
      <c r="C3959" s="32">
        <v>2234</v>
      </c>
      <c r="D3959" s="38" t="s">
        <v>96</v>
      </c>
      <c r="E3959" s="38" t="s">
        <v>85</v>
      </c>
      <c r="F3959" s="32">
        <v>10</v>
      </c>
    </row>
    <row r="3960" spans="1:6" s="32" customFormat="1" ht="15.75" customHeight="1" x14ac:dyDescent="0.25">
      <c r="A3960" s="32">
        <v>3962</v>
      </c>
      <c r="B3960" s="38" t="s">
        <v>15015</v>
      </c>
      <c r="C3960" s="32">
        <v>2506</v>
      </c>
      <c r="D3960" s="38" t="s">
        <v>96</v>
      </c>
      <c r="E3960" s="38" t="s">
        <v>85</v>
      </c>
      <c r="F3960" s="32">
        <v>7</v>
      </c>
    </row>
    <row r="3961" spans="1:6" s="32" customFormat="1" ht="15.75" customHeight="1" x14ac:dyDescent="0.25">
      <c r="A3961" s="32">
        <v>3963</v>
      </c>
      <c r="B3961" s="38" t="s">
        <v>15016</v>
      </c>
      <c r="C3961" s="32">
        <v>2470</v>
      </c>
      <c r="D3961" s="38" t="s">
        <v>96</v>
      </c>
      <c r="E3961" s="38" t="s">
        <v>85</v>
      </c>
      <c r="F3961" s="32">
        <v>2</v>
      </c>
    </row>
    <row r="3962" spans="1:6" s="32" customFormat="1" ht="15.75" customHeight="1" x14ac:dyDescent="0.25">
      <c r="A3962" s="32">
        <v>3964</v>
      </c>
      <c r="B3962" s="38" t="s">
        <v>15017</v>
      </c>
      <c r="C3962" s="32">
        <v>2093</v>
      </c>
      <c r="D3962" s="38" t="s">
        <v>96</v>
      </c>
      <c r="E3962" s="38" t="s">
        <v>85</v>
      </c>
      <c r="F3962" s="32">
        <v>9</v>
      </c>
    </row>
    <row r="3963" spans="1:6" s="32" customFormat="1" ht="15.75" customHeight="1" x14ac:dyDescent="0.25">
      <c r="A3963" s="32">
        <v>3965</v>
      </c>
      <c r="B3963" s="38" t="s">
        <v>15018</v>
      </c>
      <c r="C3963" s="32">
        <v>2770</v>
      </c>
      <c r="D3963" s="38" t="s">
        <v>96</v>
      </c>
      <c r="E3963" s="38" t="s">
        <v>85</v>
      </c>
      <c r="F3963" s="32">
        <v>7</v>
      </c>
    </row>
    <row r="3964" spans="1:6" s="32" customFormat="1" ht="15.75" customHeight="1" x14ac:dyDescent="0.25">
      <c r="A3964" s="32">
        <v>3966</v>
      </c>
      <c r="B3964" s="38" t="s">
        <v>15019</v>
      </c>
      <c r="C3964" s="32">
        <v>3106</v>
      </c>
      <c r="D3964" s="38" t="s">
        <v>107</v>
      </c>
      <c r="E3964" s="38" t="s">
        <v>85</v>
      </c>
      <c r="F3964" s="32">
        <v>10</v>
      </c>
    </row>
    <row r="3965" spans="1:6" s="32" customFormat="1" ht="15.75" customHeight="1" x14ac:dyDescent="0.25">
      <c r="A3965" s="32">
        <v>3967</v>
      </c>
      <c r="B3965" s="38" t="s">
        <v>15020</v>
      </c>
      <c r="C3965" s="32">
        <v>2747</v>
      </c>
      <c r="D3965" s="38" t="s">
        <v>96</v>
      </c>
      <c r="E3965" s="38" t="s">
        <v>85</v>
      </c>
      <c r="F3965" s="32">
        <v>8</v>
      </c>
    </row>
    <row r="3966" spans="1:6" s="32" customFormat="1" ht="15.75" customHeight="1" x14ac:dyDescent="0.25">
      <c r="A3966" s="32">
        <v>3968</v>
      </c>
      <c r="B3966" s="38" t="s">
        <v>15021</v>
      </c>
      <c r="C3966" s="32">
        <v>2069</v>
      </c>
      <c r="D3966" s="38" t="s">
        <v>96</v>
      </c>
      <c r="E3966" s="38" t="s">
        <v>85</v>
      </c>
      <c r="F3966" s="32">
        <v>12</v>
      </c>
    </row>
    <row r="3967" spans="1:6" s="32" customFormat="1" ht="15.75" customHeight="1" x14ac:dyDescent="0.25">
      <c r="A3967" s="32">
        <v>3969</v>
      </c>
      <c r="B3967" s="38" t="s">
        <v>15022</v>
      </c>
      <c r="C3967" s="32">
        <v>2170</v>
      </c>
      <c r="D3967" s="38" t="s">
        <v>96</v>
      </c>
      <c r="E3967" s="38" t="s">
        <v>85</v>
      </c>
      <c r="F3967" s="32">
        <v>5</v>
      </c>
    </row>
    <row r="3968" spans="1:6" s="32" customFormat="1" ht="15.75" customHeight="1" x14ac:dyDescent="0.25">
      <c r="A3968" s="32">
        <v>3970</v>
      </c>
      <c r="B3968" s="38" t="s">
        <v>15023</v>
      </c>
      <c r="C3968" s="32">
        <v>3977</v>
      </c>
      <c r="D3968" s="38" t="s">
        <v>107</v>
      </c>
      <c r="E3968" s="38" t="s">
        <v>85</v>
      </c>
      <c r="F3968" s="32">
        <v>7</v>
      </c>
    </row>
    <row r="3969" spans="1:6" s="32" customFormat="1" ht="15.75" customHeight="1" x14ac:dyDescent="0.25">
      <c r="A3969" s="32">
        <v>3971</v>
      </c>
      <c r="B3969" s="38" t="s">
        <v>15024</v>
      </c>
      <c r="C3969" s="32">
        <v>2526</v>
      </c>
      <c r="D3969" s="38" t="s">
        <v>96</v>
      </c>
      <c r="E3969" s="38" t="s">
        <v>85</v>
      </c>
      <c r="F3969" s="32">
        <v>8</v>
      </c>
    </row>
    <row r="3970" spans="1:6" s="32" customFormat="1" ht="15.75" customHeight="1" x14ac:dyDescent="0.25">
      <c r="A3970" s="32">
        <v>3972</v>
      </c>
      <c r="B3970" s="38" t="s">
        <v>15025</v>
      </c>
      <c r="C3970" s="32">
        <v>3184</v>
      </c>
      <c r="D3970" s="38" t="s">
        <v>107</v>
      </c>
      <c r="E3970" s="38" t="s">
        <v>85</v>
      </c>
      <c r="F3970" s="32">
        <v>11</v>
      </c>
    </row>
    <row r="3971" spans="1:6" s="32" customFormat="1" ht="15.75" customHeight="1" x14ac:dyDescent="0.25">
      <c r="A3971" s="32">
        <v>3973</v>
      </c>
      <c r="B3971" s="38" t="s">
        <v>15026</v>
      </c>
      <c r="C3971" s="32">
        <v>2191</v>
      </c>
      <c r="D3971" s="38" t="s">
        <v>96</v>
      </c>
      <c r="E3971" s="38" t="s">
        <v>85</v>
      </c>
      <c r="F3971" s="32">
        <v>10</v>
      </c>
    </row>
    <row r="3972" spans="1:6" s="32" customFormat="1" ht="15.75" customHeight="1" x14ac:dyDescent="0.25">
      <c r="A3972" s="32">
        <v>3974</v>
      </c>
      <c r="B3972" s="38" t="s">
        <v>15027</v>
      </c>
      <c r="C3972" s="32">
        <v>3934</v>
      </c>
      <c r="D3972" s="38" t="s">
        <v>107</v>
      </c>
      <c r="E3972" s="38" t="s">
        <v>85</v>
      </c>
      <c r="F3972" s="32">
        <v>8</v>
      </c>
    </row>
    <row r="3973" spans="1:6" s="32" customFormat="1" ht="15.75" customHeight="1" x14ac:dyDescent="0.25">
      <c r="A3973" s="32">
        <v>3975</v>
      </c>
      <c r="B3973" s="38" t="s">
        <v>15028</v>
      </c>
      <c r="C3973" s="32">
        <v>2168</v>
      </c>
      <c r="D3973" s="38" t="s">
        <v>96</v>
      </c>
      <c r="E3973" s="38" t="s">
        <v>85</v>
      </c>
      <c r="F3973" s="32">
        <v>9</v>
      </c>
    </row>
    <row r="3974" spans="1:6" s="32" customFormat="1" ht="15.75" customHeight="1" x14ac:dyDescent="0.25">
      <c r="A3974" s="32">
        <v>3976</v>
      </c>
      <c r="B3974" s="38" t="s">
        <v>15029</v>
      </c>
      <c r="C3974" s="32">
        <v>3805</v>
      </c>
      <c r="D3974" s="38" t="s">
        <v>107</v>
      </c>
      <c r="E3974" s="38" t="s">
        <v>85</v>
      </c>
      <c r="F3974" s="32">
        <v>7</v>
      </c>
    </row>
    <row r="3975" spans="1:6" s="32" customFormat="1" ht="15.75" customHeight="1" x14ac:dyDescent="0.25">
      <c r="A3975" s="32">
        <v>3977</v>
      </c>
      <c r="B3975" s="38" t="s">
        <v>15030</v>
      </c>
      <c r="C3975" s="32">
        <v>3187</v>
      </c>
      <c r="D3975" s="38" t="s">
        <v>107</v>
      </c>
      <c r="E3975" s="38" t="s">
        <v>85</v>
      </c>
      <c r="F3975" s="32">
        <v>11</v>
      </c>
    </row>
    <row r="3976" spans="1:6" s="32" customFormat="1" ht="15.75" customHeight="1" x14ac:dyDescent="0.25">
      <c r="A3976" s="32">
        <v>3978</v>
      </c>
      <c r="B3976" s="38" t="s">
        <v>15031</v>
      </c>
      <c r="C3976" s="32">
        <v>2560</v>
      </c>
      <c r="D3976" s="38" t="s">
        <v>96</v>
      </c>
      <c r="E3976" s="38" t="s">
        <v>85</v>
      </c>
      <c r="F3976" s="32">
        <v>7</v>
      </c>
    </row>
    <row r="3977" spans="1:6" s="32" customFormat="1" ht="15.75" customHeight="1" x14ac:dyDescent="0.25">
      <c r="A3977" s="32">
        <v>3979</v>
      </c>
      <c r="B3977" s="38" t="s">
        <v>15032</v>
      </c>
      <c r="C3977" s="32">
        <v>2148</v>
      </c>
      <c r="D3977" s="38" t="s">
        <v>96</v>
      </c>
      <c r="E3977" s="38" t="s">
        <v>85</v>
      </c>
      <c r="F3977" s="32">
        <v>8</v>
      </c>
    </row>
    <row r="3978" spans="1:6" s="32" customFormat="1" ht="15.75" customHeight="1" x14ac:dyDescent="0.25">
      <c r="A3978" s="32">
        <v>3980</v>
      </c>
      <c r="B3978" s="38" t="s">
        <v>15033</v>
      </c>
      <c r="C3978" s="32">
        <v>2114</v>
      </c>
      <c r="D3978" s="38" t="s">
        <v>96</v>
      </c>
      <c r="E3978" s="38" t="s">
        <v>85</v>
      </c>
      <c r="F3978" s="32">
        <v>10</v>
      </c>
    </row>
    <row r="3979" spans="1:6" s="32" customFormat="1" ht="15.75" customHeight="1" x14ac:dyDescent="0.25">
      <c r="A3979" s="32">
        <v>3981</v>
      </c>
      <c r="B3979" s="38" t="s">
        <v>15034</v>
      </c>
      <c r="C3979" s="32">
        <v>3178</v>
      </c>
      <c r="D3979" s="38" t="s">
        <v>107</v>
      </c>
      <c r="E3979" s="38" t="s">
        <v>85</v>
      </c>
      <c r="F3979" s="32">
        <v>9</v>
      </c>
    </row>
    <row r="3980" spans="1:6" s="32" customFormat="1" ht="15.75" customHeight="1" x14ac:dyDescent="0.25">
      <c r="A3980" s="32">
        <v>3982</v>
      </c>
      <c r="B3980" s="38" t="s">
        <v>15035</v>
      </c>
      <c r="C3980" s="32">
        <v>2165</v>
      </c>
      <c r="D3980" s="38" t="s">
        <v>96</v>
      </c>
      <c r="E3980" s="38" t="s">
        <v>85</v>
      </c>
      <c r="F3980" s="32">
        <v>9</v>
      </c>
    </row>
    <row r="3981" spans="1:6" s="32" customFormat="1" ht="15.75" customHeight="1" x14ac:dyDescent="0.25">
      <c r="A3981" s="32">
        <v>3983</v>
      </c>
      <c r="B3981" s="38" t="s">
        <v>15036</v>
      </c>
      <c r="C3981" s="32">
        <v>2126</v>
      </c>
      <c r="D3981" s="38" t="s">
        <v>96</v>
      </c>
      <c r="E3981" s="38" t="s">
        <v>85</v>
      </c>
      <c r="F3981" s="32">
        <v>10</v>
      </c>
    </row>
    <row r="3982" spans="1:6" s="32" customFormat="1" ht="15.75" customHeight="1" x14ac:dyDescent="0.25">
      <c r="A3982" s="32">
        <v>3984</v>
      </c>
      <c r="B3982" s="38" t="s">
        <v>15037</v>
      </c>
      <c r="C3982" s="32">
        <v>2223</v>
      </c>
      <c r="D3982" s="38" t="s">
        <v>96</v>
      </c>
      <c r="E3982" s="38" t="s">
        <v>85</v>
      </c>
      <c r="F3982" s="32">
        <v>10</v>
      </c>
    </row>
    <row r="3983" spans="1:6" s="32" customFormat="1" ht="15.75" customHeight="1" x14ac:dyDescent="0.25">
      <c r="A3983" s="32">
        <v>3985</v>
      </c>
      <c r="B3983" s="38" t="s">
        <v>15038</v>
      </c>
      <c r="C3983" s="32">
        <v>4077</v>
      </c>
      <c r="D3983" s="38" t="s">
        <v>84</v>
      </c>
      <c r="E3983" s="38" t="s">
        <v>85</v>
      </c>
      <c r="F3983" s="32">
        <v>5</v>
      </c>
    </row>
    <row r="3984" spans="1:6" s="32" customFormat="1" ht="15.75" customHeight="1" x14ac:dyDescent="0.25">
      <c r="A3984" s="32">
        <v>3986</v>
      </c>
      <c r="B3984" s="38" t="s">
        <v>15039</v>
      </c>
      <c r="C3984" s="32">
        <v>2148</v>
      </c>
      <c r="D3984" s="38" t="s">
        <v>96</v>
      </c>
      <c r="E3984" s="38" t="s">
        <v>85</v>
      </c>
      <c r="F3984" s="32">
        <v>9</v>
      </c>
    </row>
    <row r="3985" spans="1:6" s="32" customFormat="1" ht="15.75" customHeight="1" x14ac:dyDescent="0.25">
      <c r="A3985" s="32">
        <v>3987</v>
      </c>
      <c r="B3985" s="38" t="s">
        <v>15040</v>
      </c>
      <c r="C3985" s="32">
        <v>4218</v>
      </c>
      <c r="D3985" s="38" t="s">
        <v>84</v>
      </c>
      <c r="E3985" s="38" t="s">
        <v>85</v>
      </c>
      <c r="F3985" s="32">
        <v>10</v>
      </c>
    </row>
    <row r="3986" spans="1:6" s="32" customFormat="1" ht="15.75" customHeight="1" x14ac:dyDescent="0.25">
      <c r="A3986" s="32">
        <v>3988</v>
      </c>
      <c r="B3986" s="38" t="s">
        <v>15041</v>
      </c>
      <c r="C3986" s="32">
        <v>2076</v>
      </c>
      <c r="D3986" s="38" t="s">
        <v>96</v>
      </c>
      <c r="E3986" s="38" t="s">
        <v>85</v>
      </c>
      <c r="F3986" s="32">
        <v>11</v>
      </c>
    </row>
    <row r="3987" spans="1:6" s="32" customFormat="1" ht="15.75" customHeight="1" x14ac:dyDescent="0.25">
      <c r="A3987" s="32">
        <v>3989</v>
      </c>
      <c r="B3987" s="38" t="s">
        <v>15042</v>
      </c>
      <c r="C3987" s="32">
        <v>2428</v>
      </c>
      <c r="D3987" s="38" t="s">
        <v>96</v>
      </c>
      <c r="E3987" s="38" t="s">
        <v>85</v>
      </c>
      <c r="F3987" s="32">
        <v>2</v>
      </c>
    </row>
    <row r="3988" spans="1:6" s="32" customFormat="1" ht="15.75" customHeight="1" x14ac:dyDescent="0.25">
      <c r="A3988" s="32">
        <v>3990</v>
      </c>
      <c r="B3988" s="38" t="s">
        <v>15043</v>
      </c>
      <c r="C3988" s="32">
        <v>2560</v>
      </c>
      <c r="D3988" s="38" t="s">
        <v>96</v>
      </c>
      <c r="E3988" s="38" t="s">
        <v>85</v>
      </c>
      <c r="F3988" s="32">
        <v>8</v>
      </c>
    </row>
    <row r="3989" spans="1:6" s="32" customFormat="1" ht="15.75" customHeight="1" x14ac:dyDescent="0.25">
      <c r="A3989" s="32">
        <v>3991</v>
      </c>
      <c r="B3989" s="38" t="s">
        <v>15044</v>
      </c>
      <c r="C3989" s="32">
        <v>4300</v>
      </c>
      <c r="D3989" s="38" t="s">
        <v>84</v>
      </c>
      <c r="E3989" s="38" t="s">
        <v>85</v>
      </c>
      <c r="F3989" s="32">
        <v>5</v>
      </c>
    </row>
    <row r="3990" spans="1:6" s="32" customFormat="1" ht="15.75" customHeight="1" x14ac:dyDescent="0.25">
      <c r="A3990" s="32">
        <v>3992</v>
      </c>
      <c r="B3990" s="38" t="s">
        <v>15045</v>
      </c>
      <c r="C3990" s="32">
        <v>2209</v>
      </c>
      <c r="D3990" s="38" t="s">
        <v>96</v>
      </c>
      <c r="E3990" s="38" t="s">
        <v>85</v>
      </c>
      <c r="F3990" s="32">
        <v>11</v>
      </c>
    </row>
    <row r="3991" spans="1:6" s="32" customFormat="1" ht="15.75" customHeight="1" x14ac:dyDescent="0.25">
      <c r="A3991" s="32">
        <v>3993</v>
      </c>
      <c r="B3991" s="38" t="s">
        <v>15046</v>
      </c>
      <c r="C3991" s="32">
        <v>3750</v>
      </c>
      <c r="D3991" s="38" t="s">
        <v>107</v>
      </c>
      <c r="E3991" s="38" t="s">
        <v>85</v>
      </c>
      <c r="F3991" s="32">
        <v>6</v>
      </c>
    </row>
    <row r="3992" spans="1:6" s="32" customFormat="1" ht="15.75" customHeight="1" x14ac:dyDescent="0.25">
      <c r="A3992" s="32">
        <v>3994</v>
      </c>
      <c r="B3992" s="38" t="s">
        <v>15047</v>
      </c>
      <c r="C3992" s="32">
        <v>3030</v>
      </c>
      <c r="D3992" s="38" t="s">
        <v>107</v>
      </c>
      <c r="E3992" s="38" t="s">
        <v>85</v>
      </c>
      <c r="F3992" s="32">
        <v>2</v>
      </c>
    </row>
    <row r="3993" spans="1:6" s="32" customFormat="1" ht="15.75" customHeight="1" x14ac:dyDescent="0.25">
      <c r="A3993" s="32">
        <v>3995</v>
      </c>
      <c r="B3993" s="38" t="s">
        <v>15048</v>
      </c>
      <c r="C3993" s="32">
        <v>2088</v>
      </c>
      <c r="D3993" s="38" t="s">
        <v>96</v>
      </c>
      <c r="E3993" s="38" t="s">
        <v>85</v>
      </c>
      <c r="F3993" s="32">
        <v>12</v>
      </c>
    </row>
    <row r="3994" spans="1:6" s="32" customFormat="1" ht="15.75" customHeight="1" x14ac:dyDescent="0.25">
      <c r="A3994" s="32">
        <v>3996</v>
      </c>
      <c r="B3994" s="38" t="s">
        <v>15049</v>
      </c>
      <c r="C3994" s="32">
        <v>3977</v>
      </c>
      <c r="D3994" s="38" t="s">
        <v>107</v>
      </c>
      <c r="E3994" s="38" t="s">
        <v>85</v>
      </c>
      <c r="F3994" s="32">
        <v>6</v>
      </c>
    </row>
    <row r="3995" spans="1:6" s="32" customFormat="1" ht="15.75" customHeight="1" x14ac:dyDescent="0.25">
      <c r="A3995" s="32">
        <v>3997</v>
      </c>
      <c r="B3995" s="38" t="s">
        <v>15050</v>
      </c>
      <c r="C3995" s="32">
        <v>2350</v>
      </c>
      <c r="D3995" s="38" t="s">
        <v>96</v>
      </c>
      <c r="E3995" s="38" t="s">
        <v>85</v>
      </c>
      <c r="F3995" s="32">
        <v>2</v>
      </c>
    </row>
    <row r="3996" spans="1:6" s="32" customFormat="1" ht="15.75" customHeight="1" x14ac:dyDescent="0.25">
      <c r="A3996" s="32">
        <v>3998</v>
      </c>
      <c r="B3996" s="38" t="s">
        <v>15051</v>
      </c>
      <c r="C3996" s="32">
        <v>2540</v>
      </c>
      <c r="D3996" s="38" t="s">
        <v>96</v>
      </c>
      <c r="E3996" s="38" t="s">
        <v>85</v>
      </c>
      <c r="F3996" s="32">
        <v>6</v>
      </c>
    </row>
    <row r="3997" spans="1:6" s="32" customFormat="1" ht="15.75" customHeight="1" x14ac:dyDescent="0.25">
      <c r="A3997" s="32">
        <v>3999</v>
      </c>
      <c r="B3997" s="38" t="s">
        <v>15052</v>
      </c>
      <c r="C3997" s="32">
        <v>3064</v>
      </c>
      <c r="D3997" s="38" t="s">
        <v>107</v>
      </c>
      <c r="E3997" s="38" t="s">
        <v>85</v>
      </c>
      <c r="F3997" s="32">
        <v>3</v>
      </c>
    </row>
    <row r="3998" spans="1:6" s="32" customFormat="1" ht="15.75" customHeight="1" x14ac:dyDescent="0.25">
      <c r="A3998" s="32">
        <v>4000</v>
      </c>
      <c r="B3998" s="38" t="s">
        <v>15053</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autoFilter ref="A2:F4001" xr:uid="{F45266CF-8222-4D09-BE1E-2D2AB410E348}"/>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Shiwani Sinha</cp:lastModifiedBy>
  <dcterms:modified xsi:type="dcterms:W3CDTF">2020-05-31T06:46:08Z</dcterms:modified>
</cp:coreProperties>
</file>